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13_ncr:1_{F840C29C-5992-41DA-A197-A8CC0B5F49B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inal" sheetId="2" r:id="rId1"/>
    <sheet name="Nie używać" sheetId="3" r:id="rId2"/>
  </sheets>
  <definedNames>
    <definedName name="_xlnm._FilterDatabase" localSheetId="0" hidden="1">Final!$A$1:$D$408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192" i="3"/>
  <c r="I192" i="3"/>
  <c r="J192" i="3"/>
  <c r="H193" i="3"/>
  <c r="I193" i="3"/>
  <c r="J193" i="3"/>
  <c r="H194" i="3"/>
  <c r="I194" i="3"/>
  <c r="J194" i="3"/>
  <c r="H195" i="3"/>
  <c r="I195" i="3"/>
  <c r="J195" i="3"/>
  <c r="H196" i="3"/>
  <c r="I196" i="3"/>
  <c r="J196" i="3"/>
  <c r="H197" i="3"/>
  <c r="I197" i="3"/>
  <c r="J19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6" i="3"/>
  <c r="I206" i="3"/>
  <c r="J206" i="3"/>
  <c r="H207" i="3"/>
  <c r="I207" i="3"/>
  <c r="J207" i="3"/>
  <c r="H208" i="3"/>
  <c r="I208" i="3"/>
  <c r="J208" i="3"/>
  <c r="H209" i="3"/>
  <c r="I209" i="3"/>
  <c r="J209" i="3"/>
  <c r="H210" i="3"/>
  <c r="I210" i="3"/>
  <c r="J210" i="3"/>
  <c r="H211" i="3"/>
  <c r="I211" i="3"/>
  <c r="J211" i="3"/>
  <c r="H212" i="3"/>
  <c r="I212" i="3"/>
  <c r="J212" i="3"/>
  <c r="H213" i="3"/>
  <c r="I213" i="3"/>
  <c r="J213" i="3"/>
  <c r="H214" i="3"/>
  <c r="I214" i="3"/>
  <c r="J214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2" i="3"/>
  <c r="I222" i="3"/>
  <c r="J222" i="3"/>
  <c r="H223" i="3"/>
  <c r="I223" i="3"/>
  <c r="J223" i="3"/>
  <c r="H224" i="3"/>
  <c r="I224" i="3"/>
  <c r="J224" i="3"/>
  <c r="H225" i="3"/>
  <c r="I225" i="3"/>
  <c r="J225" i="3"/>
  <c r="H226" i="3"/>
  <c r="I226" i="3"/>
  <c r="J226" i="3"/>
  <c r="H227" i="3"/>
  <c r="I227" i="3"/>
  <c r="J227" i="3"/>
  <c r="H228" i="3"/>
  <c r="I228" i="3"/>
  <c r="J228" i="3"/>
  <c r="H229" i="3"/>
  <c r="I229" i="3"/>
  <c r="J229" i="3"/>
  <c r="H230" i="3"/>
  <c r="I230" i="3"/>
  <c r="J230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9" i="3"/>
  <c r="I239" i="3"/>
  <c r="J239" i="3"/>
  <c r="H240" i="3"/>
  <c r="I240" i="3"/>
  <c r="J240" i="3"/>
  <c r="H241" i="3"/>
  <c r="I241" i="3"/>
  <c r="J241" i="3"/>
  <c r="H242" i="3"/>
  <c r="I242" i="3"/>
  <c r="J242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8" i="3"/>
  <c r="I248" i="3"/>
  <c r="J248" i="3"/>
  <c r="H249" i="3"/>
  <c r="I249" i="3"/>
  <c r="J249" i="3"/>
  <c r="H250" i="3"/>
  <c r="I250" i="3"/>
  <c r="J250" i="3"/>
  <c r="H251" i="3"/>
  <c r="I251" i="3"/>
  <c r="J251" i="3"/>
  <c r="H252" i="3"/>
  <c r="I252" i="3"/>
  <c r="J252" i="3"/>
  <c r="H253" i="3"/>
  <c r="I253" i="3"/>
  <c r="J253" i="3"/>
  <c r="H254" i="3"/>
  <c r="I254" i="3"/>
  <c r="J254" i="3"/>
  <c r="H255" i="3"/>
  <c r="I255" i="3"/>
  <c r="J255" i="3"/>
  <c r="H256" i="3"/>
  <c r="I256" i="3"/>
  <c r="J256" i="3"/>
  <c r="H257" i="3"/>
  <c r="I257" i="3"/>
  <c r="J257" i="3"/>
  <c r="H258" i="3"/>
  <c r="I258" i="3"/>
  <c r="J258" i="3"/>
  <c r="H259" i="3"/>
  <c r="I259" i="3"/>
  <c r="J259" i="3"/>
  <c r="H260" i="3"/>
  <c r="I260" i="3"/>
  <c r="J260" i="3"/>
  <c r="H261" i="3"/>
  <c r="I261" i="3"/>
  <c r="J261" i="3"/>
  <c r="H262" i="3"/>
  <c r="I262" i="3"/>
  <c r="J262" i="3"/>
  <c r="H263" i="3"/>
  <c r="I263" i="3"/>
  <c r="J263" i="3"/>
  <c r="H264" i="3"/>
  <c r="I264" i="3"/>
  <c r="J264" i="3"/>
  <c r="H265" i="3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H270" i="3"/>
  <c r="I270" i="3"/>
  <c r="J270" i="3"/>
  <c r="H271" i="3"/>
  <c r="I271" i="3"/>
  <c r="J271" i="3"/>
  <c r="H272" i="3"/>
  <c r="I272" i="3"/>
  <c r="J272" i="3"/>
  <c r="H273" i="3"/>
  <c r="I273" i="3"/>
  <c r="J273" i="3"/>
  <c r="H274" i="3"/>
  <c r="I274" i="3"/>
  <c r="J274" i="3"/>
  <c r="H275" i="3"/>
  <c r="I275" i="3"/>
  <c r="J275" i="3"/>
  <c r="H276" i="3"/>
  <c r="I276" i="3"/>
  <c r="J276" i="3"/>
  <c r="H277" i="3"/>
  <c r="I277" i="3"/>
  <c r="J277" i="3"/>
  <c r="H278" i="3"/>
  <c r="I278" i="3"/>
  <c r="J278" i="3"/>
  <c r="H279" i="3"/>
  <c r="I279" i="3"/>
  <c r="J279" i="3"/>
  <c r="H280" i="3"/>
  <c r="I280" i="3"/>
  <c r="J280" i="3"/>
  <c r="H281" i="3"/>
  <c r="I281" i="3"/>
  <c r="J281" i="3"/>
  <c r="H282" i="3"/>
  <c r="I282" i="3"/>
  <c r="J282" i="3"/>
  <c r="H283" i="3"/>
  <c r="I283" i="3"/>
  <c r="J283" i="3"/>
  <c r="H284" i="3"/>
  <c r="I284" i="3"/>
  <c r="J284" i="3"/>
  <c r="H285" i="3"/>
  <c r="I285" i="3"/>
  <c r="J285" i="3"/>
  <c r="H286" i="3"/>
  <c r="I286" i="3"/>
  <c r="J286" i="3"/>
  <c r="H287" i="3"/>
  <c r="I287" i="3"/>
  <c r="J287" i="3"/>
  <c r="H288" i="3"/>
  <c r="I288" i="3"/>
  <c r="J288" i="3"/>
  <c r="H289" i="3"/>
  <c r="I289" i="3"/>
  <c r="J289" i="3"/>
  <c r="H290" i="3"/>
  <c r="I290" i="3"/>
  <c r="J290" i="3"/>
  <c r="H291" i="3"/>
  <c r="I291" i="3"/>
  <c r="J291" i="3"/>
  <c r="H292" i="3"/>
  <c r="I292" i="3"/>
  <c r="J292" i="3"/>
  <c r="H293" i="3"/>
  <c r="I293" i="3"/>
  <c r="J293" i="3"/>
  <c r="H294" i="3"/>
  <c r="I294" i="3"/>
  <c r="J294" i="3"/>
  <c r="H295" i="3"/>
  <c r="I295" i="3"/>
  <c r="J295" i="3"/>
  <c r="H296" i="3"/>
  <c r="I296" i="3"/>
  <c r="J296" i="3"/>
  <c r="H297" i="3"/>
  <c r="I297" i="3"/>
  <c r="J297" i="3"/>
  <c r="H298" i="3"/>
  <c r="I298" i="3"/>
  <c r="J298" i="3"/>
  <c r="H299" i="3"/>
  <c r="I299" i="3"/>
  <c r="J299" i="3"/>
  <c r="H300" i="3"/>
  <c r="I300" i="3"/>
  <c r="J300" i="3"/>
  <c r="H301" i="3"/>
  <c r="I301" i="3"/>
  <c r="J301" i="3"/>
  <c r="H302" i="3"/>
  <c r="I302" i="3"/>
  <c r="J302" i="3"/>
  <c r="H303" i="3"/>
  <c r="I303" i="3"/>
  <c r="J303" i="3"/>
  <c r="H304" i="3"/>
  <c r="I304" i="3"/>
  <c r="J304" i="3"/>
  <c r="H305" i="3"/>
  <c r="I305" i="3"/>
  <c r="J305" i="3"/>
  <c r="H306" i="3"/>
  <c r="I306" i="3"/>
  <c r="J306" i="3"/>
  <c r="H307" i="3"/>
  <c r="I307" i="3"/>
  <c r="J307" i="3"/>
  <c r="H308" i="3"/>
  <c r="I308" i="3"/>
  <c r="J308" i="3"/>
  <c r="H309" i="3"/>
  <c r="I309" i="3"/>
  <c r="J309" i="3"/>
  <c r="H310" i="3"/>
  <c r="I310" i="3"/>
  <c r="J310" i="3"/>
  <c r="H311" i="3"/>
  <c r="I311" i="3"/>
  <c r="J311" i="3"/>
  <c r="H312" i="3"/>
  <c r="I312" i="3"/>
  <c r="J312" i="3"/>
  <c r="H313" i="3"/>
  <c r="I313" i="3"/>
  <c r="J313" i="3"/>
  <c r="H314" i="3"/>
  <c r="I314" i="3"/>
  <c r="J314" i="3"/>
  <c r="H315" i="3"/>
  <c r="I315" i="3"/>
  <c r="J315" i="3"/>
  <c r="H316" i="3"/>
  <c r="I316" i="3"/>
  <c r="J316" i="3"/>
  <c r="H317" i="3"/>
  <c r="I317" i="3"/>
  <c r="J317" i="3"/>
  <c r="H318" i="3"/>
  <c r="I318" i="3"/>
  <c r="J318" i="3"/>
  <c r="H319" i="3"/>
  <c r="I319" i="3"/>
  <c r="J319" i="3"/>
  <c r="H320" i="3"/>
  <c r="I320" i="3"/>
  <c r="J320" i="3"/>
  <c r="H321" i="3"/>
  <c r="I321" i="3"/>
  <c r="J321" i="3"/>
  <c r="H322" i="3"/>
  <c r="I322" i="3"/>
  <c r="J322" i="3"/>
  <c r="H323" i="3"/>
  <c r="I323" i="3"/>
  <c r="J323" i="3"/>
  <c r="H324" i="3"/>
  <c r="I324" i="3"/>
  <c r="J324" i="3"/>
  <c r="H325" i="3"/>
  <c r="I325" i="3"/>
  <c r="J325" i="3"/>
  <c r="H326" i="3"/>
  <c r="I326" i="3"/>
  <c r="J326" i="3"/>
  <c r="H327" i="3"/>
  <c r="I327" i="3"/>
  <c r="J327" i="3"/>
  <c r="H328" i="3"/>
  <c r="I328" i="3"/>
  <c r="J328" i="3"/>
  <c r="H329" i="3"/>
  <c r="I329" i="3"/>
  <c r="J329" i="3"/>
  <c r="H330" i="3"/>
  <c r="I330" i="3"/>
  <c r="J330" i="3"/>
  <c r="H331" i="3"/>
  <c r="I331" i="3"/>
  <c r="J331" i="3"/>
  <c r="H332" i="3"/>
  <c r="I332" i="3"/>
  <c r="J332" i="3"/>
  <c r="H333" i="3"/>
  <c r="I333" i="3"/>
  <c r="J333" i="3"/>
  <c r="H334" i="3"/>
  <c r="I334" i="3"/>
  <c r="J334" i="3"/>
  <c r="H335" i="3"/>
  <c r="I335" i="3"/>
  <c r="J335" i="3"/>
  <c r="H336" i="3"/>
  <c r="I336" i="3"/>
  <c r="J336" i="3"/>
  <c r="H337" i="3"/>
  <c r="I337" i="3"/>
  <c r="J337" i="3"/>
  <c r="H338" i="3"/>
  <c r="I338" i="3"/>
  <c r="J338" i="3"/>
  <c r="H339" i="3"/>
  <c r="I339" i="3"/>
  <c r="J339" i="3"/>
  <c r="H340" i="3"/>
  <c r="I340" i="3"/>
  <c r="J340" i="3"/>
  <c r="H341" i="3"/>
  <c r="I341" i="3"/>
  <c r="J341" i="3"/>
  <c r="H342" i="3"/>
  <c r="I342" i="3"/>
  <c r="J342" i="3"/>
  <c r="H343" i="3"/>
  <c r="I343" i="3"/>
  <c r="J343" i="3"/>
  <c r="H344" i="3"/>
  <c r="I344" i="3"/>
  <c r="J344" i="3"/>
  <c r="H345" i="3"/>
  <c r="I345" i="3"/>
  <c r="J345" i="3"/>
  <c r="H346" i="3"/>
  <c r="I346" i="3"/>
  <c r="J346" i="3"/>
  <c r="H347" i="3"/>
  <c r="I347" i="3"/>
  <c r="J347" i="3"/>
  <c r="H348" i="3"/>
  <c r="I348" i="3"/>
  <c r="J348" i="3"/>
  <c r="H349" i="3"/>
  <c r="I349" i="3"/>
  <c r="J349" i="3"/>
  <c r="H350" i="3"/>
  <c r="I350" i="3"/>
  <c r="J350" i="3"/>
  <c r="H351" i="3"/>
  <c r="I351" i="3"/>
  <c r="J351" i="3"/>
  <c r="H352" i="3"/>
  <c r="I352" i="3"/>
  <c r="J352" i="3"/>
  <c r="H353" i="3"/>
  <c r="I353" i="3"/>
  <c r="J353" i="3"/>
  <c r="H354" i="3"/>
  <c r="I354" i="3"/>
  <c r="J354" i="3"/>
  <c r="H355" i="3"/>
  <c r="I355" i="3"/>
  <c r="J355" i="3"/>
  <c r="H356" i="3"/>
  <c r="I356" i="3"/>
  <c r="J356" i="3"/>
  <c r="H357" i="3"/>
  <c r="I357" i="3"/>
  <c r="J357" i="3"/>
  <c r="H358" i="3"/>
  <c r="I358" i="3"/>
  <c r="J358" i="3"/>
  <c r="H359" i="3"/>
  <c r="I359" i="3"/>
  <c r="J359" i="3"/>
  <c r="H360" i="3"/>
  <c r="I360" i="3"/>
  <c r="J360" i="3"/>
  <c r="H361" i="3"/>
  <c r="I361" i="3"/>
  <c r="J361" i="3"/>
  <c r="H362" i="3"/>
  <c r="I362" i="3"/>
  <c r="J362" i="3"/>
  <c r="H363" i="3"/>
  <c r="I363" i="3"/>
  <c r="J363" i="3"/>
  <c r="H364" i="3"/>
  <c r="I364" i="3"/>
  <c r="J364" i="3"/>
  <c r="H365" i="3"/>
  <c r="I365" i="3"/>
  <c r="J365" i="3"/>
  <c r="H366" i="3"/>
  <c r="I366" i="3"/>
  <c r="J366" i="3"/>
  <c r="H367" i="3"/>
  <c r="I367" i="3"/>
  <c r="J367" i="3"/>
  <c r="H368" i="3"/>
  <c r="I368" i="3"/>
  <c r="J368" i="3"/>
  <c r="H369" i="3"/>
  <c r="I369" i="3"/>
  <c r="J369" i="3"/>
  <c r="H370" i="3"/>
  <c r="I370" i="3"/>
  <c r="J370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8" i="3"/>
  <c r="I378" i="3"/>
  <c r="J378" i="3"/>
  <c r="H379" i="3"/>
  <c r="I379" i="3"/>
  <c r="J379" i="3"/>
  <c r="H380" i="3"/>
  <c r="I380" i="3"/>
  <c r="J380" i="3"/>
  <c r="H381" i="3"/>
  <c r="I381" i="3"/>
  <c r="J381" i="3"/>
  <c r="H382" i="3"/>
  <c r="I382" i="3"/>
  <c r="J382" i="3"/>
  <c r="H383" i="3"/>
  <c r="I383" i="3"/>
  <c r="J383" i="3"/>
  <c r="H384" i="3"/>
  <c r="I384" i="3"/>
  <c r="J384" i="3"/>
  <c r="H385" i="3"/>
  <c r="I385" i="3"/>
  <c r="J385" i="3"/>
  <c r="H386" i="3"/>
  <c r="I386" i="3"/>
  <c r="J386" i="3"/>
  <c r="H387" i="3"/>
  <c r="I387" i="3"/>
  <c r="J387" i="3"/>
  <c r="H388" i="3"/>
  <c r="I388" i="3"/>
  <c r="J388" i="3"/>
  <c r="H389" i="3"/>
  <c r="I389" i="3"/>
  <c r="J389" i="3"/>
  <c r="H390" i="3"/>
  <c r="I390" i="3"/>
  <c r="J390" i="3"/>
  <c r="H391" i="3"/>
  <c r="I391" i="3"/>
  <c r="J391" i="3"/>
  <c r="H392" i="3"/>
  <c r="I392" i="3"/>
  <c r="J392" i="3"/>
  <c r="H393" i="3"/>
  <c r="I393" i="3"/>
  <c r="J393" i="3"/>
  <c r="H394" i="3"/>
  <c r="I394" i="3"/>
  <c r="J394" i="3"/>
  <c r="H395" i="3"/>
  <c r="I395" i="3"/>
  <c r="J395" i="3"/>
  <c r="H396" i="3"/>
  <c r="I396" i="3"/>
  <c r="J396" i="3"/>
  <c r="H397" i="3"/>
  <c r="I397" i="3"/>
  <c r="J397" i="3"/>
  <c r="H398" i="3"/>
  <c r="I398" i="3"/>
  <c r="J398" i="3"/>
  <c r="H399" i="3"/>
  <c r="I399" i="3"/>
  <c r="J399" i="3"/>
  <c r="H400" i="3"/>
  <c r="I400" i="3"/>
  <c r="J400" i="3"/>
  <c r="H401" i="3"/>
  <c r="I401" i="3"/>
  <c r="J401" i="3"/>
  <c r="H402" i="3"/>
  <c r="I402" i="3"/>
  <c r="J402" i="3"/>
  <c r="H403" i="3"/>
  <c r="I403" i="3"/>
  <c r="J403" i="3"/>
  <c r="H404" i="3"/>
  <c r="I404" i="3"/>
  <c r="J404" i="3"/>
  <c r="H405" i="3"/>
  <c r="I405" i="3"/>
  <c r="J405" i="3"/>
  <c r="H406" i="3"/>
  <c r="I406" i="3"/>
  <c r="J406" i="3"/>
  <c r="H407" i="3"/>
  <c r="I407" i="3"/>
  <c r="J407" i="3"/>
  <c r="H408" i="3"/>
  <c r="I408" i="3"/>
  <c r="J408" i="3"/>
  <c r="H409" i="3"/>
  <c r="I409" i="3"/>
  <c r="J409" i="3"/>
  <c r="J2" i="3"/>
  <c r="I2" i="3"/>
  <c r="H2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2" i="3"/>
</calcChain>
</file>

<file path=xl/sharedStrings.xml><?xml version="1.0" encoding="utf-8"?>
<sst xmlns="http://schemas.openxmlformats.org/spreadsheetml/2006/main" count="827" uniqueCount="412">
  <si>
    <t>90minut.pl</t>
  </si>
  <si>
    <t>TVN</t>
  </si>
  <si>
    <t>meczyki.pl</t>
  </si>
  <si>
    <t>abv.bg</t>
  </si>
  <si>
    <t>capital.ro</t>
  </si>
  <si>
    <t>wpolityce.pl</t>
  </si>
  <si>
    <t>realitatea.net</t>
  </si>
  <si>
    <t>tportal.hr</t>
  </si>
  <si>
    <t>rmf24.pl</t>
  </si>
  <si>
    <t>hr.n1info.com</t>
  </si>
  <si>
    <t>hotnews.ro</t>
  </si>
  <si>
    <t>Sinoptik.bg</t>
  </si>
  <si>
    <t>coolinarika.com</t>
  </si>
  <si>
    <t>Nova.bg</t>
  </si>
  <si>
    <t>benchmark.pl</t>
  </si>
  <si>
    <t>niezalezna.pl</t>
  </si>
  <si>
    <t>plovdiv24.bg</t>
  </si>
  <si>
    <t>n1info.si</t>
  </si>
  <si>
    <t>dziennik.pl</t>
  </si>
  <si>
    <t>portablegaming.co</t>
  </si>
  <si>
    <t>webscrypto.com</t>
  </si>
  <si>
    <t>novini.bg</t>
  </si>
  <si>
    <t>bazar.bg</t>
  </si>
  <si>
    <t>dziennikwschodni.pl</t>
  </si>
  <si>
    <t>dnevnik.hr</t>
  </si>
  <si>
    <t>sennik.biz</t>
  </si>
  <si>
    <t>Polska Press</t>
  </si>
  <si>
    <t>summonersky.com</t>
  </si>
  <si>
    <t>mobile.bg</t>
  </si>
  <si>
    <t>24chasa.bg</t>
  </si>
  <si>
    <t>deon.pl</t>
  </si>
  <si>
    <t>styl.fm</t>
  </si>
  <si>
    <t>rmfon.pl</t>
  </si>
  <si>
    <t>guardian.ng</t>
  </si>
  <si>
    <t>obekti.bg</t>
  </si>
  <si>
    <t>naekranie.pl</t>
  </si>
  <si>
    <t>fakti.bg</t>
  </si>
  <si>
    <t>polishexpress.co.uk</t>
  </si>
  <si>
    <t>mma.pl</t>
  </si>
  <si>
    <t>activenews.ro</t>
  </si>
  <si>
    <t>Gong.bg</t>
  </si>
  <si>
    <t>tvrepublika.pl</t>
  </si>
  <si>
    <t>gbg.bg</t>
  </si>
  <si>
    <t>m.sinoptik.bg</t>
  </si>
  <si>
    <t>gol.dnevnik.hr</t>
  </si>
  <si>
    <t>m.stileo.it</t>
  </si>
  <si>
    <t>krzyzowki123.pl</t>
  </si>
  <si>
    <t>devorbacutine.eu</t>
  </si>
  <si>
    <t>probasket.pl</t>
  </si>
  <si>
    <t>lockmeta.com</t>
  </si>
  <si>
    <t>24sedam.rs</t>
  </si>
  <si>
    <t>eskytravel.it</t>
  </si>
  <si>
    <t>imenik.tportal.hr</t>
  </si>
  <si>
    <t>okmag.gr</t>
  </si>
  <si>
    <t>PnP</t>
  </si>
  <si>
    <t>botosaninews.ro</t>
  </si>
  <si>
    <t>etnet.com.hk</t>
  </si>
  <si>
    <t>aljadeed.tv</t>
  </si>
  <si>
    <t>esky.co.uk</t>
  </si>
  <si>
    <t>playtoy.tportal.hr</t>
  </si>
  <si>
    <t>polskieradio24.pl</t>
  </si>
  <si>
    <t>burgas24.bg</t>
  </si>
  <si>
    <t>medme.pl</t>
  </si>
  <si>
    <t>polskieradio.pl</t>
  </si>
  <si>
    <t>imot.bg</t>
  </si>
  <si>
    <t>glami.cz</t>
  </si>
  <si>
    <t>esky.ro</t>
  </si>
  <si>
    <t>vnexpress.net</t>
  </si>
  <si>
    <t>gosc.pl</t>
  </si>
  <si>
    <t>manoramaonline.com</t>
  </si>
  <si>
    <t>rmf.fm</t>
  </si>
  <si>
    <t>punkufer.dnevnik.hr</t>
  </si>
  <si>
    <t>zadovoljna.dnevnik.hr</t>
  </si>
  <si>
    <t>polygamia.pl</t>
  </si>
  <si>
    <t>autogaleria.pl</t>
  </si>
  <si>
    <t>gazzettalavoro.net</t>
  </si>
  <si>
    <t>cryptotypist.com</t>
  </si>
  <si>
    <t>m.niezalezna.pl</t>
  </si>
  <si>
    <t>forexlive.com</t>
  </si>
  <si>
    <t>polityka.pl</t>
  </si>
  <si>
    <t>fajnepodroze.pl</t>
  </si>
  <si>
    <t>varna24.bg</t>
  </si>
  <si>
    <t>totuldespremame.ro</t>
  </si>
  <si>
    <t>gol.bg</t>
  </si>
  <si>
    <t>TennIsKafe.com</t>
  </si>
  <si>
    <t>edestinos.com</t>
  </si>
  <si>
    <t>testoria.pl</t>
  </si>
  <si>
    <t>ispovesti.com</t>
  </si>
  <si>
    <t>inzynieria.com</t>
  </si>
  <si>
    <t>Dariknews.bg</t>
  </si>
  <si>
    <t>rs.n1info.com</t>
  </si>
  <si>
    <t>pomorskifutbol.pl</t>
  </si>
  <si>
    <t>distanta.ro</t>
  </si>
  <si>
    <t>mysticalmerries.com</t>
  </si>
  <si>
    <t>m.fronda.pl</t>
  </si>
  <si>
    <t>observatorulph.ro</t>
  </si>
  <si>
    <t>Infor.pl</t>
  </si>
  <si>
    <t>b365.ro</t>
  </si>
  <si>
    <t>hotnigerianjobs.com</t>
  </si>
  <si>
    <t>mniammniam.com</t>
  </si>
  <si>
    <t>pmnewsnigeria.com</t>
  </si>
  <si>
    <t>bdfutbol.com</t>
  </si>
  <si>
    <t>168chasa.bg</t>
  </si>
  <si>
    <t>4fun.tv</t>
  </si>
  <si>
    <t>eskytravel.de</t>
  </si>
  <si>
    <t>pogled.info</t>
  </si>
  <si>
    <t>entertainment.ie</t>
  </si>
  <si>
    <t>mila.bg</t>
  </si>
  <si>
    <t>mixanitouxronou.gr</t>
  </si>
  <si>
    <t>opoka.org.pl</t>
  </si>
  <si>
    <t>ffonts.net</t>
  </si>
  <si>
    <t>ile-wiesz.pl</t>
  </si>
  <si>
    <t>Pariteni.bg</t>
  </si>
  <si>
    <t>team-bhp.com</t>
  </si>
  <si>
    <t>Deepika.com</t>
  </si>
  <si>
    <t>matematika-doma.org</t>
  </si>
  <si>
    <t>zcj.ro</t>
  </si>
  <si>
    <t>prawy.pl</t>
  </si>
  <si>
    <t>polskikosz.pl</t>
  </si>
  <si>
    <t>auto.com.pl</t>
  </si>
  <si>
    <t>waw4free.pl</t>
  </si>
  <si>
    <t>forumginekologiczne.pl</t>
  </si>
  <si>
    <t>podkarpacielive.pl</t>
  </si>
  <si>
    <t>dsport.bg</t>
  </si>
  <si>
    <t>bgonair.bg</t>
  </si>
  <si>
    <t>esky.pl</t>
  </si>
  <si>
    <t>rmfmaxxx.pl</t>
  </si>
  <si>
    <t>koty.pl</t>
  </si>
  <si>
    <t>psy.pl</t>
  </si>
  <si>
    <t>wall-street.ro</t>
  </si>
  <si>
    <t>tuwroclaw.com</t>
  </si>
  <si>
    <t>tori.ng</t>
  </si>
  <si>
    <t>familienieuws.com</t>
  </si>
  <si>
    <t>upolujebooka.pl</t>
  </si>
  <si>
    <t>tribuneonlineng.com</t>
  </si>
  <si>
    <t>kudika.ro</t>
  </si>
  <si>
    <t>esky.bg</t>
  </si>
  <si>
    <t>gossip-tv.gr</t>
  </si>
  <si>
    <t>mediafax.ro</t>
  </si>
  <si>
    <t>latestnigeriannews.com</t>
  </si>
  <si>
    <t>esky.fi</t>
  </si>
  <si>
    <t>imerisia.gr</t>
  </si>
  <si>
    <t>psychiatria.pl</t>
  </si>
  <si>
    <t>rnn.ng</t>
  </si>
  <si>
    <t>m.autocentrum.pl</t>
  </si>
  <si>
    <t>bzi.ro</t>
  </si>
  <si>
    <t>esky.eu</t>
  </si>
  <si>
    <t>clubz.bg</t>
  </si>
  <si>
    <t>esky.sk</t>
  </si>
  <si>
    <t>sofia24.bg</t>
  </si>
  <si>
    <t>netkobiety.pl</t>
  </si>
  <si>
    <t>ajitjalandhar.com</t>
  </si>
  <si>
    <t>polskieligi.net</t>
  </si>
  <si>
    <t>scrabble123.pl</t>
  </si>
  <si>
    <t>athensmagazine.gr</t>
  </si>
  <si>
    <t>esky.gr</t>
  </si>
  <si>
    <t>travelator.ro</t>
  </si>
  <si>
    <t>esky.es</t>
  </si>
  <si>
    <t>ba.n1info.com</t>
  </si>
  <si>
    <t>runrepeat.com</t>
  </si>
  <si>
    <t>paginiaurii.ro</t>
  </si>
  <si>
    <t>mmorpg.org.pl</t>
  </si>
  <si>
    <t>sportklub.rs</t>
  </si>
  <si>
    <t>krknews.pl</t>
  </si>
  <si>
    <t>Punjabkesari.in</t>
  </si>
  <si>
    <t>instalki.pl</t>
  </si>
  <si>
    <t>mylomza.pl</t>
  </si>
  <si>
    <t>copilul.ro</t>
  </si>
  <si>
    <t>whatnext.pl</t>
  </si>
  <si>
    <t>wowbiz.ro</t>
  </si>
  <si>
    <t>sportklub.hr</t>
  </si>
  <si>
    <t>exploringgreece.tv</t>
  </si>
  <si>
    <t>zikoko.com</t>
  </si>
  <si>
    <t>esky.at</t>
  </si>
  <si>
    <t>dirtbike.ro</t>
  </si>
  <si>
    <t>forsal.pl</t>
  </si>
  <si>
    <t>gazetaprawna.pl</t>
  </si>
  <si>
    <t>edestinos.com.do</t>
  </si>
  <si>
    <t>esky.se</t>
  </si>
  <si>
    <t>esky.ie</t>
  </si>
  <si>
    <t>rmfmaxx.pl</t>
  </si>
  <si>
    <t>alidemiral.net</t>
  </si>
  <si>
    <t>noviteroditeli.bg</t>
  </si>
  <si>
    <t>teen385.dnevnik.hr</t>
  </si>
  <si>
    <t>flow.bg</t>
  </si>
  <si>
    <t>forumdermatologiczne.pl</t>
  </si>
  <si>
    <t>auto.pl</t>
  </si>
  <si>
    <t>esky.pt</t>
  </si>
  <si>
    <t>premiumebooks.xyz</t>
  </si>
  <si>
    <t>dobrewiadomosci.net.pl</t>
  </si>
  <si>
    <t>leadership.ng</t>
  </si>
  <si>
    <t>autopista.es</t>
  </si>
  <si>
    <t>ciechanowinaczej.pl</t>
  </si>
  <si>
    <t>trifilara.gr</t>
  </si>
  <si>
    <t>catchy.ro</t>
  </si>
  <si>
    <t>desprecopii.com</t>
  </si>
  <si>
    <t>edestinos.com.co</t>
  </si>
  <si>
    <t>stylowi.pl</t>
  </si>
  <si>
    <t>indiastudychannel.com</t>
  </si>
  <si>
    <t>dezvaluirea.ro</t>
  </si>
  <si>
    <t>scrabble123.fr</t>
  </si>
  <si>
    <t>teleskop.hr</t>
  </si>
  <si>
    <t>sundaynews.co.zw</t>
  </si>
  <si>
    <t>auto.bg</t>
  </si>
  <si>
    <t>edestinos.com.mx</t>
  </si>
  <si>
    <t>zlotowskie.pl</t>
  </si>
  <si>
    <t>astrocafe.ro</t>
  </si>
  <si>
    <t>9am.ro</t>
  </si>
  <si>
    <t>kanald.ro</t>
  </si>
  <si>
    <t>Life.ro</t>
  </si>
  <si>
    <t>glami.gr</t>
  </si>
  <si>
    <t>maxeyacv.com</t>
  </si>
  <si>
    <t>revistablogurilor.ro</t>
  </si>
  <si>
    <t>eskytravel.dk</t>
  </si>
  <si>
    <t>esky.hu</t>
  </si>
  <si>
    <t>esky.fr</t>
  </si>
  <si>
    <t>esky.cz</t>
  </si>
  <si>
    <t>gr.hellomagazine.com</t>
  </si>
  <si>
    <t>1001cuponesdedescuento.com.mx</t>
  </si>
  <si>
    <t>bgfermer.bg</t>
  </si>
  <si>
    <t>esky.com</t>
  </si>
  <si>
    <t>retetesivedete.ro</t>
  </si>
  <si>
    <t>evianews.com</t>
  </si>
  <si>
    <t>forumneurologiczne.pl</t>
  </si>
  <si>
    <t>forumonkologiczne.pl</t>
  </si>
  <si>
    <t>ratpack.gr</t>
  </si>
  <si>
    <t>esky.hr</t>
  </si>
  <si>
    <t>educatieprivata.ro</t>
  </si>
  <si>
    <t>gameyiv.com</t>
  </si>
  <si>
    <t>tenpoznan.pl</t>
  </si>
  <si>
    <t>bcbay.com</t>
  </si>
  <si>
    <t>24zdrave.bg</t>
  </si>
  <si>
    <t>laryngo.pl</t>
  </si>
  <si>
    <t>stirilekanald.ro</t>
  </si>
  <si>
    <t>aixmi-news.gr</t>
  </si>
  <si>
    <t>edestinos.com.pe</t>
  </si>
  <si>
    <t>portalanalitika.me</t>
  </si>
  <si>
    <t>olgasmile.com</t>
  </si>
  <si>
    <t>sufletisme.ro</t>
  </si>
  <si>
    <t>rmfclassic.pl</t>
  </si>
  <si>
    <t>eskytravel.ch</t>
  </si>
  <si>
    <t>itvlogs.com</t>
  </si>
  <si>
    <t>forumprawne.org</t>
  </si>
  <si>
    <t>paginademedia.ro</t>
  </si>
  <si>
    <t>onsports.gr</t>
  </si>
  <si>
    <t>businesscloud.co.uk</t>
  </si>
  <si>
    <t>didactic.ro</t>
  </si>
  <si>
    <t>medyaradar.com</t>
  </si>
  <si>
    <t>demamici.ro</t>
  </si>
  <si>
    <t>forumpediatryczne.pl</t>
  </si>
  <si>
    <t>car24.bg</t>
  </si>
  <si>
    <t>kfetele.ro</t>
  </si>
  <si>
    <t>asiaone.com</t>
  </si>
  <si>
    <t>ipop.gr</t>
  </si>
  <si>
    <t>glami.ee</t>
  </si>
  <si>
    <t>glami.hu</t>
  </si>
  <si>
    <t>skai.gr</t>
  </si>
  <si>
    <t>glami.bg</t>
  </si>
  <si>
    <t>pultusk24.pl</t>
  </si>
  <si>
    <t>euronews.rs</t>
  </si>
  <si>
    <t>glami.hr</t>
  </si>
  <si>
    <t>enikonomia.gr</t>
  </si>
  <si>
    <t>garbo.ro</t>
  </si>
  <si>
    <t>forum.hr</t>
  </si>
  <si>
    <t>revistacariere.ro</t>
  </si>
  <si>
    <t>zonait.ro</t>
  </si>
  <si>
    <t>ekspresjaroslawski.pl</t>
  </si>
  <si>
    <t>balkaninsight.com</t>
  </si>
  <si>
    <t>novavarna.net</t>
  </si>
  <si>
    <t>esky.co.ke</t>
  </si>
  <si>
    <t>antonim.net</t>
  </si>
  <si>
    <t>tulegnica.pl</t>
  </si>
  <si>
    <t>stileo.it</t>
  </si>
  <si>
    <t>goldenline.pl</t>
  </si>
  <si>
    <t>ziarulargesul.ro</t>
  </si>
  <si>
    <t>real.gr</t>
  </si>
  <si>
    <t>glami.sk</t>
  </si>
  <si>
    <t>imoti.com</t>
  </si>
  <si>
    <t>scimagoir.com</t>
  </si>
  <si>
    <t>airlinestravel.ro</t>
  </si>
  <si>
    <t>queen.gr</t>
  </si>
  <si>
    <t>zarpanews.gr</t>
  </si>
  <si>
    <t>walla.co.il</t>
  </si>
  <si>
    <t>histmag.org</t>
  </si>
  <si>
    <t>wtechni.com</t>
  </si>
  <si>
    <t>khaosod.co.th</t>
  </si>
  <si>
    <t>hiclub.bg</t>
  </si>
  <si>
    <t>glos24.pl</t>
  </si>
  <si>
    <t>forumstomatologiczne.pl</t>
  </si>
  <si>
    <t>observatorulbv.ro</t>
  </si>
  <si>
    <t>edestinos.com.br</t>
  </si>
  <si>
    <t>sfatulmamicilor.ro</t>
  </si>
  <si>
    <t>edestinos.com.pr</t>
  </si>
  <si>
    <t>thestival.gr</t>
  </si>
  <si>
    <t>spomen.bg</t>
  </si>
  <si>
    <t>defence24.pl</t>
  </si>
  <si>
    <t>cursdeguvernare.ro</t>
  </si>
  <si>
    <t>glami.com.tr</t>
  </si>
  <si>
    <t>quanto-sai.com</t>
  </si>
  <si>
    <t>examkhata.com</t>
  </si>
  <si>
    <t>pandapama.com</t>
  </si>
  <si>
    <t>ciclismoafondo.es</t>
  </si>
  <si>
    <t>magnesianews.gr</t>
  </si>
  <si>
    <t>ziaruldevrancea.ro</t>
  </si>
  <si>
    <t>mountainbike.es</t>
  </si>
  <si>
    <t>ruse24.bg</t>
  </si>
  <si>
    <t>smartliving.ro</t>
  </si>
  <si>
    <t>vidio.com</t>
  </si>
  <si>
    <t>esky.rs</t>
  </si>
  <si>
    <t>innemedium.pl</t>
  </si>
  <si>
    <t>ksaprice.com</t>
  </si>
  <si>
    <t>algodrops.org</t>
  </si>
  <si>
    <t>cafesenior.pl</t>
  </si>
  <si>
    <t>newindianexpress.com</t>
  </si>
  <si>
    <t>urbo.ro</t>
  </si>
  <si>
    <t>esky.nl</t>
  </si>
  <si>
    <t>e-sochaczew.pl</t>
  </si>
  <si>
    <t>rucout.com</t>
  </si>
  <si>
    <t>eskytravel.co.za</t>
  </si>
  <si>
    <t>1001cuponesdedescuento.com.pe</t>
  </si>
  <si>
    <t>edestinos.cl</t>
  </si>
  <si>
    <t>nigeriantenders.com</t>
  </si>
  <si>
    <t>forumkardiologiczne.pl</t>
  </si>
  <si>
    <t>paranteze.md</t>
  </si>
  <si>
    <t>businessmagazin.ro</t>
  </si>
  <si>
    <t>esky.co.ma</t>
  </si>
  <si>
    <t>injournal.rs</t>
  </si>
  <si>
    <t>blagoevgrad24.bg</t>
  </si>
  <si>
    <t>ziaruldeiasi.ro</t>
  </si>
  <si>
    <t>examsteacher.com</t>
  </si>
  <si>
    <t>dotbg.bg</t>
  </si>
  <si>
    <t>gadget.ro</t>
  </si>
  <si>
    <t>obiectivbr.ro</t>
  </si>
  <si>
    <t>kuchniadoroty.pl</t>
  </si>
  <si>
    <t>regionalna24.pl</t>
  </si>
  <si>
    <t>glami.si</t>
  </si>
  <si>
    <t>cunoastelumea.ro</t>
  </si>
  <si>
    <t>1001cuponesdedescuento.cl</t>
  </si>
  <si>
    <t>zf.ro</t>
  </si>
  <si>
    <t>mentrend.bg</t>
  </si>
  <si>
    <t>pamukovahalk.com</t>
  </si>
  <si>
    <t>carmarket.bg</t>
  </si>
  <si>
    <t>glami.ro</t>
  </si>
  <si>
    <t>trikalaidees.gr</t>
  </si>
  <si>
    <t>killingtime.co.kr</t>
  </si>
  <si>
    <t>elle.gr</t>
  </si>
  <si>
    <t>sportlife.es</t>
  </si>
  <si>
    <t>games2k22.com</t>
  </si>
  <si>
    <t>turistika.cz</t>
  </si>
  <si>
    <t>regionalnyfutbol.pl</t>
  </si>
  <si>
    <t>carandmotor.gr</t>
  </si>
  <si>
    <t>hokej.net</t>
  </si>
  <si>
    <t>jurnalmm.ro</t>
  </si>
  <si>
    <t>glami.es</t>
  </si>
  <si>
    <t>vacanta-ta.ro</t>
  </si>
  <si>
    <t>spaandmore.pl</t>
  </si>
  <si>
    <t>triatlonweb.es</t>
  </si>
  <si>
    <t>icars.ro</t>
  </si>
  <si>
    <t>channelstv.com</t>
  </si>
  <si>
    <t>olimpiade.ro</t>
  </si>
  <si>
    <t>katowice24.info</t>
  </si>
  <si>
    <t>edestinos.com.bo</t>
  </si>
  <si>
    <t>terazostroleka.pl</t>
  </si>
  <si>
    <t>techblast.co.uk</t>
  </si>
  <si>
    <t>francuskie.pl</t>
  </si>
  <si>
    <t>esky.md</t>
  </si>
  <si>
    <t>glami.lv</t>
  </si>
  <si>
    <t>newmoney.ro</t>
  </si>
  <si>
    <t>bzc.ro</t>
  </si>
  <si>
    <t>akyazi.net</t>
  </si>
  <si>
    <t>esky.com.tr</t>
  </si>
  <si>
    <t>perfecte.md</t>
  </si>
  <si>
    <t>suntparinte.ro</t>
  </si>
  <si>
    <t>soycorredor.es</t>
  </si>
  <si>
    <t>ilialive.gr</t>
  </si>
  <si>
    <t>evima.gr</t>
  </si>
  <si>
    <t>cuvantul-liber.ro</t>
  </si>
  <si>
    <t>protv.md</t>
  </si>
  <si>
    <t>kierunektokio.pl</t>
  </si>
  <si>
    <t>szosa.org</t>
  </si>
  <si>
    <t>review1st.com</t>
  </si>
  <si>
    <t>paratiritis-news.gr</t>
  </si>
  <si>
    <t>glami.lt</t>
  </si>
  <si>
    <t>nenovinite.com</t>
  </si>
  <si>
    <t>tylkonauka.pl</t>
  </si>
  <si>
    <t>dziennikelblaski.pl</t>
  </si>
  <si>
    <t>coinnewsextra.com</t>
  </si>
  <si>
    <t>twojradom.pl</t>
  </si>
  <si>
    <t>eskytravel.be</t>
  </si>
  <si>
    <t>lucky2go.com</t>
  </si>
  <si>
    <t>patrisnews.com</t>
  </si>
  <si>
    <t>revistaoxigeno.es</t>
  </si>
  <si>
    <t>WM</t>
  </si>
  <si>
    <t>Site</t>
  </si>
  <si>
    <t>Revenue EUR Net</t>
  </si>
  <si>
    <t>Revenue USD Net</t>
  </si>
  <si>
    <t>Revenue PLN Net</t>
  </si>
  <si>
    <t>Adserving cost parameter:</t>
  </si>
  <si>
    <t>rynekzdrowia.pl</t>
  </si>
  <si>
    <t>focus.pl</t>
  </si>
  <si>
    <t>fronda.pl</t>
  </si>
  <si>
    <t>chip.pl</t>
  </si>
  <si>
    <t>astromagia.pl</t>
  </si>
  <si>
    <t>weranda.pl</t>
  </si>
  <si>
    <t>ekai.pl</t>
  </si>
  <si>
    <t>werandacountry.pl</t>
  </si>
  <si>
    <t>werandaweekend.pl</t>
  </si>
  <si>
    <t>wrozka.com.pl</t>
  </si>
  <si>
    <t>manager.bg</t>
  </si>
  <si>
    <t>mama24.bg</t>
  </si>
  <si>
    <t>portal-silistra.eu</t>
  </si>
  <si>
    <t>projektpulsar.pl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</si>
</sst>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408]"/>
    <numFmt numFmtId="165" formatCode="[$$-2009]#,##0.00"/>
    <numFmt numFmtId="166" formatCode="#,##0.00\ &quot;zł&quot;"/>
  </numFmts>
  <fonts count="5" x14ac:knownFonts="1"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theme="1"/>
      <name val="Arial"/>
      <family val="2"/>
      <charset val="238"/>
    </font>
    <font>
      <b/>
      <sz val="11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8D4F-7500-4A7D-87B8-B9F201793379}">
  <dimension ref="A1:D409"/>
  <sheetViews>
    <sheetView tabSelected="1" workbookViewId="0">
      <selection activeCell="H6" sqref="H6"/>
    </sheetView>
  </sheetViews>
  <sheetFormatPr defaultRowHeight="14.5" x14ac:dyDescent="0.35"/>
  <cols>
    <col min="1" max="1" width="29.90625" style="1" bestFit="1" customWidth="1"/>
    <col min="2" max="2" width="22.08984375" style="1" customWidth="1"/>
    <col min="3" max="3" width="19" style="1" customWidth="1"/>
    <col min="4" max="4" width="19.453125" style="1" customWidth="1"/>
  </cols>
  <sheetData>
    <row r="1" spans="1:4" x14ac:dyDescent="0.35">
      <c r="A1" s="2" t="s">
        <v>393</v>
      </c>
      <c r="B1" s="2" t="s">
        <v>394</v>
      </c>
      <c r="C1" s="2" t="s">
        <v>395</v>
      </c>
      <c r="D1" s="2" t="s">
        <v>396</v>
      </c>
    </row>
    <row r="2" spans="1:4" x14ac:dyDescent="0.35">
      <c r="A2" s="13" t="s">
        <v>337</v>
      </c>
      <c r="B2" s="14">
        <v>3.5469651200000001E-2</v>
      </c>
      <c r="C2" s="14">
        <v>3.2256867224445256E-2</v>
      </c>
      <c r="D2" s="14">
        <v>0.16568228772032001</v>
      </c>
    </row>
    <row r="3" spans="1:4" x14ac:dyDescent="0.35">
      <c r="A3" s="13" t="s">
        <v>218</v>
      </c>
      <c r="B3" s="14">
        <v>0.76631375199999996</v>
      </c>
      <c r="C3" s="14">
        <v>0.69690228446707891</v>
      </c>
      <c r="D3" s="14">
        <v>3.5795281669671999</v>
      </c>
    </row>
    <row r="4" spans="1:4" x14ac:dyDescent="0.35">
      <c r="A4" s="13" t="s">
        <v>319</v>
      </c>
      <c r="B4" s="14">
        <v>5.90892768E-2</v>
      </c>
      <c r="C4" s="14">
        <v>5.3737065114587132E-2</v>
      </c>
      <c r="D4" s="14">
        <v>0.27601192086048004</v>
      </c>
    </row>
    <row r="5" spans="1:4" x14ac:dyDescent="0.35">
      <c r="A5" s="13" t="s">
        <v>102</v>
      </c>
      <c r="B5" s="14">
        <v>4.4354924367999997</v>
      </c>
      <c r="C5" s="14">
        <v>4.0337326635140052</v>
      </c>
      <c r="D5" s="14">
        <v>20.718628721536479</v>
      </c>
    </row>
    <row r="6" spans="1:4" x14ac:dyDescent="0.35">
      <c r="A6" s="13" t="s">
        <v>29</v>
      </c>
      <c r="B6" s="14">
        <v>38.039308948799999</v>
      </c>
      <c r="C6" s="14">
        <v>34.593769506002182</v>
      </c>
      <c r="D6" s="14">
        <v>177.68541603073967</v>
      </c>
    </row>
    <row r="7" spans="1:4" x14ac:dyDescent="0.35">
      <c r="A7" s="13" t="s">
        <v>50</v>
      </c>
      <c r="B7" s="14">
        <v>13.883860539200001</v>
      </c>
      <c r="C7" s="14">
        <v>12.626282774827212</v>
      </c>
      <c r="D7" s="14">
        <v>64.852900964657124</v>
      </c>
    </row>
    <row r="8" spans="1:4" x14ac:dyDescent="0.35">
      <c r="A8" s="13" t="s">
        <v>231</v>
      </c>
      <c r="B8" s="14">
        <v>0.62793856479999999</v>
      </c>
      <c r="C8" s="14">
        <v>0.57106089923608583</v>
      </c>
      <c r="D8" s="14">
        <v>2.9331638300372802</v>
      </c>
    </row>
    <row r="9" spans="1:4" x14ac:dyDescent="0.35">
      <c r="A9" s="13" t="s">
        <v>103</v>
      </c>
      <c r="B9" s="14">
        <v>4.4294448239999999</v>
      </c>
      <c r="C9" s="14">
        <v>4.0282328337577304</v>
      </c>
      <c r="D9" s="14">
        <v>20.690379717386403</v>
      </c>
    </row>
    <row r="10" spans="1:4" x14ac:dyDescent="0.35">
      <c r="A10" s="13" t="s">
        <v>0</v>
      </c>
      <c r="B10" s="14">
        <v>615.05737021600009</v>
      </c>
      <c r="C10" s="14">
        <v>559.34646254638062</v>
      </c>
      <c r="D10" s="14">
        <v>2872.9944820159581</v>
      </c>
    </row>
    <row r="11" spans="1:4" x14ac:dyDescent="0.35">
      <c r="A11" s="13" t="s">
        <v>207</v>
      </c>
      <c r="B11" s="14">
        <v>0.88229629440000001</v>
      </c>
      <c r="C11" s="14">
        <v>0.80237931465987644</v>
      </c>
      <c r="D11" s="14">
        <v>4.1212942207718406</v>
      </c>
    </row>
    <row r="12" spans="1:4" x14ac:dyDescent="0.35">
      <c r="A12" s="13" t="s">
        <v>3</v>
      </c>
      <c r="B12" s="14">
        <v>351.0059165664</v>
      </c>
      <c r="C12" s="14">
        <v>319.21236501127686</v>
      </c>
      <c r="D12" s="14">
        <v>1639.583736873311</v>
      </c>
    </row>
    <row r="13" spans="1:4" x14ac:dyDescent="0.35">
      <c r="A13" s="13" t="s">
        <v>39</v>
      </c>
      <c r="B13" s="14">
        <v>21.129368515199999</v>
      </c>
      <c r="C13" s="14">
        <v>19.215504288104768</v>
      </c>
      <c r="D13" s="14">
        <v>98.697393271350734</v>
      </c>
    </row>
    <row r="14" spans="1:4" x14ac:dyDescent="0.35">
      <c r="A14" s="13" t="s">
        <v>279</v>
      </c>
      <c r="B14" s="14">
        <v>0.209028096</v>
      </c>
      <c r="C14" s="14">
        <v>0.19009466715169154</v>
      </c>
      <c r="D14" s="14">
        <v>0.97639113922560006</v>
      </c>
    </row>
    <row r="15" spans="1:4" x14ac:dyDescent="0.35">
      <c r="A15" s="13" t="s">
        <v>234</v>
      </c>
      <c r="B15" s="14">
        <v>0.59613906720000009</v>
      </c>
      <c r="C15" s="14">
        <v>0.54214174899963641</v>
      </c>
      <c r="D15" s="14">
        <v>2.7846251967979203</v>
      </c>
    </row>
    <row r="16" spans="1:4" x14ac:dyDescent="0.35">
      <c r="A16" s="13" t="s">
        <v>151</v>
      </c>
      <c r="B16" s="14">
        <v>2.0253784816000002</v>
      </c>
      <c r="C16" s="14">
        <v>1.8419229552564573</v>
      </c>
      <c r="D16" s="14">
        <v>9.4607454254017611</v>
      </c>
    </row>
    <row r="17" spans="1:4" x14ac:dyDescent="0.35">
      <c r="A17" s="13" t="s">
        <v>369</v>
      </c>
      <c r="B17" s="14">
        <v>1.4747308800000001E-2</v>
      </c>
      <c r="C17" s="14">
        <v>1.3411521280465626E-2</v>
      </c>
      <c r="D17" s="14">
        <v>6.888615413568E-2</v>
      </c>
    </row>
    <row r="18" spans="1:4" x14ac:dyDescent="0.35">
      <c r="A18" s="13" t="s">
        <v>311</v>
      </c>
      <c r="B18" s="14">
        <v>7.4225963199999995E-2</v>
      </c>
      <c r="C18" s="14">
        <v>6.7502694798108401E-2</v>
      </c>
      <c r="D18" s="14">
        <v>0.34671689670351996</v>
      </c>
    </row>
    <row r="19" spans="1:4" x14ac:dyDescent="0.35">
      <c r="A19" s="13" t="s">
        <v>181</v>
      </c>
      <c r="B19" s="14">
        <v>1.3112119040000001</v>
      </c>
      <c r="C19" s="14">
        <v>1.1924444379774466</v>
      </c>
      <c r="D19" s="14">
        <v>6.1248019247744008</v>
      </c>
    </row>
    <row r="20" spans="1:4" x14ac:dyDescent="0.35">
      <c r="A20" s="13" t="s">
        <v>57</v>
      </c>
      <c r="B20" s="14">
        <v>10.569832476799998</v>
      </c>
      <c r="C20" s="14">
        <v>9.6124340458348492</v>
      </c>
      <c r="D20" s="14">
        <v>49.372744482380476</v>
      </c>
    </row>
    <row r="21" spans="1:4" x14ac:dyDescent="0.35">
      <c r="A21" s="13" t="s">
        <v>270</v>
      </c>
      <c r="B21" s="14">
        <v>0.25058263040000001</v>
      </c>
      <c r="C21" s="14">
        <v>0.22788525863950529</v>
      </c>
      <c r="D21" s="14">
        <v>1.1704965248614401</v>
      </c>
    </row>
    <row r="22" spans="1:4" x14ac:dyDescent="0.35">
      <c r="A22" s="13" t="s">
        <v>252</v>
      </c>
      <c r="B22" s="14">
        <v>0.36455159040000001</v>
      </c>
      <c r="C22" s="14">
        <v>0.33153109348854137</v>
      </c>
      <c r="D22" s="14">
        <v>1.7028569339174402</v>
      </c>
    </row>
    <row r="23" spans="1:4" x14ac:dyDescent="0.35">
      <c r="A23" s="13" t="s">
        <v>206</v>
      </c>
      <c r="B23" s="14">
        <v>0.88329474880000003</v>
      </c>
      <c r="C23" s="14">
        <v>0.80328733066569669</v>
      </c>
      <c r="D23" s="14">
        <v>4.1259581011196795</v>
      </c>
    </row>
    <row r="24" spans="1:4" x14ac:dyDescent="0.35">
      <c r="A24" s="13" t="s">
        <v>402</v>
      </c>
      <c r="B24" s="14">
        <v>9.3541004719999989</v>
      </c>
      <c r="C24" s="14">
        <v>8.5068210913059303</v>
      </c>
      <c r="D24" s="14">
        <v>43.693938714759199</v>
      </c>
    </row>
    <row r="25" spans="1:4" x14ac:dyDescent="0.35">
      <c r="A25" s="13" t="s">
        <v>154</v>
      </c>
      <c r="B25" s="14">
        <v>1.9789434864</v>
      </c>
      <c r="C25" s="14">
        <v>1.7996939672608221</v>
      </c>
      <c r="D25" s="14">
        <v>9.2438429193230398</v>
      </c>
    </row>
    <row r="26" spans="1:4" x14ac:dyDescent="0.35">
      <c r="A26" s="13" t="s">
        <v>203</v>
      </c>
      <c r="B26" s="14">
        <v>0.9396956528</v>
      </c>
      <c r="C26" s="14">
        <v>0.85457953146598775</v>
      </c>
      <c r="D26" s="14">
        <v>4.3894123637940803</v>
      </c>
    </row>
    <row r="27" spans="1:4" x14ac:dyDescent="0.35">
      <c r="A27" s="13" t="s">
        <v>119</v>
      </c>
      <c r="B27" s="14">
        <v>3.6265560591999999</v>
      </c>
      <c r="C27" s="14">
        <v>3.2980684423426703</v>
      </c>
      <c r="D27" s="14">
        <v>16.940006008129117</v>
      </c>
    </row>
    <row r="28" spans="1:4" x14ac:dyDescent="0.35">
      <c r="A28" s="13" t="s">
        <v>186</v>
      </c>
      <c r="B28" s="14">
        <v>1.2197081679999999</v>
      </c>
      <c r="C28" s="14">
        <v>1.109228963259367</v>
      </c>
      <c r="D28" s="14">
        <v>5.6973788235448</v>
      </c>
    </row>
    <row r="29" spans="1:4" x14ac:dyDescent="0.35">
      <c r="A29" s="13" t="s">
        <v>74</v>
      </c>
      <c r="B29" s="14">
        <v>6.8144375488</v>
      </c>
      <c r="C29" s="14">
        <v>6.1971967522735545</v>
      </c>
      <c r="D29" s="14">
        <v>31.83091923419968</v>
      </c>
    </row>
    <row r="30" spans="1:4" x14ac:dyDescent="0.35">
      <c r="A30" s="13" t="s">
        <v>191</v>
      </c>
      <c r="B30" s="14">
        <v>1.1504273984000002</v>
      </c>
      <c r="C30" s="14">
        <v>1.046223534376137</v>
      </c>
      <c r="D30" s="14">
        <v>5.3737614206662405</v>
      </c>
    </row>
    <row r="31" spans="1:4" x14ac:dyDescent="0.35">
      <c r="A31" s="13" t="s">
        <v>97</v>
      </c>
      <c r="B31" s="14">
        <v>4.6444116640000006</v>
      </c>
      <c r="C31" s="14">
        <v>4.2237283230265552</v>
      </c>
      <c r="D31" s="14">
        <v>21.694511323710401</v>
      </c>
    </row>
    <row r="32" spans="1:4" x14ac:dyDescent="0.35">
      <c r="A32" s="13" t="s">
        <v>158</v>
      </c>
      <c r="B32" s="14">
        <v>1.7969374112000001</v>
      </c>
      <c r="C32" s="14">
        <v>1.634173709712623</v>
      </c>
      <c r="D32" s="14">
        <v>8.39367434145632</v>
      </c>
    </row>
    <row r="33" spans="1:4" x14ac:dyDescent="0.35">
      <c r="A33" s="13" t="s">
        <v>267</v>
      </c>
      <c r="B33" s="14">
        <v>0.272726152</v>
      </c>
      <c r="C33" s="14">
        <v>0.24802305565660246</v>
      </c>
      <c r="D33" s="14">
        <v>1.2739311286072001</v>
      </c>
    </row>
    <row r="34" spans="1:4" x14ac:dyDescent="0.35">
      <c r="A34" s="13" t="s">
        <v>22</v>
      </c>
      <c r="B34" s="14">
        <v>52.324856128</v>
      </c>
      <c r="C34" s="14">
        <v>47.58535479083303</v>
      </c>
      <c r="D34" s="14">
        <v>244.4146354595008</v>
      </c>
    </row>
    <row r="35" spans="1:4" x14ac:dyDescent="0.35">
      <c r="A35" s="13" t="s">
        <v>230</v>
      </c>
      <c r="B35" s="14">
        <v>0.63842429759999997</v>
      </c>
      <c r="C35" s="14">
        <v>0.58059685121862503</v>
      </c>
      <c r="D35" s="14">
        <v>2.9821437365193599</v>
      </c>
    </row>
    <row r="36" spans="1:4" x14ac:dyDescent="0.35">
      <c r="A36" s="13" t="s">
        <v>101</v>
      </c>
      <c r="B36" s="14">
        <v>4.5498252736000007</v>
      </c>
      <c r="C36" s="14">
        <v>4.1377094157875591</v>
      </c>
      <c r="D36" s="14">
        <v>21.252688835512959</v>
      </c>
    </row>
    <row r="37" spans="1:4" x14ac:dyDescent="0.35">
      <c r="A37" s="13" t="s">
        <v>14</v>
      </c>
      <c r="B37" s="14">
        <v>91.174039099200002</v>
      </c>
      <c r="C37" s="14">
        <v>82.915641232448181</v>
      </c>
      <c r="D37" s="14">
        <v>425.88305403627311</v>
      </c>
    </row>
    <row r="38" spans="1:4" x14ac:dyDescent="0.35">
      <c r="A38" s="13" t="s">
        <v>219</v>
      </c>
      <c r="B38" s="14">
        <v>0.76163043200000002</v>
      </c>
      <c r="C38" s="14">
        <v>0.69264317206256831</v>
      </c>
      <c r="D38" s="14">
        <v>3.5576519109152001</v>
      </c>
    </row>
    <row r="39" spans="1:4" x14ac:dyDescent="0.35">
      <c r="A39" s="13" t="s">
        <v>124</v>
      </c>
      <c r="B39" s="14">
        <v>3.2075769344</v>
      </c>
      <c r="C39" s="14">
        <v>2.9170397730083666</v>
      </c>
      <c r="D39" s="14">
        <v>14.98291261827584</v>
      </c>
    </row>
    <row r="40" spans="1:4" x14ac:dyDescent="0.35">
      <c r="A40" s="13" t="s">
        <v>327</v>
      </c>
      <c r="B40" s="14">
        <v>4.9336201599999997E-2</v>
      </c>
      <c r="C40" s="14">
        <v>4.4867407784648969E-2</v>
      </c>
      <c r="D40" s="14">
        <v>0.23045433129376</v>
      </c>
    </row>
    <row r="41" spans="1:4" x14ac:dyDescent="0.35">
      <c r="A41" s="13" t="s">
        <v>55</v>
      </c>
      <c r="B41" s="14">
        <v>11.7081646496</v>
      </c>
      <c r="C41" s="14">
        <v>10.647657920698437</v>
      </c>
      <c r="D41" s="14">
        <v>54.690007894746564</v>
      </c>
    </row>
    <row r="42" spans="1:4" x14ac:dyDescent="0.35">
      <c r="A42" s="13" t="s">
        <v>61</v>
      </c>
      <c r="B42" s="14">
        <v>9.2288317152000001</v>
      </c>
      <c r="C42" s="14">
        <v>8.3928989770825773</v>
      </c>
      <c r="D42" s="14">
        <v>43.108795824870718</v>
      </c>
    </row>
    <row r="43" spans="1:4" x14ac:dyDescent="0.35">
      <c r="A43" s="13" t="s">
        <v>245</v>
      </c>
      <c r="B43" s="14">
        <v>0.43729556479999998</v>
      </c>
      <c r="C43" s="14">
        <v>0.39768603564932709</v>
      </c>
      <c r="D43" s="14">
        <v>2.0426513127372798</v>
      </c>
    </row>
    <row r="44" spans="1:4" x14ac:dyDescent="0.35">
      <c r="A44" s="13" t="s">
        <v>324</v>
      </c>
      <c r="B44" s="14">
        <v>5.3234881599999999E-2</v>
      </c>
      <c r="C44" s="14">
        <v>4.8412951618770461E-2</v>
      </c>
      <c r="D44" s="14">
        <v>0.24866545544176002</v>
      </c>
    </row>
    <row r="45" spans="1:4" x14ac:dyDescent="0.35">
      <c r="A45" s="13" t="s">
        <v>368</v>
      </c>
      <c r="B45" s="14">
        <v>1.5204361600000001E-2</v>
      </c>
      <c r="C45" s="14">
        <v>1.3827174972717352E-2</v>
      </c>
      <c r="D45" s="14">
        <v>7.1021093469760002E-2</v>
      </c>
    </row>
    <row r="46" spans="1:4" x14ac:dyDescent="0.35">
      <c r="A46" s="13" t="s">
        <v>145</v>
      </c>
      <c r="B46" s="14">
        <v>2.3564259440000002</v>
      </c>
      <c r="C46" s="14">
        <v>2.142984670789378</v>
      </c>
      <c r="D46" s="14">
        <v>11.007101227018399</v>
      </c>
    </row>
    <row r="47" spans="1:4" x14ac:dyDescent="0.35">
      <c r="A47" s="13" t="s">
        <v>312</v>
      </c>
      <c r="B47" s="14">
        <v>7.2673356799999991E-2</v>
      </c>
      <c r="C47" s="14">
        <v>6.6090720989450721E-2</v>
      </c>
      <c r="D47" s="14">
        <v>0.33946451694847996</v>
      </c>
    </row>
    <row r="48" spans="1:4" x14ac:dyDescent="0.35">
      <c r="A48" s="13" t="s">
        <v>4</v>
      </c>
      <c r="B48" s="14">
        <v>345.43270201439998</v>
      </c>
      <c r="C48" s="14">
        <v>314.14396327246271</v>
      </c>
      <c r="D48" s="14">
        <v>1613.5506943794637</v>
      </c>
    </row>
    <row r="49" spans="1:4" x14ac:dyDescent="0.35">
      <c r="A49" s="13" t="s">
        <v>250</v>
      </c>
      <c r="B49" s="14">
        <v>0.37082772959999999</v>
      </c>
      <c r="C49" s="14">
        <v>0.33723875009094223</v>
      </c>
      <c r="D49" s="14">
        <v>1.7321734077345601</v>
      </c>
    </row>
    <row r="50" spans="1:4" x14ac:dyDescent="0.35">
      <c r="A50" s="13" t="s">
        <v>350</v>
      </c>
      <c r="B50" s="14">
        <v>2.5466471999999997E-2</v>
      </c>
      <c r="C50" s="14">
        <v>2.3159759912695525E-2</v>
      </c>
      <c r="D50" s="14">
        <v>0.11895643735919999</v>
      </c>
    </row>
    <row r="51" spans="1:4" x14ac:dyDescent="0.35">
      <c r="A51" s="13" t="s">
        <v>341</v>
      </c>
      <c r="B51" s="14">
        <v>3.1590587199999999E-2</v>
      </c>
      <c r="C51" s="14">
        <v>2.8729162604583487E-2</v>
      </c>
      <c r="D51" s="14">
        <v>0.14756279186992</v>
      </c>
    </row>
    <row r="52" spans="1:4" x14ac:dyDescent="0.35">
      <c r="A52" s="13" t="s">
        <v>194</v>
      </c>
      <c r="B52" s="14">
        <v>1.1109698144</v>
      </c>
      <c r="C52" s="14">
        <v>1.0103399548926884</v>
      </c>
      <c r="D52" s="14">
        <v>5.189451100043839</v>
      </c>
    </row>
    <row r="53" spans="1:4" x14ac:dyDescent="0.35">
      <c r="A53" s="13" t="s">
        <v>358</v>
      </c>
      <c r="B53" s="14">
        <v>2.0455564799999999E-2</v>
      </c>
      <c r="C53" s="14">
        <v>1.8602732630047292E-2</v>
      </c>
      <c r="D53" s="14">
        <v>9.5549988737279989E-2</v>
      </c>
    </row>
    <row r="54" spans="1:4" x14ac:dyDescent="0.35">
      <c r="A54" s="13" t="s">
        <v>401</v>
      </c>
      <c r="B54" s="14">
        <v>13.069453259199999</v>
      </c>
      <c r="C54" s="14">
        <v>11.885643196798837</v>
      </c>
      <c r="D54" s="14">
        <v>61.048723119049122</v>
      </c>
    </row>
    <row r="55" spans="1:4" x14ac:dyDescent="0.35">
      <c r="A55" s="13" t="s">
        <v>301</v>
      </c>
      <c r="B55" s="14">
        <v>9.7574887999999999E-2</v>
      </c>
      <c r="C55" s="14">
        <v>8.8736711531466006E-2</v>
      </c>
      <c r="D55" s="14">
        <v>0.45578205933680005</v>
      </c>
    </row>
    <row r="56" spans="1:4" x14ac:dyDescent="0.35">
      <c r="A56" s="13" t="s">
        <v>192</v>
      </c>
      <c r="B56" s="14">
        <v>1.1478939920000002</v>
      </c>
      <c r="C56" s="14">
        <v>1.0439195998544928</v>
      </c>
      <c r="D56" s="14">
        <v>5.3619276260311999</v>
      </c>
    </row>
    <row r="57" spans="1:4" x14ac:dyDescent="0.35">
      <c r="A57" s="13" t="s">
        <v>147</v>
      </c>
      <c r="B57" s="14">
        <v>2.3074751968</v>
      </c>
      <c r="C57" s="14">
        <v>2.0984678035649327</v>
      </c>
      <c r="D57" s="14">
        <v>10.778447391772481</v>
      </c>
    </row>
    <row r="58" spans="1:4" x14ac:dyDescent="0.35">
      <c r="A58" s="13" t="s">
        <v>386</v>
      </c>
      <c r="B58" s="14">
        <v>7.1892639999999999E-3</v>
      </c>
      <c r="C58" s="14">
        <v>6.5380720261913432E-3</v>
      </c>
      <c r="D58" s="14">
        <v>3.3581771070399995E-2</v>
      </c>
    </row>
    <row r="59" spans="1:4" x14ac:dyDescent="0.35">
      <c r="A59" s="13" t="s">
        <v>12</v>
      </c>
      <c r="B59" s="14">
        <v>128.540406456</v>
      </c>
      <c r="C59" s="14">
        <v>116.89742311385959</v>
      </c>
      <c r="D59" s="14">
        <v>600.42509259662165</v>
      </c>
    </row>
    <row r="60" spans="1:4" x14ac:dyDescent="0.35">
      <c r="A60" s="13" t="s">
        <v>167</v>
      </c>
      <c r="B60" s="14">
        <v>1.6095830336000001</v>
      </c>
      <c r="C60" s="14">
        <v>1.4637895903965079</v>
      </c>
      <c r="D60" s="14">
        <v>7.5185233082489606</v>
      </c>
    </row>
    <row r="61" spans="1:4" x14ac:dyDescent="0.35">
      <c r="A61" s="13" t="s">
        <v>76</v>
      </c>
      <c r="B61" s="14">
        <v>6.4735820864000004</v>
      </c>
      <c r="C61" s="14">
        <v>5.8872154296107686</v>
      </c>
      <c r="D61" s="14">
        <v>30.23874928378304</v>
      </c>
    </row>
    <row r="62" spans="1:4" x14ac:dyDescent="0.35">
      <c r="A62" s="13" t="s">
        <v>336</v>
      </c>
      <c r="B62" s="14">
        <v>3.56354064E-2</v>
      </c>
      <c r="C62" s="14">
        <v>3.2407608584939976E-2</v>
      </c>
      <c r="D62" s="14">
        <v>0.16645654683503999</v>
      </c>
    </row>
    <row r="63" spans="1:4" x14ac:dyDescent="0.35">
      <c r="A63" s="13" t="s">
        <v>296</v>
      </c>
      <c r="B63" s="14">
        <v>0.1096544208</v>
      </c>
      <c r="C63" s="14">
        <v>9.9722099672608228E-2</v>
      </c>
      <c r="D63" s="14">
        <v>0.51220676499887996</v>
      </c>
    </row>
    <row r="64" spans="1:4" x14ac:dyDescent="0.35">
      <c r="A64" s="13" t="s">
        <v>376</v>
      </c>
      <c r="B64" s="14">
        <v>1.04808288E-2</v>
      </c>
      <c r="C64" s="14">
        <v>9.5314921789741731E-3</v>
      </c>
      <c r="D64" s="14">
        <v>4.8956999407680002E-2</v>
      </c>
    </row>
    <row r="65" spans="1:4" x14ac:dyDescent="0.35">
      <c r="A65" s="13" t="s">
        <v>89</v>
      </c>
      <c r="B65" s="14">
        <v>5.0453273952000002</v>
      </c>
      <c r="C65" s="14">
        <v>4.5883297519097859</v>
      </c>
      <c r="D65" s="14">
        <v>23.567228795718719</v>
      </c>
    </row>
    <row r="66" spans="1:4" x14ac:dyDescent="0.35">
      <c r="A66" s="13" t="s">
        <v>114</v>
      </c>
      <c r="B66" s="14">
        <v>3.9385642320000005</v>
      </c>
      <c r="C66" s="14">
        <v>3.5818154165150973</v>
      </c>
      <c r="D66" s="14">
        <v>18.397427384095202</v>
      </c>
    </row>
    <row r="67" spans="1:4" x14ac:dyDescent="0.35">
      <c r="A67" s="13" t="s">
        <v>295</v>
      </c>
      <c r="B67" s="14">
        <v>0.1126507648</v>
      </c>
      <c r="C67" s="14">
        <v>0.10244703965078211</v>
      </c>
      <c r="D67" s="14">
        <v>0.52620298745728</v>
      </c>
    </row>
    <row r="68" spans="1:4" x14ac:dyDescent="0.35">
      <c r="A68" s="13" t="s">
        <v>248</v>
      </c>
      <c r="B68" s="14">
        <v>0.40319903360000003</v>
      </c>
      <c r="C68" s="14">
        <v>0.366677913423063</v>
      </c>
      <c r="D68" s="14">
        <v>1.88338300584896</v>
      </c>
    </row>
    <row r="69" spans="1:4" x14ac:dyDescent="0.35">
      <c r="A69" s="13" t="s">
        <v>30</v>
      </c>
      <c r="B69" s="14">
        <v>31.513839600000001</v>
      </c>
      <c r="C69" s="14">
        <v>28.659366678792288</v>
      </c>
      <c r="D69" s="14">
        <v>147.20429615556</v>
      </c>
    </row>
    <row r="70" spans="1:4" x14ac:dyDescent="0.35">
      <c r="A70" s="13" t="s">
        <v>195</v>
      </c>
      <c r="B70" s="14">
        <v>1.1098467984</v>
      </c>
      <c r="C70" s="14">
        <v>1.0093186598763189</v>
      </c>
      <c r="D70" s="14">
        <v>5.1842053800062393</v>
      </c>
    </row>
    <row r="71" spans="1:4" x14ac:dyDescent="0.35">
      <c r="A71" s="13" t="s">
        <v>47</v>
      </c>
      <c r="B71" s="14">
        <v>16.758182230400003</v>
      </c>
      <c r="C71" s="14">
        <v>15.240253028737724</v>
      </c>
      <c r="D71" s="14">
        <v>78.279145016421438</v>
      </c>
    </row>
    <row r="72" spans="1:4" x14ac:dyDescent="0.35">
      <c r="A72" s="13" t="s">
        <v>199</v>
      </c>
      <c r="B72" s="14">
        <v>1.032826536</v>
      </c>
      <c r="C72" s="14">
        <v>0.93927476900691165</v>
      </c>
      <c r="D72" s="14">
        <v>4.8244360323095998</v>
      </c>
    </row>
    <row r="73" spans="1:4" x14ac:dyDescent="0.35">
      <c r="A73" s="13" t="s">
        <v>246</v>
      </c>
      <c r="B73" s="14">
        <v>0.41971472479999999</v>
      </c>
      <c r="C73" s="14">
        <v>0.38169763986904331</v>
      </c>
      <c r="D73" s="14">
        <v>1.96052945101328</v>
      </c>
    </row>
    <row r="74" spans="1:4" x14ac:dyDescent="0.35">
      <c r="A74" s="13" t="s">
        <v>174</v>
      </c>
      <c r="B74" s="14">
        <v>1.4835865232000001</v>
      </c>
      <c r="C74" s="14">
        <v>1.3492056413241178</v>
      </c>
      <c r="D74" s="14">
        <v>6.9299810085195199</v>
      </c>
    </row>
    <row r="75" spans="1:4" x14ac:dyDescent="0.35">
      <c r="A75" s="13" t="s">
        <v>92</v>
      </c>
      <c r="B75" s="14">
        <v>4.7989239536000001</v>
      </c>
      <c r="C75" s="14">
        <v>4.3642451378683162</v>
      </c>
      <c r="D75" s="14">
        <v>22.416253679660961</v>
      </c>
    </row>
    <row r="76" spans="1:4" x14ac:dyDescent="0.35">
      <c r="A76" s="13" t="s">
        <v>24</v>
      </c>
      <c r="B76" s="14">
        <v>47.117834044799999</v>
      </c>
      <c r="C76" s="14">
        <v>42.849976395780288</v>
      </c>
      <c r="D76" s="14">
        <v>220.09211460666526</v>
      </c>
    </row>
    <row r="77" spans="1:4" x14ac:dyDescent="0.35">
      <c r="A77" s="13" t="s">
        <v>189</v>
      </c>
      <c r="B77" s="14">
        <v>1.1912267167999999</v>
      </c>
      <c r="C77" s="14">
        <v>1.0833273161149508</v>
      </c>
      <c r="D77" s="14">
        <v>5.5643391168444793</v>
      </c>
    </row>
    <row r="78" spans="1:4" x14ac:dyDescent="0.35">
      <c r="A78" s="13" t="s">
        <v>330</v>
      </c>
      <c r="B78" s="14">
        <v>4.5415944E-2</v>
      </c>
      <c r="C78" s="14">
        <v>4.1302240814841761E-2</v>
      </c>
      <c r="D78" s="14">
        <v>0.2121424160184</v>
      </c>
    </row>
    <row r="79" spans="1:4" x14ac:dyDescent="0.35">
      <c r="A79" s="13" t="s">
        <v>123</v>
      </c>
      <c r="B79" s="14">
        <v>3.2408397856</v>
      </c>
      <c r="C79" s="14">
        <v>2.9472897286285926</v>
      </c>
      <c r="D79" s="14">
        <v>15.13828672251616</v>
      </c>
    </row>
    <row r="80" spans="1:4" x14ac:dyDescent="0.35">
      <c r="A80" s="13" t="s">
        <v>18</v>
      </c>
      <c r="B80" s="14">
        <v>82.060767201600001</v>
      </c>
      <c r="C80" s="14">
        <v>74.627834850491098</v>
      </c>
      <c r="D80" s="14">
        <v>383.31404967539373</v>
      </c>
    </row>
    <row r="81" spans="1:4" x14ac:dyDescent="0.35">
      <c r="A81" s="13" t="s">
        <v>385</v>
      </c>
      <c r="B81" s="14">
        <v>8.031771200000001E-3</v>
      </c>
      <c r="C81" s="14">
        <v>7.3042662786467812E-3</v>
      </c>
      <c r="D81" s="14">
        <v>3.7517206452320005E-2</v>
      </c>
    </row>
    <row r="82" spans="1:4" x14ac:dyDescent="0.35">
      <c r="A82" s="13" t="s">
        <v>23</v>
      </c>
      <c r="B82" s="14">
        <v>48.176454639999996</v>
      </c>
      <c r="C82" s="14">
        <v>43.812708839578029</v>
      </c>
      <c r="D82" s="14">
        <v>225.03703726890399</v>
      </c>
    </row>
    <row r="83" spans="1:4" x14ac:dyDescent="0.35">
      <c r="A83" s="13" t="s">
        <v>320</v>
      </c>
      <c r="B83" s="14">
        <v>5.9041217600000001E-2</v>
      </c>
      <c r="C83" s="14">
        <v>5.3693359039650786E-2</v>
      </c>
      <c r="D83" s="14">
        <v>0.27578743153135998</v>
      </c>
    </row>
    <row r="84" spans="1:4" x14ac:dyDescent="0.35">
      <c r="A84" s="13" t="s">
        <v>85</v>
      </c>
      <c r="B84" s="14">
        <v>5.2523889872000007</v>
      </c>
      <c r="C84" s="14">
        <v>4.7766360378319401</v>
      </c>
      <c r="D84" s="14">
        <v>24.534434198109921</v>
      </c>
    </row>
    <row r="85" spans="1:4" x14ac:dyDescent="0.35">
      <c r="A85" s="13" t="s">
        <v>361</v>
      </c>
      <c r="B85" s="14">
        <v>1.85832176E-2</v>
      </c>
      <c r="C85" s="14">
        <v>1.6899979628955984E-2</v>
      </c>
      <c r="D85" s="14">
        <v>8.6804067731359999E-2</v>
      </c>
    </row>
    <row r="86" spans="1:4" x14ac:dyDescent="0.35">
      <c r="A86" s="13" t="s">
        <v>290</v>
      </c>
      <c r="B86" s="14">
        <v>0.12805324800000001</v>
      </c>
      <c r="C86" s="14">
        <v>0.11645439068752275</v>
      </c>
      <c r="D86" s="14">
        <v>0.59814952673279997</v>
      </c>
    </row>
    <row r="87" spans="1:4" x14ac:dyDescent="0.35">
      <c r="A87" s="13" t="s">
        <v>196</v>
      </c>
      <c r="B87" s="14">
        <v>1.0996239200000002</v>
      </c>
      <c r="C87" s="14">
        <v>1.0000217533648601</v>
      </c>
      <c r="D87" s="14">
        <v>5.1364532927120008</v>
      </c>
    </row>
    <row r="88" spans="1:4" x14ac:dyDescent="0.35">
      <c r="A88" s="13" t="s">
        <v>177</v>
      </c>
      <c r="B88" s="14">
        <v>1.4415337424000001</v>
      </c>
      <c r="C88" s="14">
        <v>1.3109619337941072</v>
      </c>
      <c r="D88" s="14">
        <v>6.7335482641246402</v>
      </c>
    </row>
    <row r="89" spans="1:4" x14ac:dyDescent="0.35">
      <c r="A89" s="13" t="s">
        <v>204</v>
      </c>
      <c r="B89" s="14">
        <v>0.93525066720000005</v>
      </c>
      <c r="C89" s="14">
        <v>0.85053716551473268</v>
      </c>
      <c r="D89" s="14">
        <v>4.3686493915579208</v>
      </c>
    </row>
    <row r="90" spans="1:4" x14ac:dyDescent="0.35">
      <c r="A90" s="13" t="s">
        <v>235</v>
      </c>
      <c r="B90" s="14">
        <v>0.58894097599999995</v>
      </c>
      <c r="C90" s="14">
        <v>0.53559564932702797</v>
      </c>
      <c r="D90" s="14">
        <v>2.7510021929935999</v>
      </c>
    </row>
    <row r="91" spans="1:4" x14ac:dyDescent="0.35">
      <c r="A91" s="13" t="s">
        <v>292</v>
      </c>
      <c r="B91" s="14">
        <v>0.1182864416</v>
      </c>
      <c r="C91" s="14">
        <v>0.10757224590760277</v>
      </c>
      <c r="D91" s="14">
        <v>0.55252779735776003</v>
      </c>
    </row>
    <row r="92" spans="1:4" x14ac:dyDescent="0.35">
      <c r="A92" s="13" t="s">
        <v>227</v>
      </c>
      <c r="B92" s="14">
        <v>0.65045479039999998</v>
      </c>
      <c r="C92" s="14">
        <v>0.5915376413241179</v>
      </c>
      <c r="D92" s="14">
        <v>3.03833937143744</v>
      </c>
    </row>
    <row r="93" spans="1:4" x14ac:dyDescent="0.35">
      <c r="A93" s="13" t="s">
        <v>404</v>
      </c>
      <c r="B93" s="14">
        <v>5.2436892912000008</v>
      </c>
      <c r="C93" s="14">
        <v>4.7687243463077493</v>
      </c>
      <c r="D93" s="14">
        <v>24.493797048124321</v>
      </c>
    </row>
    <row r="94" spans="1:4" x14ac:dyDescent="0.35">
      <c r="A94" s="13" t="s">
        <v>266</v>
      </c>
      <c r="B94" s="14">
        <v>0.2772015424</v>
      </c>
      <c r="C94" s="14">
        <v>0.25209307238995998</v>
      </c>
      <c r="D94" s="14">
        <v>1.29483612470464</v>
      </c>
    </row>
    <row r="95" spans="1:4" x14ac:dyDescent="0.35">
      <c r="A95" s="13" t="s">
        <v>345</v>
      </c>
      <c r="B95" s="14">
        <v>3.0358702400000003E-2</v>
      </c>
      <c r="C95" s="14">
        <v>2.7608859949072393E-2</v>
      </c>
      <c r="D95" s="14">
        <v>0.14180853478064001</v>
      </c>
    </row>
    <row r="96" spans="1:4" x14ac:dyDescent="0.35">
      <c r="A96" s="13" t="s">
        <v>261</v>
      </c>
      <c r="B96" s="14">
        <v>0.2922568224</v>
      </c>
      <c r="C96" s="14">
        <v>0.26578466933430339</v>
      </c>
      <c r="D96" s="14">
        <v>1.3651608431126401</v>
      </c>
    </row>
    <row r="97" spans="1:4" x14ac:dyDescent="0.35">
      <c r="A97" s="13" t="s">
        <v>106</v>
      </c>
      <c r="B97" s="14">
        <v>4.1508770272</v>
      </c>
      <c r="C97" s="14">
        <v>3.7748972600945807</v>
      </c>
      <c r="D97" s="14">
        <v>19.389161681753922</v>
      </c>
    </row>
    <row r="98" spans="1:4" x14ac:dyDescent="0.35">
      <c r="A98" s="13" t="s">
        <v>173</v>
      </c>
      <c r="B98" s="14">
        <v>1.5006544047999999</v>
      </c>
      <c r="C98" s="14">
        <v>1.3647275416515097</v>
      </c>
      <c r="D98" s="14">
        <v>7.00970679026128</v>
      </c>
    </row>
    <row r="99" spans="1:4" x14ac:dyDescent="0.35">
      <c r="A99" s="13" t="s">
        <v>136</v>
      </c>
      <c r="B99" s="14">
        <v>2.9083368159999998</v>
      </c>
      <c r="C99" s="14">
        <v>2.6449043433975992</v>
      </c>
      <c r="D99" s="14">
        <v>13.585132101217599</v>
      </c>
    </row>
    <row r="100" spans="1:4" x14ac:dyDescent="0.35">
      <c r="A100" s="13" t="s">
        <v>269</v>
      </c>
      <c r="B100" s="14">
        <v>0.25645566079999998</v>
      </c>
      <c r="C100" s="14">
        <v>0.23322631938886867</v>
      </c>
      <c r="D100" s="14">
        <v>1.19793003716288</v>
      </c>
    </row>
    <row r="101" spans="1:4" x14ac:dyDescent="0.35">
      <c r="A101" s="13" t="s">
        <v>325</v>
      </c>
      <c r="B101" s="14">
        <v>5.2974969599999998E-2</v>
      </c>
      <c r="C101" s="14">
        <v>4.8176582029829031E-2</v>
      </c>
      <c r="D101" s="14">
        <v>0.24745138049855997</v>
      </c>
    </row>
    <row r="102" spans="1:4" x14ac:dyDescent="0.35">
      <c r="A102" s="13" t="s">
        <v>58</v>
      </c>
      <c r="B102" s="14">
        <v>10.304941936000001</v>
      </c>
      <c r="C102" s="14">
        <v>9.3715368643142956</v>
      </c>
      <c r="D102" s="14">
        <v>48.135414277249602</v>
      </c>
    </row>
    <row r="103" spans="1:4" x14ac:dyDescent="0.35">
      <c r="A103" s="13" t="s">
        <v>220</v>
      </c>
      <c r="B103" s="14">
        <v>0.71584178399999998</v>
      </c>
      <c r="C103" s="14">
        <v>0.65100198617679172</v>
      </c>
      <c r="D103" s="14">
        <v>3.3437685572424001</v>
      </c>
    </row>
    <row r="104" spans="1:4" x14ac:dyDescent="0.35">
      <c r="A104" s="13" t="s">
        <v>370</v>
      </c>
      <c r="B104" s="14">
        <v>1.2872019200000001E-2</v>
      </c>
      <c r="C104" s="14">
        <v>1.1706092397235359E-2</v>
      </c>
      <c r="D104" s="14">
        <v>6.0126488885120004E-2</v>
      </c>
    </row>
    <row r="105" spans="1:4" x14ac:dyDescent="0.35">
      <c r="A105" s="13" t="s">
        <v>216</v>
      </c>
      <c r="B105" s="14">
        <v>0.78417117759999999</v>
      </c>
      <c r="C105" s="14">
        <v>0.71314221316842485</v>
      </c>
      <c r="D105" s="14">
        <v>3.6629419876873599</v>
      </c>
    </row>
    <row r="106" spans="1:4" x14ac:dyDescent="0.35">
      <c r="A106" s="13" t="s">
        <v>157</v>
      </c>
      <c r="B106" s="14">
        <v>1.8655227936000001</v>
      </c>
      <c r="C106" s="14">
        <v>1.6965467384503456</v>
      </c>
      <c r="D106" s="14">
        <v>8.7140435211849585</v>
      </c>
    </row>
    <row r="107" spans="1:4" x14ac:dyDescent="0.35">
      <c r="A107" s="13" t="s">
        <v>146</v>
      </c>
      <c r="B107" s="14">
        <v>2.3131726640000001</v>
      </c>
      <c r="C107" s="14">
        <v>2.1036492033466723</v>
      </c>
      <c r="D107" s="14">
        <v>10.805060830810401</v>
      </c>
    </row>
    <row r="108" spans="1:4" x14ac:dyDescent="0.35">
      <c r="A108" s="13" t="s">
        <v>140</v>
      </c>
      <c r="B108" s="14">
        <v>2.4714669184</v>
      </c>
      <c r="C108" s="14">
        <v>2.2476054186977086</v>
      </c>
      <c r="D108" s="14">
        <v>11.54446912253824</v>
      </c>
    </row>
    <row r="109" spans="1:4" x14ac:dyDescent="0.35">
      <c r="A109" s="13" t="s">
        <v>215</v>
      </c>
      <c r="B109" s="14">
        <v>0.79099754560000002</v>
      </c>
      <c r="C109" s="14">
        <v>0.71935025973081124</v>
      </c>
      <c r="D109" s="14">
        <v>3.6948286352521604</v>
      </c>
    </row>
    <row r="110" spans="1:4" x14ac:dyDescent="0.35">
      <c r="A110" s="13" t="s">
        <v>155</v>
      </c>
      <c r="B110" s="14">
        <v>1.9735834144</v>
      </c>
      <c r="C110" s="14">
        <v>1.7948194019643506</v>
      </c>
      <c r="D110" s="14">
        <v>9.2188054870038396</v>
      </c>
    </row>
    <row r="111" spans="1:4" x14ac:dyDescent="0.35">
      <c r="A111" s="13" t="s">
        <v>226</v>
      </c>
      <c r="B111" s="14">
        <v>0.6543770096</v>
      </c>
      <c r="C111" s="14">
        <v>0.59510459221535106</v>
      </c>
      <c r="D111" s="14">
        <v>3.05666044954256</v>
      </c>
    </row>
    <row r="112" spans="1:4" x14ac:dyDescent="0.35">
      <c r="A112" s="13" t="s">
        <v>214</v>
      </c>
      <c r="B112" s="14">
        <v>0.79735607200000003</v>
      </c>
      <c r="C112" s="14">
        <v>0.72513284103310305</v>
      </c>
      <c r="D112" s="14">
        <v>3.7245299479192004</v>
      </c>
    </row>
    <row r="113" spans="1:4" x14ac:dyDescent="0.35">
      <c r="A113" s="13" t="s">
        <v>179</v>
      </c>
      <c r="B113" s="14">
        <v>1.3853142864000001</v>
      </c>
      <c r="C113" s="14">
        <v>1.2598347457257186</v>
      </c>
      <c r="D113" s="14">
        <v>6.4709415632030405</v>
      </c>
    </row>
    <row r="114" spans="1:4" x14ac:dyDescent="0.35">
      <c r="A114" s="13" t="s">
        <v>365</v>
      </c>
      <c r="B114" s="14">
        <v>1.65147104E-2</v>
      </c>
      <c r="C114" s="14">
        <v>1.501883448526737E-2</v>
      </c>
      <c r="D114" s="14">
        <v>7.7141863749439987E-2</v>
      </c>
    </row>
    <row r="115" spans="1:4" x14ac:dyDescent="0.35">
      <c r="A115" s="13" t="s">
        <v>315</v>
      </c>
      <c r="B115" s="14">
        <v>6.43022288E-2</v>
      </c>
      <c r="C115" s="14">
        <v>5.8477836304110582E-2</v>
      </c>
      <c r="D115" s="14">
        <v>0.30036214094767999</v>
      </c>
    </row>
    <row r="116" spans="1:4" x14ac:dyDescent="0.35">
      <c r="A116" s="13" t="s">
        <v>125</v>
      </c>
      <c r="B116" s="14">
        <v>3.200070872</v>
      </c>
      <c r="C116" s="14">
        <v>2.910213597671881</v>
      </c>
      <c r="D116" s="14">
        <v>14.947851050199199</v>
      </c>
    </row>
    <row r="117" spans="1:4" x14ac:dyDescent="0.35">
      <c r="A117" s="13" t="s">
        <v>187</v>
      </c>
      <c r="B117" s="14">
        <v>1.2174248656</v>
      </c>
      <c r="C117" s="14">
        <v>1.1071524787195344</v>
      </c>
      <c r="D117" s="14">
        <v>5.6867132897041603</v>
      </c>
    </row>
    <row r="118" spans="1:4" x14ac:dyDescent="0.35">
      <c r="A118" s="13" t="s">
        <v>66</v>
      </c>
      <c r="B118" s="14">
        <v>8.4748436768000008</v>
      </c>
      <c r="C118" s="14">
        <v>7.7072059628955989</v>
      </c>
      <c r="D118" s="14">
        <v>39.586842298700482</v>
      </c>
    </row>
    <row r="119" spans="1:4" x14ac:dyDescent="0.35">
      <c r="A119" s="13" t="s">
        <v>308</v>
      </c>
      <c r="B119" s="14">
        <v>8.4859796799999998E-2</v>
      </c>
      <c r="C119" s="14">
        <v>7.7173332848308476E-2</v>
      </c>
      <c r="D119" s="14">
        <v>0.39638859683248001</v>
      </c>
    </row>
    <row r="120" spans="1:4" x14ac:dyDescent="0.35">
      <c r="A120" s="13" t="s">
        <v>178</v>
      </c>
      <c r="B120" s="14">
        <v>1.4287931504</v>
      </c>
      <c r="C120" s="14">
        <v>1.2993753641324119</v>
      </c>
      <c r="D120" s="14">
        <v>6.6740356848334406</v>
      </c>
    </row>
    <row r="121" spans="1:4" x14ac:dyDescent="0.35">
      <c r="A121" s="13" t="s">
        <v>148</v>
      </c>
      <c r="B121" s="14">
        <v>2.2291553743999999</v>
      </c>
      <c r="C121" s="14">
        <v>2.0272420647508187</v>
      </c>
      <c r="D121" s="14">
        <v>10.41260766935984</v>
      </c>
    </row>
    <row r="122" spans="1:4" x14ac:dyDescent="0.35">
      <c r="A122" s="13" t="s">
        <v>388</v>
      </c>
      <c r="B122" s="14">
        <v>6.9028704000000003E-3</v>
      </c>
      <c r="C122" s="14">
        <v>6.2776194979992728E-3</v>
      </c>
      <c r="D122" s="14">
        <v>3.2243997925440006E-2</v>
      </c>
    </row>
    <row r="123" spans="1:4" x14ac:dyDescent="0.35">
      <c r="A123" s="13" t="s">
        <v>240</v>
      </c>
      <c r="B123" s="14">
        <v>0.53471156320000002</v>
      </c>
      <c r="C123" s="14">
        <v>0.4862782495452892</v>
      </c>
      <c r="D123" s="14">
        <v>2.49769118286352</v>
      </c>
    </row>
    <row r="124" spans="1:4" x14ac:dyDescent="0.35">
      <c r="A124" s="13" t="s">
        <v>318</v>
      </c>
      <c r="B124" s="14">
        <v>5.9256012800000001E-2</v>
      </c>
      <c r="C124" s="14">
        <v>5.3888698435794836E-2</v>
      </c>
      <c r="D124" s="14">
        <v>0.27679076139007996</v>
      </c>
    </row>
    <row r="125" spans="1:4" x14ac:dyDescent="0.35">
      <c r="A125" s="13" t="s">
        <v>104</v>
      </c>
      <c r="B125" s="14">
        <v>4.4071100463999997</v>
      </c>
      <c r="C125" s="14">
        <v>4.0079211044016008</v>
      </c>
      <c r="D125" s="14">
        <v>20.586051737739037</v>
      </c>
    </row>
    <row r="126" spans="1:4" x14ac:dyDescent="0.35">
      <c r="A126" s="13" t="s">
        <v>213</v>
      </c>
      <c r="B126" s="14">
        <v>0.80158528160000009</v>
      </c>
      <c r="C126" s="14">
        <v>0.72897897562750102</v>
      </c>
      <c r="D126" s="14">
        <v>3.7442850088817603</v>
      </c>
    </row>
    <row r="127" spans="1:4" x14ac:dyDescent="0.35">
      <c r="A127" s="13" t="s">
        <v>51</v>
      </c>
      <c r="B127" s="14">
        <v>13.3941490608</v>
      </c>
      <c r="C127" s="14">
        <v>12.180928574754457</v>
      </c>
      <c r="D127" s="14">
        <v>62.565409677902885</v>
      </c>
    </row>
    <row r="128" spans="1:4" x14ac:dyDescent="0.35">
      <c r="A128" s="13" t="s">
        <v>316</v>
      </c>
      <c r="B128" s="14">
        <v>6.1327462399999998E-2</v>
      </c>
      <c r="C128" s="14">
        <v>5.5772519461622413E-2</v>
      </c>
      <c r="D128" s="14">
        <v>0.28646670961664</v>
      </c>
    </row>
    <row r="129" spans="1:4" x14ac:dyDescent="0.35">
      <c r="A129" s="13" t="s">
        <v>56</v>
      </c>
      <c r="B129" s="14">
        <v>11.197582728</v>
      </c>
      <c r="C129" s="14">
        <v>10.183323688614044</v>
      </c>
      <c r="D129" s="14">
        <v>52.305028680760806</v>
      </c>
    </row>
    <row r="130" spans="1:4" x14ac:dyDescent="0.35">
      <c r="A130" s="13" t="s">
        <v>259</v>
      </c>
      <c r="B130" s="14">
        <v>0.29319152479999999</v>
      </c>
      <c r="C130" s="14">
        <v>0.26663470789377958</v>
      </c>
      <c r="D130" s="14">
        <v>1.3695269314932801</v>
      </c>
    </row>
    <row r="131" spans="1:4" x14ac:dyDescent="0.35">
      <c r="A131" s="13" t="s">
        <v>222</v>
      </c>
      <c r="B131" s="14">
        <v>0.70803363520000007</v>
      </c>
      <c r="C131" s="14">
        <v>0.6439010869407058</v>
      </c>
      <c r="D131" s="14">
        <v>3.3072959133827204</v>
      </c>
    </row>
    <row r="132" spans="1:4" x14ac:dyDescent="0.35">
      <c r="A132" s="13" t="s">
        <v>375</v>
      </c>
      <c r="B132" s="14">
        <v>1.0825089600000001E-2</v>
      </c>
      <c r="C132" s="14">
        <v>9.8445703892324488E-3</v>
      </c>
      <c r="D132" s="14">
        <v>5.0565076030559999E-2</v>
      </c>
    </row>
    <row r="133" spans="1:4" x14ac:dyDescent="0.35">
      <c r="A133" s="13" t="s">
        <v>299</v>
      </c>
      <c r="B133" s="14">
        <v>0.104661168</v>
      </c>
      <c r="C133" s="14">
        <v>9.5181127682793756E-2</v>
      </c>
      <c r="D133" s="14">
        <v>0.4888827818448</v>
      </c>
    </row>
    <row r="134" spans="1:4" x14ac:dyDescent="0.35">
      <c r="A134" s="13" t="s">
        <v>329</v>
      </c>
      <c r="B134" s="14">
        <v>4.5524812800000002E-2</v>
      </c>
      <c r="C134" s="14">
        <v>4.1401248453983269E-2</v>
      </c>
      <c r="D134" s="14">
        <v>0.21265095307008</v>
      </c>
    </row>
    <row r="135" spans="1:4" x14ac:dyDescent="0.35">
      <c r="A135" s="13" t="s">
        <v>171</v>
      </c>
      <c r="B135" s="14">
        <v>1.5369037920000002</v>
      </c>
      <c r="C135" s="14">
        <v>1.3976935176427794</v>
      </c>
      <c r="D135" s="14">
        <v>7.1790313028112003</v>
      </c>
    </row>
    <row r="136" spans="1:4" x14ac:dyDescent="0.35">
      <c r="A136" s="13" t="s">
        <v>80</v>
      </c>
      <c r="B136" s="14">
        <v>6.3207842351999997</v>
      </c>
      <c r="C136" s="14">
        <v>5.7482577620953075</v>
      </c>
      <c r="D136" s="14">
        <v>29.52501524104272</v>
      </c>
    </row>
    <row r="137" spans="1:4" x14ac:dyDescent="0.35">
      <c r="A137" s="13" t="s">
        <v>36</v>
      </c>
      <c r="B137" s="14">
        <v>23.703610523200002</v>
      </c>
      <c r="C137" s="14">
        <v>21.5565755940342</v>
      </c>
      <c r="D137" s="14">
        <v>110.72193511491953</v>
      </c>
    </row>
    <row r="138" spans="1:4" x14ac:dyDescent="0.35">
      <c r="A138" s="13" t="s">
        <v>132</v>
      </c>
      <c r="B138" s="14">
        <v>2.9929994720000002</v>
      </c>
      <c r="C138" s="14">
        <v>2.7218983921425979</v>
      </c>
      <c r="D138" s="14">
        <v>13.9805998336592</v>
      </c>
    </row>
    <row r="139" spans="1:4" x14ac:dyDescent="0.35">
      <c r="A139" s="13" t="s">
        <v>110</v>
      </c>
      <c r="B139" s="14">
        <v>4.0233288912000003</v>
      </c>
      <c r="C139" s="14">
        <v>3.6589022291742461</v>
      </c>
      <c r="D139" s="14">
        <v>18.793371583684323</v>
      </c>
    </row>
    <row r="140" spans="1:4" x14ac:dyDescent="0.35">
      <c r="A140" s="13" t="s">
        <v>184</v>
      </c>
      <c r="B140" s="14">
        <v>1.2494342543999999</v>
      </c>
      <c r="C140" s="14">
        <v>1.1362625085485631</v>
      </c>
      <c r="D140" s="14">
        <v>5.83623234572784</v>
      </c>
    </row>
    <row r="141" spans="1:4" x14ac:dyDescent="0.35">
      <c r="A141" s="13" t="s">
        <v>399</v>
      </c>
      <c r="B141" s="14">
        <v>30.339471854399999</v>
      </c>
      <c r="C141" s="14">
        <v>27.591371275372865</v>
      </c>
      <c r="D141" s="14">
        <v>141.71870697908781</v>
      </c>
    </row>
    <row r="142" spans="1:4" x14ac:dyDescent="0.35">
      <c r="A142" s="13" t="s">
        <v>78</v>
      </c>
      <c r="B142" s="14">
        <v>6.3778373712</v>
      </c>
      <c r="C142" s="14">
        <v>5.8001431167697355</v>
      </c>
      <c r="D142" s="14">
        <v>29.79151614461232</v>
      </c>
    </row>
    <row r="143" spans="1:4" x14ac:dyDescent="0.35">
      <c r="A143" s="13" t="s">
        <v>175</v>
      </c>
      <c r="B143" s="14">
        <v>1.449534128</v>
      </c>
      <c r="C143" s="14">
        <v>1.3182376573299384</v>
      </c>
      <c r="D143" s="14">
        <v>6.7709188653007999</v>
      </c>
    </row>
    <row r="144" spans="1:4" x14ac:dyDescent="0.35">
      <c r="A144" s="13" t="s">
        <v>263</v>
      </c>
      <c r="B144" s="14">
        <v>0.28719687519999998</v>
      </c>
      <c r="C144" s="14">
        <v>0.26118304401600584</v>
      </c>
      <c r="D144" s="14">
        <v>1.3415253237467202</v>
      </c>
    </row>
    <row r="145" spans="1:4" x14ac:dyDescent="0.35">
      <c r="A145" s="13" t="s">
        <v>185</v>
      </c>
      <c r="B145" s="14">
        <v>1.2413661936</v>
      </c>
      <c r="C145" s="14">
        <v>1.1289252397235361</v>
      </c>
      <c r="D145" s="14">
        <v>5.7985456269249607</v>
      </c>
    </row>
    <row r="146" spans="1:4" x14ac:dyDescent="0.35">
      <c r="A146" s="13" t="s">
        <v>121</v>
      </c>
      <c r="B146" s="14">
        <v>3.4138715407999998</v>
      </c>
      <c r="C146" s="14">
        <v>3.1046485456529647</v>
      </c>
      <c r="D146" s="14">
        <v>15.946535354230878</v>
      </c>
    </row>
    <row r="147" spans="1:4" x14ac:dyDescent="0.35">
      <c r="A147" s="13" t="s">
        <v>322</v>
      </c>
      <c r="B147" s="14">
        <v>5.7303239999999998E-2</v>
      </c>
      <c r="C147" s="14">
        <v>5.2112804656238639E-2</v>
      </c>
      <c r="D147" s="14">
        <v>0.26766916436400001</v>
      </c>
    </row>
    <row r="148" spans="1:4" x14ac:dyDescent="0.35">
      <c r="A148" s="13" t="s">
        <v>223</v>
      </c>
      <c r="B148" s="14">
        <v>0.69912993280000002</v>
      </c>
      <c r="C148" s="14">
        <v>0.63580386758821394</v>
      </c>
      <c r="D148" s="14">
        <v>3.26570582910208</v>
      </c>
    </row>
    <row r="149" spans="1:4" x14ac:dyDescent="0.35">
      <c r="A149" s="13" t="s">
        <v>224</v>
      </c>
      <c r="B149" s="14">
        <v>0.69818051840000006</v>
      </c>
      <c r="C149" s="14">
        <v>0.63494044961804297</v>
      </c>
      <c r="D149" s="14">
        <v>3.2612710194982406</v>
      </c>
    </row>
    <row r="150" spans="1:4" x14ac:dyDescent="0.35">
      <c r="A150" s="13" t="s">
        <v>249</v>
      </c>
      <c r="B150" s="14">
        <v>0.39605488640000003</v>
      </c>
      <c r="C150" s="14">
        <v>0.36018087158966899</v>
      </c>
      <c r="D150" s="14">
        <v>1.8500119798630399</v>
      </c>
    </row>
    <row r="151" spans="1:4" x14ac:dyDescent="0.35">
      <c r="A151" s="13" t="s">
        <v>242</v>
      </c>
      <c r="B151" s="14">
        <v>0.45682721600000004</v>
      </c>
      <c r="C151" s="14">
        <v>0.41544854128774106</v>
      </c>
      <c r="D151" s="14">
        <v>2.1338856086575997</v>
      </c>
    </row>
    <row r="152" spans="1:4" x14ac:dyDescent="0.35">
      <c r="A152" s="13" t="s">
        <v>288</v>
      </c>
      <c r="B152" s="14">
        <v>0.1361124816</v>
      </c>
      <c r="C152" s="14">
        <v>0.12378363186613316</v>
      </c>
      <c r="D152" s="14">
        <v>0.6357950128017601</v>
      </c>
    </row>
    <row r="153" spans="1:4" x14ac:dyDescent="0.35">
      <c r="A153" s="13" t="s">
        <v>364</v>
      </c>
      <c r="B153" s="14">
        <v>1.7806424000000001E-2</v>
      </c>
      <c r="C153" s="14">
        <v>1.6193546744270645E-2</v>
      </c>
      <c r="D153" s="14">
        <v>8.3175587146399999E-2</v>
      </c>
    </row>
    <row r="154" spans="1:4" x14ac:dyDescent="0.35">
      <c r="A154" s="13" t="s">
        <v>400</v>
      </c>
      <c r="B154" s="14">
        <v>18.197363033599999</v>
      </c>
      <c r="C154" s="14">
        <v>16.549075148781373</v>
      </c>
      <c r="D154" s="14">
        <v>85.001702466248958</v>
      </c>
    </row>
    <row r="155" spans="1:4" x14ac:dyDescent="0.35">
      <c r="A155" s="13" t="s">
        <v>331</v>
      </c>
      <c r="B155" s="14">
        <v>4.4703883200000002E-2</v>
      </c>
      <c r="C155" s="14">
        <v>4.0654677337213535E-2</v>
      </c>
      <c r="D155" s="14">
        <v>0.20881630881552002</v>
      </c>
    </row>
    <row r="156" spans="1:4" x14ac:dyDescent="0.35">
      <c r="A156" s="13" t="s">
        <v>347</v>
      </c>
      <c r="B156" s="14">
        <v>2.8331388799999999E-2</v>
      </c>
      <c r="C156" s="14">
        <v>2.5765177155329212E-2</v>
      </c>
      <c r="D156" s="14">
        <v>0.13233875022368</v>
      </c>
    </row>
    <row r="157" spans="1:4" x14ac:dyDescent="0.35">
      <c r="A157" s="13" t="s">
        <v>228</v>
      </c>
      <c r="B157" s="14">
        <v>0.64698766240000005</v>
      </c>
      <c r="C157" s="14">
        <v>0.58838456020371044</v>
      </c>
      <c r="D157" s="14">
        <v>3.0221440698366404</v>
      </c>
    </row>
    <row r="158" spans="1:4" x14ac:dyDescent="0.35">
      <c r="A158" s="13" t="s">
        <v>262</v>
      </c>
      <c r="B158" s="14">
        <v>0.29033053120000002</v>
      </c>
      <c r="C158" s="14">
        <v>0.26403285849399782</v>
      </c>
      <c r="D158" s="14">
        <v>1.3561629442883201</v>
      </c>
    </row>
    <row r="159" spans="1:4" x14ac:dyDescent="0.35">
      <c r="A159" s="13" t="s">
        <v>176</v>
      </c>
      <c r="B159" s="14">
        <v>1.4429735567999999</v>
      </c>
      <c r="C159" s="14">
        <v>1.3122713321207713</v>
      </c>
      <c r="D159" s="14">
        <v>6.7402737811684794</v>
      </c>
    </row>
    <row r="160" spans="1:4" x14ac:dyDescent="0.35">
      <c r="A160" s="13" t="s">
        <v>75</v>
      </c>
      <c r="B160" s="14">
        <v>6.6068355360000002</v>
      </c>
      <c r="C160" s="14">
        <v>6.0083989959985455</v>
      </c>
      <c r="D160" s="14">
        <v>30.861189472209603</v>
      </c>
    </row>
    <row r="161" spans="1:4" x14ac:dyDescent="0.35">
      <c r="A161" s="13" t="s">
        <v>42</v>
      </c>
      <c r="B161" s="14">
        <v>19.101120212800001</v>
      </c>
      <c r="C161" s="14">
        <v>17.370971455802113</v>
      </c>
      <c r="D161" s="14">
        <v>89.223242626010077</v>
      </c>
    </row>
    <row r="162" spans="1:4" x14ac:dyDescent="0.35">
      <c r="A162" s="13" t="s">
        <v>257</v>
      </c>
      <c r="B162" s="14">
        <v>0.30755337920000003</v>
      </c>
      <c r="C162" s="14">
        <v>0.27969568861404154</v>
      </c>
      <c r="D162" s="14">
        <v>1.4366125895811199</v>
      </c>
    </row>
    <row r="163" spans="1:4" x14ac:dyDescent="0.35">
      <c r="A163" s="13" t="s">
        <v>297</v>
      </c>
      <c r="B163" s="14">
        <v>0.1074034848</v>
      </c>
      <c r="C163" s="14">
        <v>9.7675049836304137E-2</v>
      </c>
      <c r="D163" s="14">
        <v>0.50169241784927998</v>
      </c>
    </row>
    <row r="164" spans="1:4" x14ac:dyDescent="0.35">
      <c r="A164" s="13" t="s">
        <v>65</v>
      </c>
      <c r="B164" s="14">
        <v>8.6810127408</v>
      </c>
      <c r="C164" s="14">
        <v>7.8947005645689341</v>
      </c>
      <c r="D164" s="14">
        <v>40.549878613550881</v>
      </c>
    </row>
    <row r="165" spans="1:4" x14ac:dyDescent="0.35">
      <c r="A165" s="13" t="s">
        <v>254</v>
      </c>
      <c r="B165" s="14">
        <v>0.36094616960000003</v>
      </c>
      <c r="C165" s="14">
        <v>0.32825224590760282</v>
      </c>
      <c r="D165" s="14">
        <v>1.6860156528185599</v>
      </c>
    </row>
    <row r="166" spans="1:4" x14ac:dyDescent="0.35">
      <c r="A166" s="13" t="s">
        <v>353</v>
      </c>
      <c r="B166" s="14">
        <v>2.4910358399999999E-2</v>
      </c>
      <c r="C166" s="14">
        <v>2.2654018188432157E-2</v>
      </c>
      <c r="D166" s="14">
        <v>0.11635877512224001</v>
      </c>
    </row>
    <row r="167" spans="1:4" x14ac:dyDescent="0.35">
      <c r="A167" s="13" t="s">
        <v>210</v>
      </c>
      <c r="B167" s="14">
        <v>0.83112207360000001</v>
      </c>
      <c r="C167" s="14">
        <v>0.75584037249909075</v>
      </c>
      <c r="D167" s="14">
        <v>3.8822543179929601</v>
      </c>
    </row>
    <row r="168" spans="1:4" x14ac:dyDescent="0.35">
      <c r="A168" s="13" t="s">
        <v>260</v>
      </c>
      <c r="B168" s="14">
        <v>0.2922960544</v>
      </c>
      <c r="C168" s="14">
        <v>0.26582034776282287</v>
      </c>
      <c r="D168" s="14">
        <v>1.3653440997078401</v>
      </c>
    </row>
    <row r="169" spans="1:4" x14ac:dyDescent="0.35">
      <c r="A169" s="13" t="s">
        <v>255</v>
      </c>
      <c r="B169" s="14">
        <v>0.34788681760000001</v>
      </c>
      <c r="C169" s="14">
        <v>0.316375789014187</v>
      </c>
      <c r="D169" s="14">
        <v>1.6250141136913598</v>
      </c>
    </row>
    <row r="170" spans="1:4" x14ac:dyDescent="0.35">
      <c r="A170" s="13" t="s">
        <v>382</v>
      </c>
      <c r="B170" s="14">
        <v>8.6898879999999998E-3</v>
      </c>
      <c r="C170" s="14">
        <v>7.9027719170607497E-3</v>
      </c>
      <c r="D170" s="14">
        <v>4.0591335836800004E-2</v>
      </c>
    </row>
    <row r="171" spans="1:4" x14ac:dyDescent="0.35">
      <c r="A171" s="13" t="s">
        <v>366</v>
      </c>
      <c r="B171" s="14">
        <v>1.60154832E-2</v>
      </c>
      <c r="C171" s="14">
        <v>1.4564826482357223E-2</v>
      </c>
      <c r="D171" s="14">
        <v>7.4809923575520007E-2</v>
      </c>
    </row>
    <row r="172" spans="1:4" x14ac:dyDescent="0.35">
      <c r="A172" s="13" t="s">
        <v>342</v>
      </c>
      <c r="B172" s="14">
        <v>3.0808889600000004E-2</v>
      </c>
      <c r="C172" s="14">
        <v>2.8018269916333216E-2</v>
      </c>
      <c r="D172" s="14">
        <v>0.14391140421056001</v>
      </c>
    </row>
    <row r="173" spans="1:4" x14ac:dyDescent="0.35">
      <c r="A173" s="13" t="s">
        <v>335</v>
      </c>
      <c r="B173" s="14">
        <v>3.7636238400000001E-2</v>
      </c>
      <c r="C173" s="14">
        <v>3.422720843943252E-2</v>
      </c>
      <c r="D173" s="14">
        <v>0.17580263319023998</v>
      </c>
    </row>
    <row r="174" spans="1:4" x14ac:dyDescent="0.35">
      <c r="A174" s="13" t="s">
        <v>276</v>
      </c>
      <c r="B174" s="14">
        <v>0.21360254719999999</v>
      </c>
      <c r="C174" s="14">
        <v>0.19425477191706078</v>
      </c>
      <c r="D174" s="14">
        <v>0.99775885822592003</v>
      </c>
    </row>
    <row r="175" spans="1:4" x14ac:dyDescent="0.35">
      <c r="A175" s="13" t="s">
        <v>287</v>
      </c>
      <c r="B175" s="14">
        <v>0.14555660480000002</v>
      </c>
      <c r="C175" s="14">
        <v>0.13237232157148054</v>
      </c>
      <c r="D175" s="14">
        <v>0.67990945668128011</v>
      </c>
    </row>
    <row r="176" spans="1:4" x14ac:dyDescent="0.35">
      <c r="A176" s="13" t="s">
        <v>83</v>
      </c>
      <c r="B176" s="14">
        <v>6.0913878656000007</v>
      </c>
      <c r="C176" s="14">
        <v>5.5396397468170253</v>
      </c>
      <c r="D176" s="14">
        <v>28.45348185900416</v>
      </c>
    </row>
    <row r="177" spans="1:4" x14ac:dyDescent="0.35">
      <c r="A177" s="13" t="s">
        <v>44</v>
      </c>
      <c r="B177" s="14">
        <v>17.197435471999999</v>
      </c>
      <c r="C177" s="14">
        <v>15.639719417970172</v>
      </c>
      <c r="D177" s="14">
        <v>80.330940833259191</v>
      </c>
    </row>
    <row r="178" spans="1:4" x14ac:dyDescent="0.35">
      <c r="A178" s="13" t="s">
        <v>273</v>
      </c>
      <c r="B178" s="14">
        <v>0.23355201920000002</v>
      </c>
      <c r="C178" s="14">
        <v>0.21239725281920702</v>
      </c>
      <c r="D178" s="14">
        <v>1.09094483688512</v>
      </c>
    </row>
    <row r="179" spans="1:4" x14ac:dyDescent="0.35">
      <c r="A179" s="13" t="s">
        <v>40</v>
      </c>
      <c r="B179" s="14">
        <v>20.182040276800002</v>
      </c>
      <c r="C179" s="14">
        <v>18.35398351837032</v>
      </c>
      <c r="D179" s="14">
        <v>94.272328336960484</v>
      </c>
    </row>
    <row r="180" spans="1:4" x14ac:dyDescent="0.35">
      <c r="A180" s="13" t="s">
        <v>68</v>
      </c>
      <c r="B180" s="14">
        <v>7.7488084384000002</v>
      </c>
      <c r="C180" s="14">
        <v>7.0469338290287382</v>
      </c>
      <c r="D180" s="14">
        <v>36.195459096610236</v>
      </c>
    </row>
    <row r="181" spans="1:4" x14ac:dyDescent="0.35">
      <c r="A181" s="13" t="s">
        <v>137</v>
      </c>
      <c r="B181" s="14">
        <v>2.7815684159999998</v>
      </c>
      <c r="C181" s="14">
        <v>2.5296184212440891</v>
      </c>
      <c r="D181" s="14">
        <v>12.992984227977599</v>
      </c>
    </row>
    <row r="182" spans="1:4" x14ac:dyDescent="0.35">
      <c r="A182" s="13" t="s">
        <v>217</v>
      </c>
      <c r="B182" s="14">
        <v>0.78149261280000004</v>
      </c>
      <c r="C182" s="14">
        <v>0.71070626846125873</v>
      </c>
      <c r="D182" s="14">
        <v>3.6504301436500803</v>
      </c>
    </row>
    <row r="183" spans="1:4" x14ac:dyDescent="0.35">
      <c r="A183" s="13" t="s">
        <v>33</v>
      </c>
      <c r="B183" s="14">
        <v>25.221826152000002</v>
      </c>
      <c r="C183" s="14">
        <v>22.937273692251733</v>
      </c>
      <c r="D183" s="14">
        <v>117.81367213860722</v>
      </c>
    </row>
    <row r="184" spans="1:4" x14ac:dyDescent="0.35">
      <c r="A184" s="13" t="s">
        <v>286</v>
      </c>
      <c r="B184" s="14">
        <v>0.147007208</v>
      </c>
      <c r="C184" s="14">
        <v>0.13369153146598764</v>
      </c>
      <c r="D184" s="14">
        <v>0.68668536928879986</v>
      </c>
    </row>
    <row r="185" spans="1:4" x14ac:dyDescent="0.35">
      <c r="A185" s="13" t="s">
        <v>283</v>
      </c>
      <c r="B185" s="14">
        <v>0.17377127840000001</v>
      </c>
      <c r="C185" s="14">
        <v>0.15803135540196436</v>
      </c>
      <c r="D185" s="14">
        <v>0.81170301853424009</v>
      </c>
    </row>
    <row r="186" spans="1:4" x14ac:dyDescent="0.35">
      <c r="A186" s="13" t="s">
        <v>351</v>
      </c>
      <c r="B186" s="14">
        <v>2.5366430400000001E-2</v>
      </c>
      <c r="C186" s="14">
        <v>2.3068779919970899E-2</v>
      </c>
      <c r="D186" s="14">
        <v>0.11848913304144001</v>
      </c>
    </row>
    <row r="187" spans="1:4" x14ac:dyDescent="0.35">
      <c r="A187" s="13" t="s">
        <v>10</v>
      </c>
      <c r="B187" s="14">
        <v>137.5046428512</v>
      </c>
      <c r="C187" s="14">
        <v>125.04969338959623</v>
      </c>
      <c r="D187" s="14">
        <v>642.29793722224042</v>
      </c>
    </row>
    <row r="188" spans="1:4" x14ac:dyDescent="0.35">
      <c r="A188" s="13" t="s">
        <v>98</v>
      </c>
      <c r="B188" s="14">
        <v>4.6363622383999994</v>
      </c>
      <c r="C188" s="14">
        <v>4.2164080014550747</v>
      </c>
      <c r="D188" s="14">
        <v>21.656911651790239</v>
      </c>
    </row>
    <row r="189" spans="1:4" x14ac:dyDescent="0.35">
      <c r="A189" s="13" t="s">
        <v>9</v>
      </c>
      <c r="B189" s="14">
        <v>156.41963076320002</v>
      </c>
      <c r="C189" s="14">
        <v>142.25139210913062</v>
      </c>
      <c r="D189" s="14">
        <v>730.65173725798354</v>
      </c>
    </row>
    <row r="190" spans="1:4" x14ac:dyDescent="0.35">
      <c r="A190" s="13" t="s">
        <v>357</v>
      </c>
      <c r="B190" s="14">
        <v>2.1165663999999997E-2</v>
      </c>
      <c r="C190" s="14">
        <v>1.9248512186249546E-2</v>
      </c>
      <c r="D190" s="14">
        <v>9.8866933110399999E-2</v>
      </c>
    </row>
    <row r="191" spans="1:4" x14ac:dyDescent="0.35">
      <c r="A191" s="13" t="s">
        <v>111</v>
      </c>
      <c r="B191" s="14">
        <v>3.9918716927999998</v>
      </c>
      <c r="C191" s="14">
        <v>3.630294373226628</v>
      </c>
      <c r="D191" s="14">
        <v>18.646431864238078</v>
      </c>
    </row>
    <row r="192" spans="1:4" x14ac:dyDescent="0.35">
      <c r="A192" s="13" t="s">
        <v>374</v>
      </c>
      <c r="B192" s="14">
        <v>1.16264032E-2</v>
      </c>
      <c r="C192" s="14">
        <v>1.0573302291742453E-2</v>
      </c>
      <c r="D192" s="14">
        <v>5.4308091987519999E-2</v>
      </c>
    </row>
    <row r="193" spans="1:4" x14ac:dyDescent="0.35">
      <c r="A193" s="13" t="s">
        <v>52</v>
      </c>
      <c r="B193" s="14">
        <v>12.9495553632</v>
      </c>
      <c r="C193" s="14">
        <v>11.776605459439796</v>
      </c>
      <c r="D193" s="14">
        <v>60.488668057043526</v>
      </c>
    </row>
    <row r="194" spans="1:4" x14ac:dyDescent="0.35">
      <c r="A194" s="13" t="s">
        <v>141</v>
      </c>
      <c r="B194" s="14">
        <v>2.4614804128000003</v>
      </c>
      <c r="C194" s="14">
        <v>2.2385234747180793</v>
      </c>
      <c r="D194" s="14">
        <v>11.497821156230081</v>
      </c>
    </row>
    <row r="195" spans="1:4" x14ac:dyDescent="0.35">
      <c r="A195" s="13" t="s">
        <v>64</v>
      </c>
      <c r="B195" s="14">
        <v>8.8425710976000005</v>
      </c>
      <c r="C195" s="14">
        <v>8.0416252251727922</v>
      </c>
      <c r="D195" s="14">
        <v>41.304533853999359</v>
      </c>
    </row>
    <row r="196" spans="1:4" x14ac:dyDescent="0.35">
      <c r="A196" s="13" t="s">
        <v>277</v>
      </c>
      <c r="B196" s="14">
        <v>0.21070428319999998</v>
      </c>
      <c r="C196" s="14">
        <v>0.19161902801018554</v>
      </c>
      <c r="D196" s="14">
        <v>0.98422077725551993</v>
      </c>
    </row>
    <row r="197" spans="1:4" x14ac:dyDescent="0.35">
      <c r="A197" s="13" t="s">
        <v>198</v>
      </c>
      <c r="B197" s="14">
        <v>1.0345811872000001</v>
      </c>
      <c r="C197" s="14">
        <v>0.94087048672244467</v>
      </c>
      <c r="D197" s="14">
        <v>4.8326321835299204</v>
      </c>
    </row>
    <row r="198" spans="1:4" x14ac:dyDescent="0.35">
      <c r="A198" s="13" t="s">
        <v>96</v>
      </c>
      <c r="B198" s="14">
        <v>4.7096574224000003</v>
      </c>
      <c r="C198" s="14">
        <v>4.2830642255365587</v>
      </c>
      <c r="D198" s="14">
        <v>21.99928078577264</v>
      </c>
    </row>
    <row r="199" spans="1:4" x14ac:dyDescent="0.35">
      <c r="A199" s="13" t="s">
        <v>326</v>
      </c>
      <c r="B199" s="14">
        <v>5.2563033600000003E-2</v>
      </c>
      <c r="C199" s="14">
        <v>4.7801958530374687E-2</v>
      </c>
      <c r="D199" s="14">
        <v>0.24552718624895997</v>
      </c>
    </row>
    <row r="200" spans="1:4" x14ac:dyDescent="0.35">
      <c r="A200" s="13" t="s">
        <v>309</v>
      </c>
      <c r="B200" s="14">
        <v>8.4441976000000002E-2</v>
      </c>
      <c r="C200" s="14">
        <v>7.6793357584576227E-2</v>
      </c>
      <c r="D200" s="14">
        <v>0.39443691409360004</v>
      </c>
    </row>
    <row r="201" spans="1:4" x14ac:dyDescent="0.35">
      <c r="A201" s="13" t="s">
        <v>165</v>
      </c>
      <c r="B201" s="14">
        <v>1.6521173871999999</v>
      </c>
      <c r="C201" s="14">
        <v>1.5024712506365951</v>
      </c>
      <c r="D201" s="14">
        <v>7.7172055273499192</v>
      </c>
    </row>
    <row r="202" spans="1:4" x14ac:dyDescent="0.35">
      <c r="A202" s="13" t="s">
        <v>88</v>
      </c>
      <c r="B202" s="14">
        <v>5.1359552767999999</v>
      </c>
      <c r="C202" s="14">
        <v>4.6707487057111683</v>
      </c>
      <c r="D202" s="14">
        <v>23.99056069346048</v>
      </c>
    </row>
    <row r="203" spans="1:4" x14ac:dyDescent="0.35">
      <c r="A203" s="13" t="s">
        <v>253</v>
      </c>
      <c r="B203" s="14">
        <v>0.362905808</v>
      </c>
      <c r="C203" s="14">
        <v>0.33003438341214991</v>
      </c>
      <c r="D203" s="14">
        <v>1.6951693197488</v>
      </c>
    </row>
    <row r="204" spans="1:4" x14ac:dyDescent="0.35">
      <c r="A204" s="13" t="s">
        <v>87</v>
      </c>
      <c r="B204" s="14">
        <v>5.1997455280000002</v>
      </c>
      <c r="C204" s="14">
        <v>4.7287609385230995</v>
      </c>
      <c r="D204" s="14">
        <v>24.288531335840801</v>
      </c>
    </row>
    <row r="205" spans="1:4" x14ac:dyDescent="0.35">
      <c r="A205" s="13" t="s">
        <v>241</v>
      </c>
      <c r="B205" s="14">
        <v>0.47820865600000001</v>
      </c>
      <c r="C205" s="14">
        <v>0.4348932848308476</v>
      </c>
      <c r="D205" s="14">
        <v>2.2337604530416</v>
      </c>
    </row>
    <row r="206" spans="1:4" x14ac:dyDescent="0.35">
      <c r="A206" s="13" t="s">
        <v>352</v>
      </c>
      <c r="B206" s="14">
        <v>2.5254619200000002E-2</v>
      </c>
      <c r="C206" s="14">
        <v>2.2967096398690438E-2</v>
      </c>
      <c r="D206" s="14">
        <v>0.11796685174512</v>
      </c>
    </row>
    <row r="207" spans="1:4" x14ac:dyDescent="0.35">
      <c r="A207" s="13" t="s">
        <v>208</v>
      </c>
      <c r="B207" s="14">
        <v>0.84791238880000008</v>
      </c>
      <c r="C207" s="14">
        <v>0.77110984794470727</v>
      </c>
      <c r="D207" s="14">
        <v>3.9606835593236802</v>
      </c>
    </row>
    <row r="208" spans="1:4" x14ac:dyDescent="0.35">
      <c r="A208" s="13" t="s">
        <v>360</v>
      </c>
      <c r="B208" s="14">
        <v>1.9717022399999999E-2</v>
      </c>
      <c r="C208" s="14">
        <v>1.7931086213168426E-2</v>
      </c>
      <c r="D208" s="14">
        <v>9.2100183332640001E-2</v>
      </c>
    </row>
    <row r="209" spans="1:4" x14ac:dyDescent="0.35">
      <c r="A209" s="13" t="s">
        <v>251</v>
      </c>
      <c r="B209" s="14">
        <v>0.36890536159999998</v>
      </c>
      <c r="C209" s="14">
        <v>0.33549050709348854</v>
      </c>
      <c r="D209" s="14">
        <v>1.7231938345697599</v>
      </c>
    </row>
    <row r="210" spans="1:4" x14ac:dyDescent="0.35">
      <c r="A210" s="13" t="s">
        <v>285</v>
      </c>
      <c r="B210" s="14">
        <v>0.15107164319999999</v>
      </c>
      <c r="C210" s="14">
        <v>0.13738781666060387</v>
      </c>
      <c r="D210" s="14">
        <v>0.70567075255152001</v>
      </c>
    </row>
    <row r="211" spans="1:4" x14ac:dyDescent="0.35">
      <c r="A211" s="13" t="s">
        <v>378</v>
      </c>
      <c r="B211" s="14">
        <v>1.02611296E-2</v>
      </c>
      <c r="C211" s="14">
        <v>9.3316929792651888E-3</v>
      </c>
      <c r="D211" s="14">
        <v>4.7930762474560004E-2</v>
      </c>
    </row>
    <row r="212" spans="1:4" x14ac:dyDescent="0.35">
      <c r="A212" s="13" t="s">
        <v>344</v>
      </c>
      <c r="B212" s="14">
        <v>3.05274E-2</v>
      </c>
      <c r="C212" s="14">
        <v>2.776227719170608E-2</v>
      </c>
      <c r="D212" s="14">
        <v>0.14259653814000001</v>
      </c>
    </row>
    <row r="213" spans="1:4" x14ac:dyDescent="0.35">
      <c r="A213" s="13" t="s">
        <v>127</v>
      </c>
      <c r="B213" s="14">
        <v>3.143866128</v>
      </c>
      <c r="C213" s="14">
        <v>2.8590997890141874</v>
      </c>
      <c r="D213" s="14">
        <v>14.685313070500801</v>
      </c>
    </row>
    <row r="214" spans="1:4" x14ac:dyDescent="0.35">
      <c r="A214" s="13" t="s">
        <v>163</v>
      </c>
      <c r="B214" s="14">
        <v>1.6723885616</v>
      </c>
      <c r="C214" s="14">
        <v>1.5209062946526011</v>
      </c>
      <c r="D214" s="14">
        <v>7.8118942100897604</v>
      </c>
    </row>
    <row r="215" spans="1:4" x14ac:dyDescent="0.35">
      <c r="A215" s="13" t="s">
        <v>46</v>
      </c>
      <c r="B215" s="14">
        <v>17.123918627199998</v>
      </c>
      <c r="C215" s="14">
        <v>15.572861610767553</v>
      </c>
      <c r="D215" s="14">
        <v>79.98753629951392</v>
      </c>
    </row>
    <row r="216" spans="1:4" x14ac:dyDescent="0.35">
      <c r="A216" s="13" t="s">
        <v>310</v>
      </c>
      <c r="B216" s="14">
        <v>8.426641280000001E-2</v>
      </c>
      <c r="C216" s="14">
        <v>7.663369661695163E-2</v>
      </c>
      <c r="D216" s="14">
        <v>0.39361684083008003</v>
      </c>
    </row>
    <row r="217" spans="1:4" x14ac:dyDescent="0.35">
      <c r="A217" s="13" t="s">
        <v>333</v>
      </c>
      <c r="B217" s="14">
        <v>4.0575695999999994E-2</v>
      </c>
      <c r="C217" s="14">
        <v>3.6900414696253186E-2</v>
      </c>
      <c r="D217" s="14">
        <v>0.18953313358559998</v>
      </c>
    </row>
    <row r="218" spans="1:4" x14ac:dyDescent="0.35">
      <c r="A218" s="13" t="s">
        <v>135</v>
      </c>
      <c r="B218" s="14">
        <v>2.9231351264000001</v>
      </c>
      <c r="C218" s="14">
        <v>2.6583622466351402</v>
      </c>
      <c r="D218" s="14">
        <v>13.654256488927039</v>
      </c>
    </row>
    <row r="219" spans="1:4" x14ac:dyDescent="0.35">
      <c r="A219" s="13" t="s">
        <v>232</v>
      </c>
      <c r="B219" s="14">
        <v>0.61608853919999995</v>
      </c>
      <c r="C219" s="14">
        <v>0.5602842299017825</v>
      </c>
      <c r="D219" s="14">
        <v>2.8778111754571198</v>
      </c>
    </row>
    <row r="220" spans="1:4" x14ac:dyDescent="0.35">
      <c r="A220" s="13" t="s">
        <v>139</v>
      </c>
      <c r="B220" s="14">
        <v>2.6336775071999998</v>
      </c>
      <c r="C220" s="14">
        <v>2.3951232331757004</v>
      </c>
      <c r="D220" s="14">
        <v>12.302171003881918</v>
      </c>
    </row>
    <row r="221" spans="1:4" x14ac:dyDescent="0.35">
      <c r="A221" s="13" t="s">
        <v>190</v>
      </c>
      <c r="B221" s="14">
        <v>1.1846259327999999</v>
      </c>
      <c r="C221" s="14">
        <v>1.0773244205165515</v>
      </c>
      <c r="D221" s="14">
        <v>5.5335061947020803</v>
      </c>
    </row>
    <row r="222" spans="1:4" x14ac:dyDescent="0.35">
      <c r="A222" s="13" t="s">
        <v>209</v>
      </c>
      <c r="B222" s="14">
        <v>0.83577302719999991</v>
      </c>
      <c r="C222" s="14">
        <v>0.76007005020007279</v>
      </c>
      <c r="D222" s="14">
        <v>3.9039793873539197</v>
      </c>
    </row>
    <row r="223" spans="1:4" x14ac:dyDescent="0.35">
      <c r="A223" s="13" t="s">
        <v>49</v>
      </c>
      <c r="B223" s="14">
        <v>14.6284132816</v>
      </c>
      <c r="C223" s="14">
        <v>13.303395126955259</v>
      </c>
      <c r="D223" s="14">
        <v>68.330781279681773</v>
      </c>
    </row>
    <row r="224" spans="1:4" x14ac:dyDescent="0.35">
      <c r="A224" s="13" t="s">
        <v>389</v>
      </c>
      <c r="B224" s="14">
        <v>6.7714432000000003E-3</v>
      </c>
      <c r="C224" s="14">
        <v>6.1580967624590768E-3</v>
      </c>
      <c r="D224" s="14">
        <v>3.163008833152E-2</v>
      </c>
    </row>
    <row r="225" spans="1:4" x14ac:dyDescent="0.35">
      <c r="A225" s="13" t="s">
        <v>144</v>
      </c>
      <c r="B225" s="14">
        <v>2.3916386256000002</v>
      </c>
      <c r="C225" s="14">
        <v>2.1750078443070211</v>
      </c>
      <c r="D225" s="14">
        <v>11.171583184040159</v>
      </c>
    </row>
    <row r="226" spans="1:4" x14ac:dyDescent="0.35">
      <c r="A226" s="13" t="s">
        <v>94</v>
      </c>
      <c r="B226" s="14">
        <v>4.7461941840000001</v>
      </c>
      <c r="C226" s="14">
        <v>4.3162915460167337</v>
      </c>
      <c r="D226" s="14">
        <v>22.169947652882403</v>
      </c>
    </row>
    <row r="227" spans="1:4" x14ac:dyDescent="0.35">
      <c r="A227" s="13" t="s">
        <v>77</v>
      </c>
      <c r="B227" s="14">
        <v>6.4108756192000005</v>
      </c>
      <c r="C227" s="14">
        <v>5.8301888133866866</v>
      </c>
      <c r="D227" s="14">
        <v>29.945841104845123</v>
      </c>
    </row>
    <row r="228" spans="1:4" x14ac:dyDescent="0.35">
      <c r="A228" s="13" t="s">
        <v>43</v>
      </c>
      <c r="B228" s="14">
        <v>18.0236133328</v>
      </c>
      <c r="C228" s="14">
        <v>16.391063416515095</v>
      </c>
      <c r="D228" s="14">
        <v>84.190100238842092</v>
      </c>
    </row>
    <row r="229" spans="1:4" x14ac:dyDescent="0.35">
      <c r="A229" s="13" t="s">
        <v>45</v>
      </c>
      <c r="B229" s="14">
        <v>17.182260534400001</v>
      </c>
      <c r="C229" s="14">
        <v>15.625919001818843</v>
      </c>
      <c r="D229" s="14">
        <v>80.26005718223584</v>
      </c>
    </row>
    <row r="230" spans="1:4" x14ac:dyDescent="0.35">
      <c r="A230" s="13" t="s">
        <v>302</v>
      </c>
      <c r="B230" s="14">
        <v>9.6996215999999996E-2</v>
      </c>
      <c r="C230" s="14">
        <v>8.8210454710803923E-2</v>
      </c>
      <c r="D230" s="14">
        <v>0.45307902455760002</v>
      </c>
    </row>
    <row r="231" spans="1:4" x14ac:dyDescent="0.35">
      <c r="A231" s="13" t="s">
        <v>409</v>
      </c>
      <c r="B231" s="14">
        <v>0.1949428272</v>
      </c>
      <c r="C231" s="14">
        <v>0.17728521935249184</v>
      </c>
      <c r="D231" s="14">
        <v>0.91059744013391997</v>
      </c>
    </row>
    <row r="232" spans="1:4" x14ac:dyDescent="0.35">
      <c r="A232" s="13" t="s">
        <v>408</v>
      </c>
      <c r="B232" s="14">
        <v>0.19877971679999998</v>
      </c>
      <c r="C232" s="14">
        <v>0.18077456966169517</v>
      </c>
      <c r="D232" s="14">
        <v>0.92851993514447995</v>
      </c>
    </row>
    <row r="233" spans="1:4" x14ac:dyDescent="0.35">
      <c r="A233" s="13" t="s">
        <v>69</v>
      </c>
      <c r="B233" s="14">
        <v>7.3304364288000006</v>
      </c>
      <c r="C233" s="14">
        <v>6.6664572833757738</v>
      </c>
      <c r="D233" s="14">
        <v>34.241201602567678</v>
      </c>
    </row>
    <row r="234" spans="1:4" x14ac:dyDescent="0.35">
      <c r="A234" s="13" t="s">
        <v>115</v>
      </c>
      <c r="B234" s="14">
        <v>3.9244485584000004</v>
      </c>
      <c r="C234" s="14">
        <v>3.5689783179337948</v>
      </c>
      <c r="D234" s="14">
        <v>18.331491661142241</v>
      </c>
    </row>
    <row r="235" spans="1:4" x14ac:dyDescent="0.35">
      <c r="A235" s="13" t="s">
        <v>211</v>
      </c>
      <c r="B235" s="14">
        <v>0.82516175200000008</v>
      </c>
      <c r="C235" s="14">
        <v>0.75041992724627149</v>
      </c>
      <c r="D235" s="14">
        <v>3.8544130597672002</v>
      </c>
    </row>
    <row r="236" spans="1:4" x14ac:dyDescent="0.35">
      <c r="A236" s="13" t="s">
        <v>2</v>
      </c>
      <c r="B236" s="14">
        <v>371.54231694080005</v>
      </c>
      <c r="C236" s="14">
        <v>337.88861125936711</v>
      </c>
      <c r="D236" s="14">
        <v>1735.5113166621711</v>
      </c>
    </row>
    <row r="237" spans="1:4" x14ac:dyDescent="0.35">
      <c r="A237" s="13" t="s">
        <v>138</v>
      </c>
      <c r="B237" s="14">
        <v>2.6512220576000001</v>
      </c>
      <c r="C237" s="14">
        <v>2.411078626409604</v>
      </c>
      <c r="D237" s="14">
        <v>12.38412335325536</v>
      </c>
    </row>
    <row r="238" spans="1:4" x14ac:dyDescent="0.35">
      <c r="A238" s="13" t="s">
        <v>62</v>
      </c>
      <c r="B238" s="14">
        <v>8.9965459087999999</v>
      </c>
      <c r="C238" s="14">
        <v>8.1816532455438349</v>
      </c>
      <c r="D238" s="14">
        <v>42.02376559459568</v>
      </c>
    </row>
    <row r="239" spans="1:4" x14ac:dyDescent="0.35">
      <c r="A239" s="13" t="s">
        <v>247</v>
      </c>
      <c r="B239" s="14">
        <v>0.41864663359999998</v>
      </c>
      <c r="C239" s="14">
        <v>0.38072629465260099</v>
      </c>
      <c r="D239" s="14">
        <v>1.95554029020896</v>
      </c>
    </row>
    <row r="240" spans="1:4" x14ac:dyDescent="0.35">
      <c r="A240" s="13" t="s">
        <v>339</v>
      </c>
      <c r="B240" s="14">
        <v>3.3737558399999999E-2</v>
      </c>
      <c r="C240" s="14">
        <v>3.0681664605311024E-2</v>
      </c>
      <c r="D240" s="14">
        <v>0.15759150904223998</v>
      </c>
    </row>
    <row r="241" spans="1:4" x14ac:dyDescent="0.35">
      <c r="A241" s="13" t="s">
        <v>107</v>
      </c>
      <c r="B241" s="14">
        <v>4.0927450111999999</v>
      </c>
      <c r="C241" s="14">
        <v>3.7220307486358677</v>
      </c>
      <c r="D241" s="14">
        <v>19.117621221816322</v>
      </c>
    </row>
    <row r="242" spans="1:4" x14ac:dyDescent="0.35">
      <c r="A242" s="13" t="s">
        <v>108</v>
      </c>
      <c r="B242" s="14">
        <v>4.0812382656000006</v>
      </c>
      <c r="C242" s="14">
        <v>3.7115662655511099</v>
      </c>
      <c r="D242" s="14">
        <v>19.063872062444162</v>
      </c>
    </row>
    <row r="243" spans="1:4" x14ac:dyDescent="0.35">
      <c r="A243" s="13" t="s">
        <v>38</v>
      </c>
      <c r="B243" s="14">
        <v>22.043940976000002</v>
      </c>
      <c r="C243" s="14">
        <v>20.047236245907605</v>
      </c>
      <c r="D243" s="14">
        <v>102.96945269299361</v>
      </c>
    </row>
    <row r="244" spans="1:4" x14ac:dyDescent="0.35">
      <c r="A244" s="13" t="s">
        <v>161</v>
      </c>
      <c r="B244" s="14">
        <v>1.7043400832</v>
      </c>
      <c r="C244" s="14">
        <v>1.5499636987995635</v>
      </c>
      <c r="D244" s="14">
        <v>7.9611429626355186</v>
      </c>
    </row>
    <row r="245" spans="1:4" x14ac:dyDescent="0.35">
      <c r="A245" s="13" t="s">
        <v>99</v>
      </c>
      <c r="B245" s="14">
        <v>4.5749170800000005</v>
      </c>
      <c r="C245" s="14">
        <v>4.160528446707894</v>
      </c>
      <c r="D245" s="14">
        <v>21.369895172388002</v>
      </c>
    </row>
    <row r="246" spans="1:4" x14ac:dyDescent="0.35">
      <c r="A246" s="13" t="s">
        <v>28</v>
      </c>
      <c r="B246" s="14">
        <v>38.407038331199999</v>
      </c>
      <c r="C246" s="14">
        <v>34.928190552200803</v>
      </c>
      <c r="D246" s="14">
        <v>179.40311674886834</v>
      </c>
    </row>
    <row r="247" spans="1:4" x14ac:dyDescent="0.35">
      <c r="A247" s="13" t="s">
        <v>304</v>
      </c>
      <c r="B247" s="14">
        <v>9.4523619200000006E-2</v>
      </c>
      <c r="C247" s="14">
        <v>8.5961821753364864E-2</v>
      </c>
      <c r="D247" s="14">
        <v>0.44152927764512001</v>
      </c>
    </row>
    <row r="248" spans="1:4" x14ac:dyDescent="0.35">
      <c r="A248" s="13" t="s">
        <v>166</v>
      </c>
      <c r="B248" s="14">
        <v>1.6301013696</v>
      </c>
      <c r="C248" s="14">
        <v>1.4824494085121864</v>
      </c>
      <c r="D248" s="14">
        <v>7.61436650753856</v>
      </c>
    </row>
    <row r="249" spans="1:4" x14ac:dyDescent="0.35">
      <c r="A249" s="13" t="s">
        <v>93</v>
      </c>
      <c r="B249" s="14">
        <v>4.7832811743999999</v>
      </c>
      <c r="C249" s="14">
        <v>4.3500192564568936</v>
      </c>
      <c r="D249" s="14">
        <v>22.34318469373984</v>
      </c>
    </row>
    <row r="250" spans="1:4" x14ac:dyDescent="0.35">
      <c r="A250" s="13" t="s">
        <v>17</v>
      </c>
      <c r="B250" s="14">
        <v>84.832072526399998</v>
      </c>
      <c r="C250" s="14">
        <v>77.148119794834486</v>
      </c>
      <c r="D250" s="14">
        <v>396.25909397806703</v>
      </c>
    </row>
    <row r="251" spans="1:4" x14ac:dyDescent="0.35">
      <c r="A251" s="13" t="s">
        <v>35</v>
      </c>
      <c r="B251" s="14">
        <v>24.117134438400001</v>
      </c>
      <c r="C251" s="14">
        <v>21.93264317788287</v>
      </c>
      <c r="D251" s="14">
        <v>112.65354667521025</v>
      </c>
    </row>
    <row r="252" spans="1:4" x14ac:dyDescent="0.35">
      <c r="A252" s="13" t="s">
        <v>383</v>
      </c>
      <c r="B252" s="14">
        <v>8.6790992000000001E-3</v>
      </c>
      <c r="C252" s="14">
        <v>7.8929603492178969E-3</v>
      </c>
      <c r="D252" s="14">
        <v>4.0540940273119996E-2</v>
      </c>
    </row>
    <row r="253" spans="1:4" x14ac:dyDescent="0.35">
      <c r="A253" s="13" t="s">
        <v>150</v>
      </c>
      <c r="B253" s="14">
        <v>2.1010295472</v>
      </c>
      <c r="C253" s="14">
        <v>1.9107216689705349</v>
      </c>
      <c r="D253" s="14">
        <v>9.8141191179259195</v>
      </c>
    </row>
    <row r="254" spans="1:4" x14ac:dyDescent="0.35">
      <c r="A254" s="13" t="s">
        <v>313</v>
      </c>
      <c r="B254" s="14">
        <v>7.0545020800000011E-2</v>
      </c>
      <c r="C254" s="14">
        <v>6.4155166242269926E-2</v>
      </c>
      <c r="D254" s="14">
        <v>0.32952284665887999</v>
      </c>
    </row>
    <row r="255" spans="1:4" x14ac:dyDescent="0.35">
      <c r="A255" s="13" t="s">
        <v>367</v>
      </c>
      <c r="B255" s="14">
        <v>1.5942903999999997E-2</v>
      </c>
      <c r="C255" s="14">
        <v>1.4498821389596217E-2</v>
      </c>
      <c r="D255" s="14">
        <v>7.4470898874400004E-2</v>
      </c>
    </row>
    <row r="256" spans="1:4" x14ac:dyDescent="0.35">
      <c r="A256" s="13" t="s">
        <v>15</v>
      </c>
      <c r="B256" s="14">
        <v>89.179236076799995</v>
      </c>
      <c r="C256" s="14">
        <v>81.101524260458348</v>
      </c>
      <c r="D256" s="14">
        <v>416.56512963834047</v>
      </c>
    </row>
    <row r="257" spans="1:4" x14ac:dyDescent="0.35">
      <c r="A257" s="13" t="s">
        <v>321</v>
      </c>
      <c r="B257" s="14">
        <v>5.8846038400000002E-2</v>
      </c>
      <c r="C257" s="14">
        <v>5.3515858857766468E-2</v>
      </c>
      <c r="D257" s="14">
        <v>0.27487572997024001</v>
      </c>
    </row>
    <row r="258" spans="1:4" x14ac:dyDescent="0.35">
      <c r="A258" s="13" t="s">
        <v>13</v>
      </c>
      <c r="B258" s="14">
        <v>108.08051142400001</v>
      </c>
      <c r="C258" s="14">
        <v>98.290752477264462</v>
      </c>
      <c r="D258" s="14">
        <v>504.85487691264638</v>
      </c>
    </row>
    <row r="259" spans="1:4" x14ac:dyDescent="0.35">
      <c r="A259" s="13" t="s">
        <v>268</v>
      </c>
      <c r="B259" s="14">
        <v>0.26925706239999997</v>
      </c>
      <c r="C259" s="14">
        <v>0.24486819061476903</v>
      </c>
      <c r="D259" s="14">
        <v>1.25772666417664</v>
      </c>
    </row>
    <row r="260" spans="1:4" x14ac:dyDescent="0.35">
      <c r="A260" s="13" t="s">
        <v>21</v>
      </c>
      <c r="B260" s="14">
        <v>58.582943703999995</v>
      </c>
      <c r="C260" s="14">
        <v>53.276594856311384</v>
      </c>
      <c r="D260" s="14">
        <v>273.64678833575437</v>
      </c>
    </row>
    <row r="261" spans="1:4" x14ac:dyDescent="0.35">
      <c r="A261" s="13" t="s">
        <v>182</v>
      </c>
      <c r="B261" s="14">
        <v>1.2668924944</v>
      </c>
      <c r="C261" s="14">
        <v>1.1521394092397235</v>
      </c>
      <c r="D261" s="14">
        <v>5.9177815305918404</v>
      </c>
    </row>
    <row r="262" spans="1:4" x14ac:dyDescent="0.35">
      <c r="A262" s="13" t="s">
        <v>34</v>
      </c>
      <c r="B262" s="14">
        <v>25.199651244799998</v>
      </c>
      <c r="C262" s="14">
        <v>22.917107352491815</v>
      </c>
      <c r="D262" s="14">
        <v>117.71009092958528</v>
      </c>
    </row>
    <row r="263" spans="1:4" x14ac:dyDescent="0.35">
      <c r="A263" s="13" t="s">
        <v>332</v>
      </c>
      <c r="B263" s="14">
        <v>4.3134603199999996E-2</v>
      </c>
      <c r="C263" s="14">
        <v>3.9227540196435068E-2</v>
      </c>
      <c r="D263" s="14">
        <v>0.20148604500751999</v>
      </c>
    </row>
    <row r="264" spans="1:4" x14ac:dyDescent="0.35">
      <c r="A264" s="13" t="s">
        <v>289</v>
      </c>
      <c r="B264" s="14">
        <v>0.1307445632</v>
      </c>
      <c r="C264" s="14">
        <v>0.11890193088395781</v>
      </c>
      <c r="D264" s="14">
        <v>0.61072092916352005</v>
      </c>
    </row>
    <row r="265" spans="1:4" x14ac:dyDescent="0.35">
      <c r="A265" s="13" t="s">
        <v>95</v>
      </c>
      <c r="B265" s="14">
        <v>4.7222773760000001</v>
      </c>
      <c r="C265" s="14">
        <v>4.2945410840305573</v>
      </c>
      <c r="D265" s="14">
        <v>22.058229851033602</v>
      </c>
    </row>
    <row r="266" spans="1:4" x14ac:dyDescent="0.35">
      <c r="A266" s="13" t="s">
        <v>53</v>
      </c>
      <c r="B266" s="14">
        <v>12.489925020799999</v>
      </c>
      <c r="C266" s="14">
        <v>11.35860769443434</v>
      </c>
      <c r="D266" s="14">
        <v>58.341688764658876</v>
      </c>
    </row>
    <row r="267" spans="1:4" x14ac:dyDescent="0.35">
      <c r="A267" s="13" t="s">
        <v>237</v>
      </c>
      <c r="B267" s="14">
        <v>0.56974083520000007</v>
      </c>
      <c r="C267" s="14">
        <v>0.5181346264096035</v>
      </c>
      <c r="D267" s="14">
        <v>2.6613164153027205</v>
      </c>
    </row>
    <row r="268" spans="1:4" x14ac:dyDescent="0.35">
      <c r="A268" s="13" t="s">
        <v>359</v>
      </c>
      <c r="B268" s="14">
        <v>2.0154459200000002E-2</v>
      </c>
      <c r="C268" s="14">
        <v>1.8328900691160423E-2</v>
      </c>
      <c r="D268" s="14">
        <v>9.4143494369120007E-2</v>
      </c>
    </row>
    <row r="269" spans="1:4" x14ac:dyDescent="0.35">
      <c r="A269" s="13" t="s">
        <v>244</v>
      </c>
      <c r="B269" s="14">
        <v>0.4446339104</v>
      </c>
      <c r="C269" s="14">
        <v>0.40435968570389236</v>
      </c>
      <c r="D269" s="14">
        <v>2.07692945886944</v>
      </c>
    </row>
    <row r="270" spans="1:4" x14ac:dyDescent="0.35">
      <c r="A270" s="13" t="s">
        <v>109</v>
      </c>
      <c r="B270" s="14">
        <v>4.0318834287999996</v>
      </c>
      <c r="C270" s="14">
        <v>3.666681910512914</v>
      </c>
      <c r="D270" s="14">
        <v>18.833330684267679</v>
      </c>
    </row>
    <row r="271" spans="1:4" x14ac:dyDescent="0.35">
      <c r="A271" s="13" t="s">
        <v>243</v>
      </c>
      <c r="B271" s="14">
        <v>0.45655161119999998</v>
      </c>
      <c r="C271" s="14">
        <v>0.41519790032739184</v>
      </c>
      <c r="D271" s="14">
        <v>2.1325982310763201</v>
      </c>
    </row>
    <row r="272" spans="1:4" x14ac:dyDescent="0.35">
      <c r="A272" s="13" t="s">
        <v>160</v>
      </c>
      <c r="B272" s="14">
        <v>1.7067401008</v>
      </c>
      <c r="C272" s="14">
        <v>1.5521463266642417</v>
      </c>
      <c r="D272" s="14">
        <v>7.9723536848468806</v>
      </c>
    </row>
    <row r="273" spans="1:4" x14ac:dyDescent="0.35">
      <c r="A273" s="13" t="s">
        <v>340</v>
      </c>
      <c r="B273" s="14">
        <v>3.1601376E-2</v>
      </c>
      <c r="C273" s="14">
        <v>2.8738974172426338E-2</v>
      </c>
      <c r="D273" s="14">
        <v>0.1476131874336</v>
      </c>
    </row>
    <row r="274" spans="1:4" x14ac:dyDescent="0.35">
      <c r="A274" s="13" t="s">
        <v>300</v>
      </c>
      <c r="B274" s="14">
        <v>0.10351167040000001</v>
      </c>
      <c r="C274" s="14">
        <v>9.4135749727173534E-2</v>
      </c>
      <c r="D274" s="14">
        <v>0.48351336360544006</v>
      </c>
    </row>
    <row r="275" spans="1:4" x14ac:dyDescent="0.35">
      <c r="A275" s="13" t="s">
        <v>323</v>
      </c>
      <c r="B275" s="14">
        <v>5.6447001599999998E-2</v>
      </c>
      <c r="C275" s="14">
        <v>5.1334122953801388E-2</v>
      </c>
      <c r="D275" s="14">
        <v>0.26366958917375999</v>
      </c>
    </row>
    <row r="276" spans="1:4" x14ac:dyDescent="0.35">
      <c r="A276" s="13" t="s">
        <v>381</v>
      </c>
      <c r="B276" s="14">
        <v>8.7879679999999984E-3</v>
      </c>
      <c r="C276" s="14">
        <v>7.9919679883594021E-3</v>
      </c>
      <c r="D276" s="14">
        <v>4.10494773248E-2</v>
      </c>
    </row>
    <row r="277" spans="1:4" x14ac:dyDescent="0.35">
      <c r="A277" s="13" t="s">
        <v>112</v>
      </c>
      <c r="B277" s="14">
        <v>3.9661305967999998</v>
      </c>
      <c r="C277" s="14">
        <v>3.6068848643142961</v>
      </c>
      <c r="D277" s="14">
        <v>18.52619263071248</v>
      </c>
    </row>
    <row r="278" spans="1:4" x14ac:dyDescent="0.35">
      <c r="A278" s="13" t="s">
        <v>390</v>
      </c>
      <c r="B278" s="14">
        <v>6.6664975999999997E-3</v>
      </c>
      <c r="C278" s="14">
        <v>6.0626569661695173E-3</v>
      </c>
      <c r="D278" s="14">
        <v>3.113987693936E-2</v>
      </c>
    </row>
    <row r="279" spans="1:4" x14ac:dyDescent="0.35">
      <c r="A279" s="13" t="s">
        <v>371</v>
      </c>
      <c r="B279" s="14">
        <v>1.28004208E-2</v>
      </c>
      <c r="C279" s="14">
        <v>1.1640979265187342E-2</v>
      </c>
      <c r="D279" s="14">
        <v>5.9792045598880003E-2</v>
      </c>
    </row>
    <row r="280" spans="1:4" x14ac:dyDescent="0.35">
      <c r="A280" s="13" t="s">
        <v>59</v>
      </c>
      <c r="B280" s="14">
        <v>10.2997868512</v>
      </c>
      <c r="C280" s="14">
        <v>9.3668487188068408</v>
      </c>
      <c r="D280" s="14">
        <v>48.111334360640321</v>
      </c>
    </row>
    <row r="281" spans="1:4" x14ac:dyDescent="0.35">
      <c r="A281" s="13" t="s">
        <v>16</v>
      </c>
      <c r="B281" s="14">
        <v>85.20310622400001</v>
      </c>
      <c r="C281" s="14">
        <v>77.485545856675174</v>
      </c>
      <c r="D281" s="14">
        <v>397.9922294829264</v>
      </c>
    </row>
    <row r="282" spans="1:4" x14ac:dyDescent="0.35">
      <c r="A282" s="13" t="s">
        <v>100</v>
      </c>
      <c r="B282" s="14">
        <v>4.563353448</v>
      </c>
      <c r="C282" s="14">
        <v>4.1500122299017823</v>
      </c>
      <c r="D282" s="14">
        <v>21.315880290952798</v>
      </c>
    </row>
    <row r="283" spans="1:4" x14ac:dyDescent="0.35">
      <c r="A283" s="13" t="s">
        <v>54</v>
      </c>
      <c r="B283" s="14">
        <v>12.486506932799999</v>
      </c>
      <c r="C283" s="14">
        <v>11.355499211349581</v>
      </c>
      <c r="D283" s="14">
        <v>58.325722533802079</v>
      </c>
    </row>
    <row r="284" spans="1:4" x14ac:dyDescent="0.35">
      <c r="A284" s="13" t="s">
        <v>122</v>
      </c>
      <c r="B284" s="14">
        <v>3.3807479632000002</v>
      </c>
      <c r="C284" s="14">
        <v>3.0745252484539836</v>
      </c>
      <c r="D284" s="14">
        <v>15.791811810903519</v>
      </c>
    </row>
    <row r="285" spans="1:4" x14ac:dyDescent="0.35">
      <c r="A285" s="13" t="s">
        <v>105</v>
      </c>
      <c r="B285" s="14">
        <v>4.3306733599999996</v>
      </c>
      <c r="C285" s="14">
        <v>3.9384079301564205</v>
      </c>
      <c r="D285" s="14">
        <v>20.229008331896001</v>
      </c>
    </row>
    <row r="286" spans="1:4" x14ac:dyDescent="0.35">
      <c r="A286" s="13" t="s">
        <v>37</v>
      </c>
      <c r="B286" s="14">
        <v>22.109107289600001</v>
      </c>
      <c r="C286" s="14">
        <v>20.106499899599854</v>
      </c>
      <c r="D286" s="14">
        <v>103.27385106045055</v>
      </c>
    </row>
    <row r="287" spans="1:4" x14ac:dyDescent="0.35">
      <c r="A287" s="13" t="s">
        <v>79</v>
      </c>
      <c r="B287" s="14">
        <v>6.3349224672000002</v>
      </c>
      <c r="C287" s="14">
        <v>5.7611153757730094</v>
      </c>
      <c r="D287" s="14">
        <v>29.591056336537921</v>
      </c>
    </row>
    <row r="288" spans="1:4" x14ac:dyDescent="0.35">
      <c r="A288" s="13" t="s">
        <v>26</v>
      </c>
      <c r="B288" s="14">
        <v>42.774422054399999</v>
      </c>
      <c r="C288" s="14">
        <v>38.89998367988359</v>
      </c>
      <c r="D288" s="14">
        <v>199.80360285830781</v>
      </c>
    </row>
    <row r="289" spans="1:4" x14ac:dyDescent="0.35">
      <c r="A289" s="13" t="s">
        <v>152</v>
      </c>
      <c r="B289" s="14">
        <v>2.0204882128000001</v>
      </c>
      <c r="C289" s="14">
        <v>1.8374756391415064</v>
      </c>
      <c r="D289" s="14">
        <v>9.4379024908100799</v>
      </c>
    </row>
    <row r="290" spans="1:4" x14ac:dyDescent="0.35">
      <c r="A290" s="13" t="s">
        <v>63</v>
      </c>
      <c r="B290" s="14">
        <v>8.8934942336000002</v>
      </c>
      <c r="C290" s="14">
        <v>8.0879358253910514</v>
      </c>
      <c r="D290" s="14">
        <v>41.542400914568958</v>
      </c>
    </row>
    <row r="291" spans="1:4" x14ac:dyDescent="0.35">
      <c r="A291" s="13" t="s">
        <v>60</v>
      </c>
      <c r="B291" s="14">
        <v>10.019837107200001</v>
      </c>
      <c r="C291" s="14">
        <v>9.1122563724990915</v>
      </c>
      <c r="D291" s="14">
        <v>46.803661111441926</v>
      </c>
    </row>
    <row r="292" spans="1:4" x14ac:dyDescent="0.35">
      <c r="A292" s="13" t="s">
        <v>118</v>
      </c>
      <c r="B292" s="14">
        <v>3.6487701983999998</v>
      </c>
      <c r="C292" s="14">
        <v>3.3182704605311026</v>
      </c>
      <c r="D292" s="14">
        <v>17.043770473746239</v>
      </c>
    </row>
    <row r="293" spans="1:4" x14ac:dyDescent="0.35">
      <c r="A293" s="13" t="s">
        <v>73</v>
      </c>
      <c r="B293" s="14">
        <v>6.8334503568000002</v>
      </c>
      <c r="C293" s="14">
        <v>6.2144874106947992</v>
      </c>
      <c r="D293" s="14">
        <v>31.919729961648482</v>
      </c>
    </row>
    <row r="294" spans="1:4" x14ac:dyDescent="0.35">
      <c r="A294" s="13" t="s">
        <v>91</v>
      </c>
      <c r="B294" s="14">
        <v>4.8239637775999995</v>
      </c>
      <c r="C294" s="14">
        <v>4.3870168948708619</v>
      </c>
      <c r="D294" s="14">
        <v>22.533217201547359</v>
      </c>
    </row>
    <row r="295" spans="1:4" x14ac:dyDescent="0.35">
      <c r="A295" s="13" t="s">
        <v>19</v>
      </c>
      <c r="B295" s="14">
        <v>79.436796672</v>
      </c>
      <c r="C295" s="14">
        <v>72.241539352491813</v>
      </c>
      <c r="D295" s="14">
        <v>371.05722093457922</v>
      </c>
    </row>
    <row r="296" spans="1:4" x14ac:dyDescent="0.35">
      <c r="A296" s="13" t="s">
        <v>236</v>
      </c>
      <c r="B296" s="14">
        <v>0.57336979519999998</v>
      </c>
      <c r="C296" s="14">
        <v>0.52143488104765368</v>
      </c>
      <c r="D296" s="14">
        <v>2.6782676503587197</v>
      </c>
    </row>
    <row r="297" spans="1:4" x14ac:dyDescent="0.35">
      <c r="A297" s="13" t="s">
        <v>410</v>
      </c>
      <c r="B297" s="14">
        <v>1.34163632E-2</v>
      </c>
      <c r="C297" s="14">
        <v>1.2201130592942889E-2</v>
      </c>
      <c r="D297" s="14">
        <v>6.2669174143519996E-2</v>
      </c>
    </row>
    <row r="298" spans="1:4" x14ac:dyDescent="0.35">
      <c r="A298" s="13" t="s">
        <v>117</v>
      </c>
      <c r="B298" s="14">
        <v>3.7141395375999999</v>
      </c>
      <c r="C298" s="14">
        <v>3.3777187500909425</v>
      </c>
      <c r="D298" s="14">
        <v>17.349117194083359</v>
      </c>
    </row>
    <row r="299" spans="1:4" x14ac:dyDescent="0.35">
      <c r="A299" s="13" t="s">
        <v>188</v>
      </c>
      <c r="B299" s="14">
        <v>1.1925458928000001</v>
      </c>
      <c r="C299" s="14">
        <v>1.0845270032739178</v>
      </c>
      <c r="D299" s="14">
        <v>5.5705011198580801</v>
      </c>
    </row>
    <row r="300" spans="1:4" x14ac:dyDescent="0.35">
      <c r="A300" s="13" t="s">
        <v>48</v>
      </c>
      <c r="B300" s="14">
        <v>15.661322204799999</v>
      </c>
      <c r="C300" s="14">
        <v>14.242744820662059</v>
      </c>
      <c r="D300" s="14">
        <v>73.155602150841275</v>
      </c>
    </row>
    <row r="301" spans="1:4" x14ac:dyDescent="0.35">
      <c r="A301" s="13" t="s">
        <v>411</v>
      </c>
      <c r="B301" s="14">
        <v>1.2213902400000001E-2</v>
      </c>
      <c r="C301" s="14">
        <v>1.1107586758821392E-2</v>
      </c>
      <c r="D301" s="14">
        <v>5.7052359500640006E-2</v>
      </c>
    </row>
    <row r="302" spans="1:4" x14ac:dyDescent="0.35">
      <c r="A302" s="13" t="s">
        <v>377</v>
      </c>
      <c r="B302" s="14">
        <v>1.0411192E-2</v>
      </c>
      <c r="C302" s="14">
        <v>9.4681629683521281E-3</v>
      </c>
      <c r="D302" s="14">
        <v>4.8631718951199998E-2</v>
      </c>
    </row>
    <row r="303" spans="1:4" x14ac:dyDescent="0.35">
      <c r="A303" s="13" t="s">
        <v>128</v>
      </c>
      <c r="B303" s="14">
        <v>3.0766783855999997</v>
      </c>
      <c r="C303" s="14">
        <v>2.79799780429247</v>
      </c>
      <c r="D303" s="14">
        <v>14.371472406976158</v>
      </c>
    </row>
    <row r="304" spans="1:4" x14ac:dyDescent="0.35">
      <c r="A304" s="13" t="s">
        <v>142</v>
      </c>
      <c r="B304" s="14">
        <v>2.4494793440000002</v>
      </c>
      <c r="C304" s="14">
        <v>2.2276094434339764</v>
      </c>
      <c r="D304" s="14">
        <v>11.4417629637584</v>
      </c>
    </row>
    <row r="305" spans="1:4" x14ac:dyDescent="0.35">
      <c r="A305" s="13" t="s">
        <v>258</v>
      </c>
      <c r="B305" s="14">
        <v>0.30133118400000003</v>
      </c>
      <c r="C305" s="14">
        <v>0.27403708985085484</v>
      </c>
      <c r="D305" s="14">
        <v>1.4075480935824001</v>
      </c>
    </row>
    <row r="306" spans="1:4" x14ac:dyDescent="0.35">
      <c r="A306" s="13" t="s">
        <v>164</v>
      </c>
      <c r="B306" s="14">
        <v>1.6573980144</v>
      </c>
      <c r="C306" s="14">
        <v>1.5072735671153148</v>
      </c>
      <c r="D306" s="14">
        <v>7.7418718650638398</v>
      </c>
    </row>
    <row r="307" spans="1:4" x14ac:dyDescent="0.35">
      <c r="A307" s="13" t="s">
        <v>71</v>
      </c>
      <c r="B307" s="14">
        <v>7.0708137647999996</v>
      </c>
      <c r="C307" s="14">
        <v>6.4303508228446713</v>
      </c>
      <c r="D307" s="14">
        <v>33.028478176757282</v>
      </c>
    </row>
    <row r="308" spans="1:4" x14ac:dyDescent="0.35">
      <c r="A308" s="13" t="s">
        <v>298</v>
      </c>
      <c r="B308" s="14">
        <v>0.1051201824</v>
      </c>
      <c r="C308" s="14">
        <v>9.5598565296471455E-2</v>
      </c>
      <c r="D308" s="14">
        <v>0.49102688400863997</v>
      </c>
    </row>
    <row r="309" spans="1:4" x14ac:dyDescent="0.35">
      <c r="A309" s="13" t="s">
        <v>280</v>
      </c>
      <c r="B309" s="14">
        <v>0.19264481280000001</v>
      </c>
      <c r="C309" s="14">
        <v>0.17519535540196438</v>
      </c>
      <c r="D309" s="14">
        <v>0.89986318507008012</v>
      </c>
    </row>
    <row r="310" spans="1:4" x14ac:dyDescent="0.35">
      <c r="A310" s="13" t="s">
        <v>225</v>
      </c>
      <c r="B310" s="14">
        <v>0.66843481599999999</v>
      </c>
      <c r="C310" s="14">
        <v>0.60788906511458718</v>
      </c>
      <c r="D310" s="14">
        <v>3.1223258690176001</v>
      </c>
    </row>
    <row r="311" spans="1:4" x14ac:dyDescent="0.35">
      <c r="A311" s="13" t="s">
        <v>275</v>
      </c>
      <c r="B311" s="14">
        <v>0.2195932736</v>
      </c>
      <c r="C311" s="14">
        <v>0.19970286795198255</v>
      </c>
      <c r="D311" s="14">
        <v>1.0257421403129598</v>
      </c>
    </row>
    <row r="312" spans="1:4" x14ac:dyDescent="0.35">
      <c r="A312" s="13" t="s">
        <v>6</v>
      </c>
      <c r="B312" s="14">
        <v>203.28427226880001</v>
      </c>
      <c r="C312" s="14">
        <v>184.87110973881411</v>
      </c>
      <c r="D312" s="14">
        <v>949.56116419479167</v>
      </c>
    </row>
    <row r="313" spans="1:4" x14ac:dyDescent="0.35">
      <c r="A313" s="13" t="s">
        <v>334</v>
      </c>
      <c r="B313" s="14">
        <v>3.7650950400000001E-2</v>
      </c>
      <c r="C313" s="14">
        <v>3.4240587850127319E-2</v>
      </c>
      <c r="D313" s="14">
        <v>0.17587135441344001</v>
      </c>
    </row>
    <row r="314" spans="1:4" x14ac:dyDescent="0.35">
      <c r="A314" s="13" t="s">
        <v>349</v>
      </c>
      <c r="B314" s="14">
        <v>2.6392347199999999E-2</v>
      </c>
      <c r="C314" s="14">
        <v>2.4001770825754821E-2</v>
      </c>
      <c r="D314" s="14">
        <v>0.12328129300592</v>
      </c>
    </row>
    <row r="315" spans="1:4" x14ac:dyDescent="0.35">
      <c r="A315" s="13" t="s">
        <v>221</v>
      </c>
      <c r="B315" s="14">
        <v>0.71019335679999995</v>
      </c>
      <c r="C315" s="14">
        <v>0.64586518443070218</v>
      </c>
      <c r="D315" s="14">
        <v>3.3173841889484801</v>
      </c>
    </row>
    <row r="316" spans="1:4" x14ac:dyDescent="0.35">
      <c r="A316" s="13" t="s">
        <v>380</v>
      </c>
      <c r="B316" s="14">
        <v>8.8085647999999999E-3</v>
      </c>
      <c r="C316" s="14">
        <v>8.01069916333212E-3</v>
      </c>
      <c r="D316" s="14">
        <v>4.1145687037279992E-2</v>
      </c>
    </row>
    <row r="317" spans="1:4" x14ac:dyDescent="0.35">
      <c r="A317" s="13" t="s">
        <v>212</v>
      </c>
      <c r="B317" s="14">
        <v>0.80208941280000001</v>
      </c>
      <c r="C317" s="14">
        <v>0.7294374434339761</v>
      </c>
      <c r="D317" s="14">
        <v>3.7466398561300802</v>
      </c>
    </row>
    <row r="318" spans="1:4" x14ac:dyDescent="0.35">
      <c r="A318" s="13" t="s">
        <v>264</v>
      </c>
      <c r="B318" s="14">
        <v>0.28183680319999999</v>
      </c>
      <c r="C318" s="14">
        <v>0.25630847871953444</v>
      </c>
      <c r="D318" s="14">
        <v>1.31648789142752</v>
      </c>
    </row>
    <row r="319" spans="1:4" x14ac:dyDescent="0.35">
      <c r="A319" s="13" t="s">
        <v>391</v>
      </c>
      <c r="B319" s="14">
        <v>6.1054799999999999E-3</v>
      </c>
      <c r="C319" s="14">
        <v>5.5524554383412153E-3</v>
      </c>
      <c r="D319" s="14">
        <v>2.8519307628E-2</v>
      </c>
    </row>
    <row r="320" spans="1:4" x14ac:dyDescent="0.35">
      <c r="A320" s="13" t="s">
        <v>70</v>
      </c>
      <c r="B320" s="14">
        <v>7.3292496607999995</v>
      </c>
      <c r="C320" s="14">
        <v>6.6653780109130594</v>
      </c>
      <c r="D320" s="14">
        <v>34.235658090562879</v>
      </c>
    </row>
    <row r="321" spans="1:4" x14ac:dyDescent="0.35">
      <c r="A321" s="13" t="s">
        <v>8</v>
      </c>
      <c r="B321" s="14">
        <v>160.56466222239999</v>
      </c>
      <c r="C321" s="14">
        <v>146.02097328337578</v>
      </c>
      <c r="D321" s="14">
        <v>750.01359370705268</v>
      </c>
    </row>
    <row r="322" spans="1:4" x14ac:dyDescent="0.35">
      <c r="A322" s="13" t="s">
        <v>239</v>
      </c>
      <c r="B322" s="14">
        <v>0.55551727360000003</v>
      </c>
      <c r="C322" s="14">
        <v>0.50519941214987274</v>
      </c>
      <c r="D322" s="14">
        <v>2.5948767367129602</v>
      </c>
    </row>
    <row r="323" spans="1:4" x14ac:dyDescent="0.35">
      <c r="A323" s="13" t="s">
        <v>180</v>
      </c>
      <c r="B323" s="14">
        <v>1.3342862047999999</v>
      </c>
      <c r="C323" s="14">
        <v>1.2134287057111677</v>
      </c>
      <c r="D323" s="14">
        <v>6.2325842912412801</v>
      </c>
    </row>
    <row r="324" spans="1:4" x14ac:dyDescent="0.35">
      <c r="A324" s="13" t="s">
        <v>126</v>
      </c>
      <c r="B324" s="14">
        <v>3.1522176400000004</v>
      </c>
      <c r="C324" s="14">
        <v>2.8666948344852674</v>
      </c>
      <c r="D324" s="14">
        <v>14.724323818204001</v>
      </c>
    </row>
    <row r="325" spans="1:4" x14ac:dyDescent="0.35">
      <c r="A325" s="13" t="s">
        <v>32</v>
      </c>
      <c r="B325" s="14">
        <v>25.757494976</v>
      </c>
      <c r="C325" s="14">
        <v>23.424422495452895</v>
      </c>
      <c r="D325" s="14">
        <v>120.31583478239359</v>
      </c>
    </row>
    <row r="326" spans="1:4" x14ac:dyDescent="0.35">
      <c r="A326" s="13" t="s">
        <v>143</v>
      </c>
      <c r="B326" s="14">
        <v>2.4045812623999998</v>
      </c>
      <c r="C326" s="14">
        <v>2.1867781578755912</v>
      </c>
      <c r="D326" s="14">
        <v>11.232039534796639</v>
      </c>
    </row>
    <row r="327" spans="1:4" x14ac:dyDescent="0.35">
      <c r="A327" s="13" t="s">
        <v>90</v>
      </c>
      <c r="B327" s="14">
        <v>4.9294497983999994</v>
      </c>
      <c r="C327" s="14">
        <v>4.4829481615132778</v>
      </c>
      <c r="D327" s="14">
        <v>23.025952953306238</v>
      </c>
    </row>
    <row r="328" spans="1:4" x14ac:dyDescent="0.35">
      <c r="A328" s="13" t="s">
        <v>317</v>
      </c>
      <c r="B328" s="14">
        <v>5.9733662399999998E-2</v>
      </c>
      <c r="C328" s="14">
        <v>5.4323083303019284E-2</v>
      </c>
      <c r="D328" s="14">
        <v>0.27902191043663999</v>
      </c>
    </row>
    <row r="329" spans="1:4" x14ac:dyDescent="0.35">
      <c r="A329" s="13" t="s">
        <v>159</v>
      </c>
      <c r="B329" s="14">
        <v>1.7153044464</v>
      </c>
      <c r="C329" s="14">
        <v>1.55993492761004</v>
      </c>
      <c r="D329" s="14">
        <v>8.0123585995790396</v>
      </c>
    </row>
    <row r="330" spans="1:4" x14ac:dyDescent="0.35">
      <c r="A330" s="13" t="s">
        <v>305</v>
      </c>
      <c r="B330" s="14">
        <v>9.2088292799999999E-2</v>
      </c>
      <c r="C330" s="14">
        <v>8.374708330301929E-2</v>
      </c>
      <c r="D330" s="14">
        <v>0.43015362449808003</v>
      </c>
    </row>
    <row r="331" spans="1:4" x14ac:dyDescent="0.35">
      <c r="A331" s="13" t="s">
        <v>398</v>
      </c>
      <c r="B331" s="14">
        <v>599.16063639520007</v>
      </c>
      <c r="C331" s="14">
        <v>544.88962931538742</v>
      </c>
      <c r="D331" s="14">
        <v>2798.7392486656186</v>
      </c>
    </row>
    <row r="332" spans="1:4" x14ac:dyDescent="0.35">
      <c r="A332" s="13" t="s">
        <v>278</v>
      </c>
      <c r="B332" s="14">
        <v>0.2104169088</v>
      </c>
      <c r="C332" s="14">
        <v>0.19135768352128049</v>
      </c>
      <c r="D332" s="14">
        <v>0.98287842269567993</v>
      </c>
    </row>
    <row r="333" spans="1:4" x14ac:dyDescent="0.35">
      <c r="A333" s="13" t="s">
        <v>200</v>
      </c>
      <c r="B333" s="14">
        <v>1.0121140016000001</v>
      </c>
      <c r="C333" s="14">
        <v>0.92043834267006197</v>
      </c>
      <c r="D333" s="14">
        <v>4.727685712873761</v>
      </c>
    </row>
    <row r="334" spans="1:4" x14ac:dyDescent="0.35">
      <c r="A334" s="13" t="s">
        <v>153</v>
      </c>
      <c r="B334" s="14">
        <v>2.0024660128000003</v>
      </c>
      <c r="C334" s="14">
        <v>1.8210858610403786</v>
      </c>
      <c r="D334" s="14">
        <v>9.3537189923900801</v>
      </c>
    </row>
    <row r="335" spans="1:4" x14ac:dyDescent="0.35">
      <c r="A335" s="13" t="s">
        <v>25</v>
      </c>
      <c r="B335" s="14">
        <v>43.781667364800001</v>
      </c>
      <c r="C335" s="14">
        <v>39.815994329574394</v>
      </c>
      <c r="D335" s="14">
        <v>204.50854642771728</v>
      </c>
    </row>
    <row r="336" spans="1:4" x14ac:dyDescent="0.35">
      <c r="A336" s="13" t="s">
        <v>291</v>
      </c>
      <c r="B336" s="14">
        <v>0.1214122512</v>
      </c>
      <c r="C336" s="14">
        <v>0.11041492469989088</v>
      </c>
      <c r="D336" s="14">
        <v>0.56712876658031997</v>
      </c>
    </row>
    <row r="337" spans="1:4" x14ac:dyDescent="0.35">
      <c r="A337" s="13" t="s">
        <v>11</v>
      </c>
      <c r="B337" s="14">
        <v>129.02399676160002</v>
      </c>
      <c r="C337" s="14">
        <v>117.33721058712261</v>
      </c>
      <c r="D337" s="14">
        <v>602.68399127310988</v>
      </c>
    </row>
    <row r="338" spans="1:4" x14ac:dyDescent="0.35">
      <c r="A338" s="13" t="s">
        <v>256</v>
      </c>
      <c r="B338" s="14">
        <v>0.33941368639999997</v>
      </c>
      <c r="C338" s="14">
        <v>0.30867014041469626</v>
      </c>
      <c r="D338" s="14">
        <v>1.5854352705430399</v>
      </c>
    </row>
    <row r="339" spans="1:4" x14ac:dyDescent="0.35">
      <c r="A339" s="13" t="s">
        <v>306</v>
      </c>
      <c r="B339" s="14">
        <v>8.6301572800000004E-2</v>
      </c>
      <c r="C339" s="14">
        <v>7.8484515096398685E-2</v>
      </c>
      <c r="D339" s="14">
        <v>0.40312327670608</v>
      </c>
    </row>
    <row r="340" spans="1:4" x14ac:dyDescent="0.35">
      <c r="A340" s="13" t="s">
        <v>149</v>
      </c>
      <c r="B340" s="14">
        <v>2.1683546016000004</v>
      </c>
      <c r="C340" s="14">
        <v>1.9719485281920703</v>
      </c>
      <c r="D340" s="14">
        <v>10.12860117953376</v>
      </c>
    </row>
    <row r="341" spans="1:4" x14ac:dyDescent="0.35">
      <c r="A341" s="13" t="s">
        <v>373</v>
      </c>
      <c r="B341" s="14">
        <v>1.2727841600000001E-2</v>
      </c>
      <c r="C341" s="14">
        <v>1.1574974172426339E-2</v>
      </c>
      <c r="D341" s="14">
        <v>5.9453020897760001E-2</v>
      </c>
    </row>
    <row r="342" spans="1:4" x14ac:dyDescent="0.35">
      <c r="A342" s="13" t="s">
        <v>355</v>
      </c>
      <c r="B342" s="14">
        <v>2.4295396800000001E-2</v>
      </c>
      <c r="C342" s="14">
        <v>2.2094758821389598E-2</v>
      </c>
      <c r="D342" s="14">
        <v>0.11348622799248001</v>
      </c>
    </row>
    <row r="343" spans="1:4" x14ac:dyDescent="0.35">
      <c r="A343" s="13" t="s">
        <v>294</v>
      </c>
      <c r="B343" s="14">
        <v>0.11422200640000001</v>
      </c>
      <c r="C343" s="14">
        <v>0.10387596071298656</v>
      </c>
      <c r="D343" s="14">
        <v>0.53354241409504</v>
      </c>
    </row>
    <row r="344" spans="1:4" x14ac:dyDescent="0.35">
      <c r="A344" s="13" t="s">
        <v>170</v>
      </c>
      <c r="B344" s="14">
        <v>1.5571749664000001</v>
      </c>
      <c r="C344" s="14">
        <v>1.4161285616587851</v>
      </c>
      <c r="D344" s="14">
        <v>7.2737199855510397</v>
      </c>
    </row>
    <row r="345" spans="1:4" x14ac:dyDescent="0.35">
      <c r="A345" s="13" t="s">
        <v>162</v>
      </c>
      <c r="B345" s="14">
        <v>1.685102672</v>
      </c>
      <c r="C345" s="14">
        <v>1.5324687813750455</v>
      </c>
      <c r="D345" s="14">
        <v>7.8712830911791993</v>
      </c>
    </row>
    <row r="346" spans="1:4" x14ac:dyDescent="0.35">
      <c r="A346" s="13" t="s">
        <v>346</v>
      </c>
      <c r="B346" s="14">
        <v>2.9855551999999997E-2</v>
      </c>
      <c r="C346" s="14">
        <v>2.7151284103310296E-2</v>
      </c>
      <c r="D346" s="14">
        <v>0.13945826894720001</v>
      </c>
    </row>
    <row r="347" spans="1:4" x14ac:dyDescent="0.35">
      <c r="A347" s="13" t="s">
        <v>272</v>
      </c>
      <c r="B347" s="14">
        <v>0.2408727104</v>
      </c>
      <c r="C347" s="14">
        <v>0.21905484758093854</v>
      </c>
      <c r="D347" s="14">
        <v>1.12514051754944</v>
      </c>
    </row>
    <row r="348" spans="1:4" x14ac:dyDescent="0.35">
      <c r="A348" s="13" t="s">
        <v>233</v>
      </c>
      <c r="B348" s="14">
        <v>0.6122908816</v>
      </c>
      <c r="C348" s="14">
        <v>0.5568305580210986</v>
      </c>
      <c r="D348" s="14">
        <v>2.8600719370417598</v>
      </c>
    </row>
    <row r="349" spans="1:4" x14ac:dyDescent="0.35">
      <c r="A349" s="13" t="s">
        <v>31</v>
      </c>
      <c r="B349" s="14">
        <v>26.261472190399999</v>
      </c>
      <c r="C349" s="14">
        <v>23.882750264096035</v>
      </c>
      <c r="D349" s="14">
        <v>122.66996274857743</v>
      </c>
    </row>
    <row r="350" spans="1:4" x14ac:dyDescent="0.35">
      <c r="A350" s="13" t="s">
        <v>197</v>
      </c>
      <c r="B350" s="14">
        <v>1.052359168</v>
      </c>
      <c r="C350" s="14">
        <v>0.95703816660603858</v>
      </c>
      <c r="D350" s="14">
        <v>4.9156749096447996</v>
      </c>
    </row>
    <row r="351" spans="1:4" x14ac:dyDescent="0.35">
      <c r="A351" s="13" t="s">
        <v>238</v>
      </c>
      <c r="B351" s="14">
        <v>0.55996716320000006</v>
      </c>
      <c r="C351" s="14">
        <v>0.5092462379046927</v>
      </c>
      <c r="D351" s="14">
        <v>2.6156626160235201</v>
      </c>
    </row>
    <row r="352" spans="1:4" x14ac:dyDescent="0.35">
      <c r="A352" s="13" t="s">
        <v>27</v>
      </c>
      <c r="B352" s="14">
        <v>41.266200777599998</v>
      </c>
      <c r="C352" s="14">
        <v>37.528374661331398</v>
      </c>
      <c r="D352" s="14">
        <v>192.75855045224736</v>
      </c>
    </row>
    <row r="353" spans="1:4" x14ac:dyDescent="0.35">
      <c r="A353" s="13" t="s">
        <v>202</v>
      </c>
      <c r="B353" s="14">
        <v>0.98763911839999985</v>
      </c>
      <c r="C353" s="14">
        <v>0.89818035503819571</v>
      </c>
      <c r="D353" s="14">
        <v>4.6133610859582399</v>
      </c>
    </row>
    <row r="354" spans="1:4" x14ac:dyDescent="0.35">
      <c r="A354" s="13" t="s">
        <v>372</v>
      </c>
      <c r="B354" s="14">
        <v>1.2792574400000001E-2</v>
      </c>
      <c r="C354" s="14">
        <v>1.1633843579483449E-2</v>
      </c>
      <c r="D354" s="14">
        <v>5.9755394279840002E-2</v>
      </c>
    </row>
    <row r="355" spans="1:4" x14ac:dyDescent="0.35">
      <c r="A355" s="13" t="s">
        <v>379</v>
      </c>
      <c r="B355" s="14">
        <v>9.5216064000000003E-3</v>
      </c>
      <c r="C355" s="14">
        <v>8.6591546016733367E-3</v>
      </c>
      <c r="D355" s="14">
        <v>4.4476375655039993E-2</v>
      </c>
    </row>
    <row r="356" spans="1:4" x14ac:dyDescent="0.35">
      <c r="A356" s="13" t="s">
        <v>113</v>
      </c>
      <c r="B356" s="14">
        <v>3.9468784736000004</v>
      </c>
      <c r="C356" s="14">
        <v>3.5893765674790838</v>
      </c>
      <c r="D356" s="14">
        <v>18.436264038032959</v>
      </c>
    </row>
    <row r="357" spans="1:4" x14ac:dyDescent="0.35">
      <c r="A357" s="13" t="s">
        <v>363</v>
      </c>
      <c r="B357" s="14">
        <v>1.7853502400000002E-2</v>
      </c>
      <c r="C357" s="14">
        <v>1.6236360858494E-2</v>
      </c>
      <c r="D357" s="14">
        <v>8.3395495060640007E-2</v>
      </c>
    </row>
    <row r="358" spans="1:4" x14ac:dyDescent="0.35">
      <c r="A358" s="13" t="s">
        <v>183</v>
      </c>
      <c r="B358" s="14">
        <v>1.2632880544</v>
      </c>
      <c r="C358" s="14">
        <v>1.1488614536194981</v>
      </c>
      <c r="D358" s="14">
        <v>5.9009448309078403</v>
      </c>
    </row>
    <row r="359" spans="1:4" x14ac:dyDescent="0.35">
      <c r="A359" s="13" t="s">
        <v>201</v>
      </c>
      <c r="B359" s="14">
        <v>0.99957447359999996</v>
      </c>
      <c r="C359" s="14">
        <v>0.90903462495452902</v>
      </c>
      <c r="D359" s="14">
        <v>4.6691123236329597</v>
      </c>
    </row>
    <row r="360" spans="1:4" x14ac:dyDescent="0.35">
      <c r="A360" s="13" t="s">
        <v>84</v>
      </c>
      <c r="B360" s="14">
        <v>6.0363875440000001</v>
      </c>
      <c r="C360" s="14">
        <v>5.4896212659148791</v>
      </c>
      <c r="D360" s="14">
        <v>28.196569856778403</v>
      </c>
    </row>
    <row r="361" spans="1:4" x14ac:dyDescent="0.35">
      <c r="A361" s="13" t="s">
        <v>229</v>
      </c>
      <c r="B361" s="14">
        <v>0.63879896319999996</v>
      </c>
      <c r="C361" s="14">
        <v>0.58093758021098585</v>
      </c>
      <c r="D361" s="14">
        <v>2.98389383700352</v>
      </c>
    </row>
    <row r="362" spans="1:4" x14ac:dyDescent="0.35">
      <c r="A362" s="13" t="s">
        <v>362</v>
      </c>
      <c r="B362" s="14">
        <v>1.82065904E-2</v>
      </c>
      <c r="C362" s="14">
        <v>1.6557466715169153E-2</v>
      </c>
      <c r="D362" s="14">
        <v>8.5044804417440001E-2</v>
      </c>
    </row>
    <row r="363" spans="1:4" x14ac:dyDescent="0.35">
      <c r="A363" s="13" t="s">
        <v>86</v>
      </c>
      <c r="B363" s="14">
        <v>5.2337567295999996</v>
      </c>
      <c r="C363" s="14">
        <v>4.7596914601673337</v>
      </c>
      <c r="D363" s="14">
        <v>24.447401059634558</v>
      </c>
    </row>
    <row r="364" spans="1:4" x14ac:dyDescent="0.35">
      <c r="A364" s="13" t="s">
        <v>293</v>
      </c>
      <c r="B364" s="14">
        <v>0.1175498608</v>
      </c>
      <c r="C364" s="14">
        <v>0.10690238341214989</v>
      </c>
      <c r="D364" s="14">
        <v>0.54908715478287995</v>
      </c>
    </row>
    <row r="365" spans="1:4" x14ac:dyDescent="0.35">
      <c r="A365" s="13" t="s">
        <v>131</v>
      </c>
      <c r="B365" s="14">
        <v>3.0114649935999998</v>
      </c>
      <c r="C365" s="14">
        <v>2.7386913364859948</v>
      </c>
      <c r="D365" s="14">
        <v>14.066854131604959</v>
      </c>
    </row>
    <row r="366" spans="1:4" x14ac:dyDescent="0.35">
      <c r="A366" s="13" t="s">
        <v>82</v>
      </c>
      <c r="B366" s="14">
        <v>6.1564982735999996</v>
      </c>
      <c r="C366" s="14">
        <v>5.5988525587486366</v>
      </c>
      <c r="D366" s="14">
        <v>28.757619085812962</v>
      </c>
    </row>
    <row r="367" spans="1:4" x14ac:dyDescent="0.35">
      <c r="A367" s="13" t="s">
        <v>7</v>
      </c>
      <c r="B367" s="14">
        <v>240.34846789599999</v>
      </c>
      <c r="C367" s="14">
        <v>218.57809012004367</v>
      </c>
      <c r="D367" s="14">
        <v>1122.6917283890054</v>
      </c>
    </row>
    <row r="368" spans="1:4" x14ac:dyDescent="0.35">
      <c r="A368" s="13" t="s">
        <v>156</v>
      </c>
      <c r="B368" s="14">
        <v>1.9502884335999999</v>
      </c>
      <c r="C368" s="14">
        <v>1.7736344430702073</v>
      </c>
      <c r="D368" s="14">
        <v>9.1099923021889602</v>
      </c>
    </row>
    <row r="369" spans="1:4" x14ac:dyDescent="0.35">
      <c r="A369" s="13" t="s">
        <v>356</v>
      </c>
      <c r="B369" s="14">
        <v>2.2290641600000001E-2</v>
      </c>
      <c r="C369" s="14">
        <v>2.027159112404511E-2</v>
      </c>
      <c r="D369" s="14">
        <v>0.10412181597776</v>
      </c>
    </row>
    <row r="370" spans="1:4" x14ac:dyDescent="0.35">
      <c r="A370" s="13" t="s">
        <v>134</v>
      </c>
      <c r="B370" s="14">
        <v>2.9650260751999999</v>
      </c>
      <c r="C370" s="14">
        <v>2.6964587806475087</v>
      </c>
      <c r="D370" s="14">
        <v>13.849933299866722</v>
      </c>
    </row>
    <row r="371" spans="1:4" x14ac:dyDescent="0.35">
      <c r="A371" s="13" t="s">
        <v>193</v>
      </c>
      <c r="B371" s="14">
        <v>1.1285555584</v>
      </c>
      <c r="C371" s="14">
        <v>1.026332810476537</v>
      </c>
      <c r="D371" s="14">
        <v>5.2715958688422395</v>
      </c>
    </row>
    <row r="372" spans="1:4" x14ac:dyDescent="0.35">
      <c r="A372" s="13" t="s">
        <v>343</v>
      </c>
      <c r="B372" s="14">
        <v>3.0786331199999999E-2</v>
      </c>
      <c r="C372" s="14">
        <v>2.7997754819934523E-2</v>
      </c>
      <c r="D372" s="14">
        <v>0.14380603166831998</v>
      </c>
    </row>
    <row r="373" spans="1:4" x14ac:dyDescent="0.35">
      <c r="A373" s="13" t="s">
        <v>271</v>
      </c>
      <c r="B373" s="14">
        <v>0.24088448000000001</v>
      </c>
      <c r="C373" s="14">
        <v>0.21906555110949441</v>
      </c>
      <c r="D373" s="14">
        <v>1.1251954945280001</v>
      </c>
    </row>
    <row r="374" spans="1:4" x14ac:dyDescent="0.35">
      <c r="A374" s="13" t="s">
        <v>348</v>
      </c>
      <c r="B374" s="14">
        <v>2.6533582400000002E-2</v>
      </c>
      <c r="C374" s="14">
        <v>2.4130213168424883E-2</v>
      </c>
      <c r="D374" s="14">
        <v>0.12394101674864</v>
      </c>
    </row>
    <row r="375" spans="1:4" x14ac:dyDescent="0.35">
      <c r="A375" s="13" t="s">
        <v>130</v>
      </c>
      <c r="B375" s="14">
        <v>3.0348129375999999</v>
      </c>
      <c r="C375" s="14">
        <v>2.7599244612586395</v>
      </c>
      <c r="D375" s="14">
        <v>14.17591471282336</v>
      </c>
    </row>
    <row r="376" spans="1:4" x14ac:dyDescent="0.35">
      <c r="A376" s="13" t="s">
        <v>1</v>
      </c>
      <c r="B376" s="14">
        <v>585.64370098239999</v>
      </c>
      <c r="C376" s="14">
        <v>532.59703617897412</v>
      </c>
      <c r="D376" s="14">
        <v>2735.6002916588882</v>
      </c>
    </row>
    <row r="377" spans="1:4" x14ac:dyDescent="0.35">
      <c r="A377" s="13" t="s">
        <v>41</v>
      </c>
      <c r="B377" s="14">
        <v>19.524217716800003</v>
      </c>
      <c r="C377" s="14">
        <v>17.755745468170247</v>
      </c>
      <c r="D377" s="14">
        <v>91.1995733769445</v>
      </c>
    </row>
    <row r="378" spans="1:4" x14ac:dyDescent="0.35">
      <c r="A378" s="13" t="s">
        <v>387</v>
      </c>
      <c r="B378" s="14">
        <v>7.0342976000000003E-3</v>
      </c>
      <c r="C378" s="14">
        <v>6.3971422335394705E-3</v>
      </c>
      <c r="D378" s="14">
        <v>3.2857907519359998E-2</v>
      </c>
    </row>
    <row r="379" spans="1:4" x14ac:dyDescent="0.35">
      <c r="A379" s="13" t="s">
        <v>384</v>
      </c>
      <c r="B379" s="14">
        <v>8.3936863999999993E-3</v>
      </c>
      <c r="C379" s="14">
        <v>7.6333997817388142E-3</v>
      </c>
      <c r="D379" s="14">
        <v>3.9207748543039996E-2</v>
      </c>
    </row>
    <row r="380" spans="1:4" x14ac:dyDescent="0.35">
      <c r="A380" s="13" t="s">
        <v>133</v>
      </c>
      <c r="B380" s="14">
        <v>2.9732883344000003</v>
      </c>
      <c r="C380" s="14">
        <v>2.7039726576937073</v>
      </c>
      <c r="D380" s="14">
        <v>13.88852713881584</v>
      </c>
    </row>
    <row r="381" spans="1:4" x14ac:dyDescent="0.35">
      <c r="A381" s="13" t="s">
        <v>314</v>
      </c>
      <c r="B381" s="14">
        <v>6.8504956800000003E-2</v>
      </c>
      <c r="C381" s="14">
        <v>6.2299887959257914E-2</v>
      </c>
      <c r="D381" s="14">
        <v>0.31999350370848001</v>
      </c>
    </row>
    <row r="382" spans="1:4" x14ac:dyDescent="0.35">
      <c r="A382" s="13" t="s">
        <v>354</v>
      </c>
      <c r="B382" s="14">
        <v>2.454452E-2</v>
      </c>
      <c r="C382" s="14">
        <v>2.2321316842488181E-2</v>
      </c>
      <c r="D382" s="14">
        <v>0.114649907372</v>
      </c>
    </row>
    <row r="383" spans="1:4" x14ac:dyDescent="0.35">
      <c r="A383" s="13" t="s">
        <v>81</v>
      </c>
      <c r="B383" s="14">
        <v>6.2922076464000005</v>
      </c>
      <c r="C383" s="14">
        <v>5.722269594761733</v>
      </c>
      <c r="D383" s="14">
        <v>29.39153113709904</v>
      </c>
    </row>
    <row r="384" spans="1:4" x14ac:dyDescent="0.35">
      <c r="A384" s="13" t="s">
        <v>307</v>
      </c>
      <c r="B384" s="14">
        <v>8.54237568E-2</v>
      </c>
      <c r="C384" s="14">
        <v>7.7686210258275754E-2</v>
      </c>
      <c r="D384" s="14">
        <v>0.39902291038848003</v>
      </c>
    </row>
    <row r="385" spans="1:4" x14ac:dyDescent="0.35">
      <c r="A385" s="13" t="s">
        <v>67</v>
      </c>
      <c r="B385" s="14">
        <v>7.7546010432000001</v>
      </c>
      <c r="C385" s="14">
        <v>7.0522017489996367</v>
      </c>
      <c r="D385" s="14">
        <v>36.222516932891516</v>
      </c>
    </row>
    <row r="386" spans="1:4" x14ac:dyDescent="0.35">
      <c r="A386" s="13" t="s">
        <v>282</v>
      </c>
      <c r="B386" s="14">
        <v>0.1912579616</v>
      </c>
      <c r="C386" s="14">
        <v>0.17393412295380142</v>
      </c>
      <c r="D386" s="14">
        <v>0.89338506442975996</v>
      </c>
    </row>
    <row r="387" spans="1:4" x14ac:dyDescent="0.35">
      <c r="A387" s="13" t="s">
        <v>129</v>
      </c>
      <c r="B387" s="14">
        <v>3.0599253408</v>
      </c>
      <c r="C387" s="14">
        <v>2.7827622233539473</v>
      </c>
      <c r="D387" s="14">
        <v>14.293217259410882</v>
      </c>
    </row>
    <row r="388" spans="1:4" x14ac:dyDescent="0.35">
      <c r="A388" s="13" t="s">
        <v>120</v>
      </c>
      <c r="B388" s="14">
        <v>3.4256735072</v>
      </c>
      <c r="C388" s="14">
        <v>3.115381508912332</v>
      </c>
      <c r="D388" s="14">
        <v>16.001663519481923</v>
      </c>
    </row>
    <row r="389" spans="1:4" x14ac:dyDescent="0.35">
      <c r="A389" s="13" t="s">
        <v>20</v>
      </c>
      <c r="B389" s="14">
        <v>74.273026888000004</v>
      </c>
      <c r="C389" s="14">
        <v>67.545495532921066</v>
      </c>
      <c r="D389" s="14">
        <v>346.93673589653679</v>
      </c>
    </row>
    <row r="390" spans="1:4" x14ac:dyDescent="0.35">
      <c r="A390" s="13" t="s">
        <v>403</v>
      </c>
      <c r="B390" s="14">
        <v>5.3827883087999995</v>
      </c>
      <c r="C390" s="14">
        <v>4.8952239985449255</v>
      </c>
      <c r="D390" s="14">
        <v>25.14354246923568</v>
      </c>
    </row>
    <row r="391" spans="1:4" x14ac:dyDescent="0.35">
      <c r="A391" s="13" t="s">
        <v>405</v>
      </c>
      <c r="B391" s="14">
        <v>4.0308781087999996</v>
      </c>
      <c r="C391" s="14">
        <v>3.6657676507821026</v>
      </c>
      <c r="D391" s="14">
        <v>18.828634734015679</v>
      </c>
    </row>
    <row r="392" spans="1:4" x14ac:dyDescent="0.35">
      <c r="A392" s="13" t="s">
        <v>406</v>
      </c>
      <c r="B392" s="14">
        <v>1.5649517296000002</v>
      </c>
      <c r="C392" s="14">
        <v>1.4232009181520555</v>
      </c>
      <c r="D392" s="14">
        <v>7.3100460241345608</v>
      </c>
    </row>
    <row r="393" spans="1:4" x14ac:dyDescent="0.35">
      <c r="A393" s="13" t="s">
        <v>168</v>
      </c>
      <c r="B393" s="14">
        <v>1.5841410815999999</v>
      </c>
      <c r="C393" s="14">
        <v>1.440652129501637</v>
      </c>
      <c r="D393" s="14">
        <v>7.3996814062617595</v>
      </c>
    </row>
    <row r="394" spans="1:4" x14ac:dyDescent="0.35">
      <c r="A394" s="13" t="s">
        <v>392</v>
      </c>
      <c r="B394" s="14">
        <v>5.7994704000000003E-3</v>
      </c>
      <c r="C394" s="14">
        <v>5.2741636958894148E-3</v>
      </c>
      <c r="D394" s="14">
        <v>2.7089906185440001E-2</v>
      </c>
    </row>
    <row r="395" spans="1:4" x14ac:dyDescent="0.35">
      <c r="A395" s="13" t="s">
        <v>169</v>
      </c>
      <c r="B395" s="14">
        <v>1.5652597008</v>
      </c>
      <c r="C395" s="14">
        <v>1.4234809938159332</v>
      </c>
      <c r="D395" s="14">
        <v>7.3114845884068798</v>
      </c>
    </row>
    <row r="396" spans="1:4" x14ac:dyDescent="0.35">
      <c r="A396" s="13" t="s">
        <v>5</v>
      </c>
      <c r="B396" s="14">
        <v>256.98223368480001</v>
      </c>
      <c r="C396" s="14">
        <v>233.70519614841763</v>
      </c>
      <c r="D396" s="14">
        <v>1200.3897117650693</v>
      </c>
    </row>
    <row r="397" spans="1:4" x14ac:dyDescent="0.35">
      <c r="A397" s="13" t="s">
        <v>407</v>
      </c>
      <c r="B397" s="14">
        <v>1.1793786528000001</v>
      </c>
      <c r="C397" s="14">
        <v>1.0725524307020737</v>
      </c>
      <c r="D397" s="14">
        <v>5.5089956250940801</v>
      </c>
    </row>
    <row r="398" spans="1:4" x14ac:dyDescent="0.35">
      <c r="A398" s="13" t="s">
        <v>284</v>
      </c>
      <c r="B398" s="14">
        <v>0.16505098559999998</v>
      </c>
      <c r="C398" s="14">
        <v>0.15010093270280103</v>
      </c>
      <c r="D398" s="14">
        <v>0.77096965883615998</v>
      </c>
    </row>
    <row r="399" spans="1:4" x14ac:dyDescent="0.35">
      <c r="A399" s="13" t="s">
        <v>72</v>
      </c>
      <c r="B399" s="14">
        <v>6.9341284959999996</v>
      </c>
      <c r="C399" s="14">
        <v>6.3060462859221538</v>
      </c>
      <c r="D399" s="14">
        <v>32.390007617665603</v>
      </c>
    </row>
    <row r="400" spans="1:4" x14ac:dyDescent="0.35">
      <c r="A400" s="13" t="s">
        <v>281</v>
      </c>
      <c r="B400" s="14">
        <v>0.1920867376</v>
      </c>
      <c r="C400" s="14">
        <v>0.17468782975627503</v>
      </c>
      <c r="D400" s="14">
        <v>0.89725636000335995</v>
      </c>
    </row>
    <row r="401" spans="1:4" x14ac:dyDescent="0.35">
      <c r="A401" s="13" t="s">
        <v>116</v>
      </c>
      <c r="B401" s="14">
        <v>3.7245085551999999</v>
      </c>
      <c r="C401" s="14">
        <v>3.3871485587486361</v>
      </c>
      <c r="D401" s="14">
        <v>17.397551912194718</v>
      </c>
    </row>
    <row r="402" spans="1:4" x14ac:dyDescent="0.35">
      <c r="A402" s="13" t="s">
        <v>338</v>
      </c>
      <c r="B402" s="14">
        <v>3.3781694399999999E-2</v>
      </c>
      <c r="C402" s="14">
        <v>3.072180283739542E-2</v>
      </c>
      <c r="D402" s="14">
        <v>0.15779767271184003</v>
      </c>
    </row>
    <row r="403" spans="1:4" x14ac:dyDescent="0.35">
      <c r="A403" s="13" t="s">
        <v>274</v>
      </c>
      <c r="B403" s="14">
        <v>0.2221345264</v>
      </c>
      <c r="C403" s="14">
        <v>0.20201393815933066</v>
      </c>
      <c r="D403" s="14">
        <v>1.03761258626704</v>
      </c>
    </row>
    <row r="404" spans="1:4" x14ac:dyDescent="0.35">
      <c r="A404" s="13" t="s">
        <v>328</v>
      </c>
      <c r="B404" s="14">
        <v>4.7057803199999998E-2</v>
      </c>
      <c r="C404" s="14">
        <v>4.2795383048381236E-2</v>
      </c>
      <c r="D404" s="14">
        <v>0.21981170452752002</v>
      </c>
    </row>
    <row r="405" spans="1:4" x14ac:dyDescent="0.35">
      <c r="A405" s="13" t="s">
        <v>303</v>
      </c>
      <c r="B405" s="14">
        <v>9.57613888E-2</v>
      </c>
      <c r="C405" s="14">
        <v>8.7087476173153877E-2</v>
      </c>
      <c r="D405" s="14">
        <v>0.44731102322368005</v>
      </c>
    </row>
    <row r="406" spans="1:4" x14ac:dyDescent="0.35">
      <c r="A406" s="13" t="s">
        <v>172</v>
      </c>
      <c r="B406" s="14">
        <v>1.5336789216</v>
      </c>
      <c r="C406" s="14">
        <v>1.3947607508184796</v>
      </c>
      <c r="D406" s="14">
        <v>7.1639676106857593</v>
      </c>
    </row>
    <row r="407" spans="1:4" x14ac:dyDescent="0.35">
      <c r="A407" s="13" t="s">
        <v>205</v>
      </c>
      <c r="B407" s="14">
        <v>0.92265327200000002</v>
      </c>
      <c r="C407" s="14">
        <v>0.83908082211713353</v>
      </c>
      <c r="D407" s="14">
        <v>4.3098056988392006</v>
      </c>
    </row>
    <row r="408" spans="1:4" x14ac:dyDescent="0.35">
      <c r="A408" s="13" t="s">
        <v>265</v>
      </c>
      <c r="B408" s="14">
        <v>0.27913666079999999</v>
      </c>
      <c r="C408" s="14">
        <v>0.25385291087668244</v>
      </c>
      <c r="D408" s="14">
        <v>1.3038752562628799</v>
      </c>
    </row>
    <row r="409" spans="1:4" x14ac:dyDescent="0.35">
      <c r="B409" s="10"/>
      <c r="C409" s="11"/>
      <c r="D409" s="12"/>
    </row>
  </sheetData>
  <autoFilter ref="A1:D408" xr:uid="{28088D4F-7500-4A7D-87B8-B9F20179337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DB43-E927-4386-A4CB-6F87D165BA31}">
  <dimension ref="A1:J409"/>
  <sheetViews>
    <sheetView workbookViewId="0">
      <selection activeCell="H2" sqref="H2:J409"/>
    </sheetView>
  </sheetViews>
  <sheetFormatPr defaultRowHeight="14.5" x14ac:dyDescent="0.35"/>
  <cols>
    <col min="1" max="1" width="29.90625" style="3" bestFit="1" customWidth="1"/>
    <col min="2" max="2" width="15.81640625" style="3" bestFit="1" customWidth="1"/>
    <col min="3" max="3" width="15.90625" style="3" bestFit="1" customWidth="1"/>
    <col min="4" max="4" width="15.6328125" style="3" bestFit="1" customWidth="1"/>
    <col min="5" max="5" width="2.81640625" style="3" customWidth="1"/>
    <col min="6" max="6" width="19.54296875" style="3" customWidth="1"/>
    <col min="7" max="7" width="3" style="3" customWidth="1"/>
    <col min="8" max="8" width="15.81640625" style="3" bestFit="1" customWidth="1"/>
    <col min="9" max="9" width="15.90625" style="3" bestFit="1" customWidth="1"/>
    <col min="10" max="10" width="15.6328125" style="3" bestFit="1" customWidth="1"/>
  </cols>
  <sheetData>
    <row r="1" spans="1:10" x14ac:dyDescent="0.35">
      <c r="A1" s="4" t="s">
        <v>393</v>
      </c>
      <c r="B1" s="4" t="s">
        <v>394</v>
      </c>
      <c r="C1" s="4" t="s">
        <v>395</v>
      </c>
      <c r="D1" s="4" t="s">
        <v>396</v>
      </c>
      <c r="E1" s="5"/>
      <c r="F1" s="6" t="s">
        <v>397</v>
      </c>
      <c r="G1" s="5"/>
      <c r="H1" s="4" t="s">
        <v>394</v>
      </c>
      <c r="I1" s="4" t="s">
        <v>395</v>
      </c>
      <c r="J1" s="4" t="s">
        <v>396</v>
      </c>
    </row>
    <row r="2" spans="1:10" x14ac:dyDescent="0.35">
      <c r="A2" s="3" t="s">
        <v>0</v>
      </c>
      <c r="B2" s="7">
        <v>627.09764500000006</v>
      </c>
      <c r="C2" s="8">
        <f>B2/1.0996</f>
        <v>570.29614859949083</v>
      </c>
      <c r="D2" s="9">
        <f>B2*4.6711</f>
        <v>2929.2358095595005</v>
      </c>
      <c r="F2" s="3">
        <f>0.9808</f>
        <v>0.98080000000000001</v>
      </c>
      <c r="H2" s="7">
        <f>B2*$F$2</f>
        <v>615.05737021600009</v>
      </c>
      <c r="I2" s="8">
        <f>C2*$F$2</f>
        <v>559.34646254638062</v>
      </c>
      <c r="J2" s="9">
        <f>D2*$F$2</f>
        <v>2872.9944820159581</v>
      </c>
    </row>
    <row r="3" spans="1:10" x14ac:dyDescent="0.35">
      <c r="A3" s="3" t="s">
        <v>398</v>
      </c>
      <c r="B3" s="7">
        <v>610.88971900000001</v>
      </c>
      <c r="C3" s="8">
        <f t="shared" ref="C3:C66" si="0">B3/1.0996</f>
        <v>555.55631047653696</v>
      </c>
      <c r="D3" s="9">
        <f t="shared" ref="D3:D66" si="1">B3*4.6711</f>
        <v>2853.5269664209</v>
      </c>
      <c r="H3" s="7">
        <f t="shared" ref="H3:H66" si="2">B3*$F$2</f>
        <v>599.16063639520007</v>
      </c>
      <c r="I3" s="8">
        <f t="shared" ref="I3:I66" si="3">C3*$F$2</f>
        <v>544.88962931538742</v>
      </c>
      <c r="J3" s="9">
        <f t="shared" ref="J3:J66" si="4">D3*$F$2</f>
        <v>2798.7392486656186</v>
      </c>
    </row>
    <row r="4" spans="1:10" x14ac:dyDescent="0.35">
      <c r="A4" s="3" t="s">
        <v>1</v>
      </c>
      <c r="B4" s="7">
        <v>597.10817799999995</v>
      </c>
      <c r="C4" s="8">
        <f t="shared" si="0"/>
        <v>543.02307930156417</v>
      </c>
      <c r="D4" s="9">
        <f t="shared" si="1"/>
        <v>2789.1520102557997</v>
      </c>
      <c r="H4" s="7">
        <f t="shared" si="2"/>
        <v>585.64370098239999</v>
      </c>
      <c r="I4" s="8">
        <f t="shared" si="3"/>
        <v>532.59703617897412</v>
      </c>
      <c r="J4" s="9">
        <f t="shared" si="4"/>
        <v>2735.6002916588882</v>
      </c>
    </row>
    <row r="5" spans="1:10" x14ac:dyDescent="0.35">
      <c r="A5" s="3" t="s">
        <v>2</v>
      </c>
      <c r="B5" s="7">
        <v>378.81557600000002</v>
      </c>
      <c r="C5" s="8">
        <f t="shared" si="0"/>
        <v>344.50307020734817</v>
      </c>
      <c r="D5" s="9">
        <f t="shared" si="1"/>
        <v>1769.4854370536002</v>
      </c>
      <c r="H5" s="7">
        <f t="shared" si="2"/>
        <v>371.54231694080005</v>
      </c>
      <c r="I5" s="8">
        <f t="shared" si="3"/>
        <v>337.88861125936711</v>
      </c>
      <c r="J5" s="9">
        <f t="shared" si="4"/>
        <v>1735.5113166621711</v>
      </c>
    </row>
    <row r="6" spans="1:10" x14ac:dyDescent="0.35">
      <c r="A6" s="3" t="s">
        <v>3</v>
      </c>
      <c r="B6" s="7">
        <v>357.87715800000001</v>
      </c>
      <c r="C6" s="8">
        <f t="shared" si="0"/>
        <v>325.4612204437978</v>
      </c>
      <c r="D6" s="9">
        <f t="shared" si="1"/>
        <v>1671.6799927338</v>
      </c>
      <c r="H6" s="7">
        <f t="shared" si="2"/>
        <v>351.0059165664</v>
      </c>
      <c r="I6" s="8">
        <f t="shared" si="3"/>
        <v>319.21236501127686</v>
      </c>
      <c r="J6" s="9">
        <f t="shared" si="4"/>
        <v>1639.583736873311</v>
      </c>
    </row>
    <row r="7" spans="1:10" x14ac:dyDescent="0.35">
      <c r="A7" s="3" t="s">
        <v>4</v>
      </c>
      <c r="B7" s="7">
        <v>352.19484299999999</v>
      </c>
      <c r="C7" s="8">
        <f t="shared" si="0"/>
        <v>320.29360040014552</v>
      </c>
      <c r="D7" s="9">
        <f t="shared" si="1"/>
        <v>1645.1373311373</v>
      </c>
      <c r="H7" s="7">
        <f t="shared" si="2"/>
        <v>345.43270201439998</v>
      </c>
      <c r="I7" s="8">
        <f t="shared" si="3"/>
        <v>314.14396327246271</v>
      </c>
      <c r="J7" s="9">
        <f t="shared" si="4"/>
        <v>1613.5506943794637</v>
      </c>
    </row>
    <row r="8" spans="1:10" x14ac:dyDescent="0.35">
      <c r="A8" s="3" t="s">
        <v>5</v>
      </c>
      <c r="B8" s="7">
        <v>262.01288099999999</v>
      </c>
      <c r="C8" s="8">
        <f t="shared" si="0"/>
        <v>238.28017551837033</v>
      </c>
      <c r="D8" s="9">
        <f t="shared" si="1"/>
        <v>1223.8883684391001</v>
      </c>
      <c r="H8" s="7">
        <f t="shared" si="2"/>
        <v>256.98223368480001</v>
      </c>
      <c r="I8" s="8">
        <f t="shared" si="3"/>
        <v>233.70519614841763</v>
      </c>
      <c r="J8" s="9">
        <f t="shared" si="4"/>
        <v>1200.3897117650693</v>
      </c>
    </row>
    <row r="9" spans="1:10" x14ac:dyDescent="0.35">
      <c r="A9" s="3" t="s">
        <v>6</v>
      </c>
      <c r="B9" s="7">
        <v>207.26373599999999</v>
      </c>
      <c r="C9" s="8">
        <f t="shared" si="0"/>
        <v>188.49012004365224</v>
      </c>
      <c r="D9" s="9">
        <f t="shared" si="1"/>
        <v>968.14963722959999</v>
      </c>
      <c r="H9" s="7">
        <f t="shared" si="2"/>
        <v>203.28427226880001</v>
      </c>
      <c r="I9" s="8">
        <f t="shared" si="3"/>
        <v>184.87110973881411</v>
      </c>
      <c r="J9" s="9">
        <f t="shared" si="4"/>
        <v>949.56116419479167</v>
      </c>
    </row>
    <row r="10" spans="1:10" x14ac:dyDescent="0.35">
      <c r="A10" s="3" t="s">
        <v>7</v>
      </c>
      <c r="B10" s="7">
        <v>202.57641799999999</v>
      </c>
      <c r="C10" s="8">
        <f t="shared" si="0"/>
        <v>184.22737177155329</v>
      </c>
      <c r="D10" s="9">
        <f t="shared" si="1"/>
        <v>946.25470611979995</v>
      </c>
      <c r="H10" s="7">
        <f t="shared" si="2"/>
        <v>198.6869507744</v>
      </c>
      <c r="I10" s="8">
        <f t="shared" si="3"/>
        <v>180.69020623353947</v>
      </c>
      <c r="J10" s="9">
        <f t="shared" si="4"/>
        <v>928.08661576229974</v>
      </c>
    </row>
    <row r="11" spans="1:10" x14ac:dyDescent="0.35">
      <c r="A11" s="3" t="s">
        <v>8</v>
      </c>
      <c r="B11" s="7">
        <v>163.707853</v>
      </c>
      <c r="C11" s="8">
        <f t="shared" si="0"/>
        <v>148.87945889414334</v>
      </c>
      <c r="D11" s="9">
        <f t="shared" si="1"/>
        <v>764.69575214830002</v>
      </c>
      <c r="H11" s="7">
        <f t="shared" si="2"/>
        <v>160.56466222239999</v>
      </c>
      <c r="I11" s="8">
        <f t="shared" si="3"/>
        <v>146.02097328337578</v>
      </c>
      <c r="J11" s="9">
        <f t="shared" si="4"/>
        <v>750.01359370705268</v>
      </c>
    </row>
    <row r="12" spans="1:10" x14ac:dyDescent="0.35">
      <c r="A12" s="3" t="s">
        <v>9</v>
      </c>
      <c r="B12" s="7">
        <v>159.48167900000001</v>
      </c>
      <c r="C12" s="8">
        <f t="shared" si="0"/>
        <v>145.0360849399782</v>
      </c>
      <c r="D12" s="9">
        <f t="shared" si="1"/>
        <v>744.95487077690007</v>
      </c>
      <c r="H12" s="7">
        <f t="shared" si="2"/>
        <v>156.41963076320002</v>
      </c>
      <c r="I12" s="8">
        <f t="shared" si="3"/>
        <v>142.25139210913062</v>
      </c>
      <c r="J12" s="9">
        <f t="shared" si="4"/>
        <v>730.65173725798354</v>
      </c>
    </row>
    <row r="13" spans="1:10" x14ac:dyDescent="0.35">
      <c r="A13" s="3" t="s">
        <v>10</v>
      </c>
      <c r="B13" s="7">
        <v>140.196414</v>
      </c>
      <c r="C13" s="8">
        <f t="shared" si="0"/>
        <v>127.4976482357221</v>
      </c>
      <c r="D13" s="9">
        <f t="shared" si="1"/>
        <v>654.87146943540006</v>
      </c>
      <c r="H13" s="7">
        <f t="shared" si="2"/>
        <v>137.5046428512</v>
      </c>
      <c r="I13" s="8">
        <f t="shared" si="3"/>
        <v>125.04969338959623</v>
      </c>
      <c r="J13" s="9">
        <f t="shared" si="4"/>
        <v>642.29793722224042</v>
      </c>
    </row>
    <row r="14" spans="1:10" x14ac:dyDescent="0.35">
      <c r="A14" s="3" t="s">
        <v>11</v>
      </c>
      <c r="B14" s="7">
        <v>131.54975200000001</v>
      </c>
      <c r="C14" s="8">
        <f t="shared" si="0"/>
        <v>119.63418697708259</v>
      </c>
      <c r="D14" s="9">
        <f t="shared" si="1"/>
        <v>614.48204656720009</v>
      </c>
      <c r="H14" s="7">
        <f t="shared" si="2"/>
        <v>129.02399676160002</v>
      </c>
      <c r="I14" s="8">
        <f t="shared" si="3"/>
        <v>117.33721058712261</v>
      </c>
      <c r="J14" s="9">
        <f t="shared" si="4"/>
        <v>602.68399127310988</v>
      </c>
    </row>
    <row r="15" spans="1:10" x14ac:dyDescent="0.35">
      <c r="A15" s="3" t="s">
        <v>12</v>
      </c>
      <c r="B15" s="7">
        <v>131.05669499999999</v>
      </c>
      <c r="C15" s="8">
        <f t="shared" si="0"/>
        <v>119.18579028737723</v>
      </c>
      <c r="D15" s="9">
        <f t="shared" si="1"/>
        <v>612.1789280145</v>
      </c>
      <c r="H15" s="7">
        <f t="shared" si="2"/>
        <v>128.540406456</v>
      </c>
      <c r="I15" s="8">
        <f t="shared" si="3"/>
        <v>116.89742311385959</v>
      </c>
      <c r="J15" s="9">
        <f t="shared" si="4"/>
        <v>600.42509259662165</v>
      </c>
    </row>
    <row r="16" spans="1:10" x14ac:dyDescent="0.35">
      <c r="A16" s="3" t="s">
        <v>13</v>
      </c>
      <c r="B16" s="7">
        <v>110.19628</v>
      </c>
      <c r="C16" s="8">
        <f t="shared" si="0"/>
        <v>100.21487813750456</v>
      </c>
      <c r="D16" s="9">
        <f t="shared" si="1"/>
        <v>514.73784350799997</v>
      </c>
      <c r="H16" s="7">
        <f t="shared" si="2"/>
        <v>108.08051142400001</v>
      </c>
      <c r="I16" s="8">
        <f t="shared" si="3"/>
        <v>98.290752477264462</v>
      </c>
      <c r="J16" s="9">
        <f t="shared" si="4"/>
        <v>504.85487691264638</v>
      </c>
    </row>
    <row r="17" spans="1:10" x14ac:dyDescent="0.35">
      <c r="A17" s="3" t="s">
        <v>14</v>
      </c>
      <c r="B17" s="7">
        <v>92.958849000000001</v>
      </c>
      <c r="C17" s="8">
        <f t="shared" si="0"/>
        <v>84.538785922153522</v>
      </c>
      <c r="D17" s="9">
        <f t="shared" si="1"/>
        <v>434.22007956390001</v>
      </c>
      <c r="H17" s="7">
        <f t="shared" si="2"/>
        <v>91.174039099200002</v>
      </c>
      <c r="I17" s="8">
        <f t="shared" si="3"/>
        <v>82.915641232448181</v>
      </c>
      <c r="J17" s="9">
        <f t="shared" si="4"/>
        <v>425.88305403627311</v>
      </c>
    </row>
    <row r="18" spans="1:10" x14ac:dyDescent="0.35">
      <c r="A18" s="3" t="s">
        <v>15</v>
      </c>
      <c r="B18" s="7">
        <v>90.924995999999993</v>
      </c>
      <c r="C18" s="8">
        <f t="shared" si="0"/>
        <v>82.689156056747905</v>
      </c>
      <c r="D18" s="9">
        <f t="shared" si="1"/>
        <v>424.71974881559998</v>
      </c>
      <c r="H18" s="7">
        <f t="shared" si="2"/>
        <v>89.179236076799995</v>
      </c>
      <c r="I18" s="8">
        <f t="shared" si="3"/>
        <v>81.101524260458348</v>
      </c>
      <c r="J18" s="9">
        <f t="shared" si="4"/>
        <v>416.56512963834047</v>
      </c>
    </row>
    <row r="19" spans="1:10" x14ac:dyDescent="0.35">
      <c r="A19" s="3" t="s">
        <v>16</v>
      </c>
      <c r="B19" s="7">
        <v>86.871030000000005</v>
      </c>
      <c r="C19" s="8">
        <f t="shared" si="0"/>
        <v>79.002391778828681</v>
      </c>
      <c r="D19" s="9">
        <f t="shared" si="1"/>
        <v>405.783268233</v>
      </c>
      <c r="H19" s="7">
        <f t="shared" si="2"/>
        <v>85.20310622400001</v>
      </c>
      <c r="I19" s="8">
        <f t="shared" si="3"/>
        <v>77.485545856675174</v>
      </c>
      <c r="J19" s="9">
        <f t="shared" si="4"/>
        <v>397.9922294829264</v>
      </c>
    </row>
    <row r="20" spans="1:10" x14ac:dyDescent="0.35">
      <c r="A20" s="3" t="s">
        <v>17</v>
      </c>
      <c r="B20" s="7">
        <v>86.492733000000001</v>
      </c>
      <c r="C20" s="8">
        <f t="shared" si="0"/>
        <v>78.65836031284104</v>
      </c>
      <c r="D20" s="9">
        <f t="shared" si="1"/>
        <v>404.0162051163</v>
      </c>
      <c r="H20" s="7">
        <f t="shared" si="2"/>
        <v>84.832072526399998</v>
      </c>
      <c r="I20" s="8">
        <f t="shared" si="3"/>
        <v>77.148119794834486</v>
      </c>
      <c r="J20" s="9">
        <f t="shared" si="4"/>
        <v>396.25909397806703</v>
      </c>
    </row>
    <row r="21" spans="1:10" x14ac:dyDescent="0.35">
      <c r="A21" s="3" t="s">
        <v>18</v>
      </c>
      <c r="B21" s="7">
        <v>83.667176999999995</v>
      </c>
      <c r="C21" s="8">
        <f t="shared" si="0"/>
        <v>76.088738632229905</v>
      </c>
      <c r="D21" s="9">
        <f t="shared" si="1"/>
        <v>390.81775048469996</v>
      </c>
      <c r="H21" s="7">
        <f t="shared" si="2"/>
        <v>82.060767201600001</v>
      </c>
      <c r="I21" s="8">
        <f t="shared" si="3"/>
        <v>74.627834850491098</v>
      </c>
      <c r="J21" s="9">
        <f t="shared" si="4"/>
        <v>383.31404967539373</v>
      </c>
    </row>
    <row r="22" spans="1:10" x14ac:dyDescent="0.35">
      <c r="A22" s="3" t="s">
        <v>19</v>
      </c>
      <c r="B22" s="7">
        <v>80.991839999999996</v>
      </c>
      <c r="C22" s="8">
        <f t="shared" si="0"/>
        <v>73.655729356129498</v>
      </c>
      <c r="D22" s="9">
        <f t="shared" si="1"/>
        <v>378.320983824</v>
      </c>
      <c r="H22" s="7">
        <f t="shared" si="2"/>
        <v>79.436796672</v>
      </c>
      <c r="I22" s="8">
        <f t="shared" si="3"/>
        <v>72.241539352491813</v>
      </c>
      <c r="J22" s="9">
        <f t="shared" si="4"/>
        <v>371.05722093457922</v>
      </c>
    </row>
    <row r="23" spans="1:10" x14ac:dyDescent="0.35">
      <c r="A23" s="3" t="s">
        <v>20</v>
      </c>
      <c r="B23" s="7">
        <v>75.726984999999999</v>
      </c>
      <c r="C23" s="8">
        <f t="shared" si="0"/>
        <v>68.867756456893417</v>
      </c>
      <c r="D23" s="9">
        <f t="shared" si="1"/>
        <v>353.72831963350001</v>
      </c>
      <c r="H23" s="7">
        <f t="shared" si="2"/>
        <v>74.273026888000004</v>
      </c>
      <c r="I23" s="8">
        <f t="shared" si="3"/>
        <v>67.545495532921066</v>
      </c>
      <c r="J23" s="9">
        <f t="shared" si="4"/>
        <v>346.93673589653679</v>
      </c>
    </row>
    <row r="24" spans="1:10" x14ac:dyDescent="0.35">
      <c r="A24" s="3" t="s">
        <v>21</v>
      </c>
      <c r="B24" s="7">
        <v>59.729754999999997</v>
      </c>
      <c r="C24" s="8">
        <f t="shared" si="0"/>
        <v>54.319529829028738</v>
      </c>
      <c r="D24" s="9">
        <f t="shared" si="1"/>
        <v>279.00365858049997</v>
      </c>
      <c r="H24" s="7">
        <f t="shared" si="2"/>
        <v>58.582943703999995</v>
      </c>
      <c r="I24" s="8">
        <f t="shared" si="3"/>
        <v>53.276594856311384</v>
      </c>
      <c r="J24" s="9">
        <f t="shared" si="4"/>
        <v>273.64678833575437</v>
      </c>
    </row>
    <row r="25" spans="1:10" x14ac:dyDescent="0.35">
      <c r="A25" s="3" t="s">
        <v>22</v>
      </c>
      <c r="B25" s="7">
        <v>53.349159999999998</v>
      </c>
      <c r="C25" s="8">
        <f t="shared" si="0"/>
        <v>48.516878865041832</v>
      </c>
      <c r="D25" s="9">
        <f t="shared" si="1"/>
        <v>249.19926127599999</v>
      </c>
      <c r="H25" s="7">
        <f t="shared" si="2"/>
        <v>52.324856128</v>
      </c>
      <c r="I25" s="8">
        <f t="shared" si="3"/>
        <v>47.58535479083303</v>
      </c>
      <c r="J25" s="9">
        <f t="shared" si="4"/>
        <v>244.4146354595008</v>
      </c>
    </row>
    <row r="26" spans="1:10" x14ac:dyDescent="0.35">
      <c r="A26" s="3" t="s">
        <v>23</v>
      </c>
      <c r="B26" s="7">
        <v>49.119549999999997</v>
      </c>
      <c r="C26" s="8">
        <f t="shared" si="0"/>
        <v>44.670380138232083</v>
      </c>
      <c r="D26" s="9">
        <f t="shared" si="1"/>
        <v>229.44233000499997</v>
      </c>
      <c r="H26" s="7">
        <f t="shared" si="2"/>
        <v>48.176454639999996</v>
      </c>
      <c r="I26" s="8">
        <f t="shared" si="3"/>
        <v>43.812708839578029</v>
      </c>
      <c r="J26" s="9">
        <f t="shared" si="4"/>
        <v>225.03703726890399</v>
      </c>
    </row>
    <row r="27" spans="1:10" x14ac:dyDescent="0.35">
      <c r="A27" s="3" t="s">
        <v>24</v>
      </c>
      <c r="B27" s="7">
        <v>48.040205999999998</v>
      </c>
      <c r="C27" s="8">
        <f t="shared" si="0"/>
        <v>43.688801382320847</v>
      </c>
      <c r="D27" s="9">
        <f t="shared" si="1"/>
        <v>224.40060624659998</v>
      </c>
      <c r="H27" s="7">
        <f t="shared" si="2"/>
        <v>47.117834044799999</v>
      </c>
      <c r="I27" s="8">
        <f t="shared" si="3"/>
        <v>42.849976395780288</v>
      </c>
      <c r="J27" s="9">
        <f t="shared" si="4"/>
        <v>220.09211460666526</v>
      </c>
    </row>
    <row r="28" spans="1:10" x14ac:dyDescent="0.35">
      <c r="A28" s="3" t="s">
        <v>25</v>
      </c>
      <c r="B28" s="7">
        <v>44.638731</v>
      </c>
      <c r="C28" s="8">
        <f t="shared" si="0"/>
        <v>40.595426518734087</v>
      </c>
      <c r="D28" s="9">
        <f t="shared" si="1"/>
        <v>208.51197637409999</v>
      </c>
      <c r="H28" s="7">
        <f t="shared" si="2"/>
        <v>43.781667364800001</v>
      </c>
      <c r="I28" s="8">
        <f t="shared" si="3"/>
        <v>39.815994329574394</v>
      </c>
      <c r="J28" s="9">
        <f t="shared" si="4"/>
        <v>204.50854642771728</v>
      </c>
    </row>
    <row r="29" spans="1:10" x14ac:dyDescent="0.35">
      <c r="A29" s="3" t="s">
        <v>26</v>
      </c>
      <c r="B29" s="7">
        <v>43.611767999999998</v>
      </c>
      <c r="C29" s="8">
        <f t="shared" si="0"/>
        <v>39.661484176064022</v>
      </c>
      <c r="D29" s="9">
        <f t="shared" si="1"/>
        <v>203.71492950479998</v>
      </c>
      <c r="H29" s="7">
        <f t="shared" si="2"/>
        <v>42.774422054399999</v>
      </c>
      <c r="I29" s="8">
        <f t="shared" si="3"/>
        <v>38.89998367988359</v>
      </c>
      <c r="J29" s="9">
        <f t="shared" si="4"/>
        <v>199.80360285830781</v>
      </c>
    </row>
    <row r="30" spans="1:10" x14ac:dyDescent="0.35">
      <c r="A30" s="3" t="s">
        <v>7</v>
      </c>
      <c r="B30" s="7">
        <v>42.477077000000001</v>
      </c>
      <c r="C30" s="8">
        <f t="shared" si="0"/>
        <v>38.629571662422705</v>
      </c>
      <c r="D30" s="9">
        <f t="shared" si="1"/>
        <v>198.41467437470001</v>
      </c>
      <c r="H30" s="7">
        <f t="shared" si="2"/>
        <v>41.661517121599999</v>
      </c>
      <c r="I30" s="8">
        <f t="shared" si="3"/>
        <v>37.887883886504191</v>
      </c>
      <c r="J30" s="9">
        <f t="shared" si="4"/>
        <v>194.60511262670576</v>
      </c>
    </row>
    <row r="31" spans="1:10" x14ac:dyDescent="0.35">
      <c r="A31" s="3" t="s">
        <v>27</v>
      </c>
      <c r="B31" s="7">
        <v>42.074021999999999</v>
      </c>
      <c r="C31" s="8">
        <f t="shared" si="0"/>
        <v>38.263024736267738</v>
      </c>
      <c r="D31" s="9">
        <f t="shared" si="1"/>
        <v>196.53196416419999</v>
      </c>
      <c r="H31" s="7">
        <f t="shared" si="2"/>
        <v>41.266200777599998</v>
      </c>
      <c r="I31" s="8">
        <f t="shared" si="3"/>
        <v>37.528374661331398</v>
      </c>
      <c r="J31" s="9">
        <f t="shared" si="4"/>
        <v>192.75855045224736</v>
      </c>
    </row>
    <row r="32" spans="1:10" x14ac:dyDescent="0.35">
      <c r="A32" s="3" t="s">
        <v>28</v>
      </c>
      <c r="B32" s="7">
        <v>39.158889000000002</v>
      </c>
      <c r="C32" s="8">
        <f t="shared" si="0"/>
        <v>35.611939796289562</v>
      </c>
      <c r="D32" s="9">
        <f t="shared" si="1"/>
        <v>182.91508640790002</v>
      </c>
      <c r="H32" s="7">
        <f t="shared" si="2"/>
        <v>38.407038331199999</v>
      </c>
      <c r="I32" s="8">
        <f t="shared" si="3"/>
        <v>34.928190552200803</v>
      </c>
      <c r="J32" s="9">
        <f t="shared" si="4"/>
        <v>179.40311674886834</v>
      </c>
    </row>
    <row r="33" spans="1:10" x14ac:dyDescent="0.35">
      <c r="A33" s="3" t="s">
        <v>29</v>
      </c>
      <c r="B33" s="7">
        <v>38.783960999999998</v>
      </c>
      <c r="C33" s="8">
        <f t="shared" si="0"/>
        <v>35.270972171698801</v>
      </c>
      <c r="D33" s="9">
        <f t="shared" si="1"/>
        <v>181.1637602271</v>
      </c>
      <c r="H33" s="7">
        <f t="shared" si="2"/>
        <v>38.039308948799999</v>
      </c>
      <c r="I33" s="8">
        <f t="shared" si="3"/>
        <v>34.593769506002182</v>
      </c>
      <c r="J33" s="9">
        <f t="shared" si="4"/>
        <v>177.68541603073967</v>
      </c>
    </row>
    <row r="34" spans="1:10" x14ac:dyDescent="0.35">
      <c r="A34" s="3" t="s">
        <v>30</v>
      </c>
      <c r="B34" s="7">
        <v>32.130749999999999</v>
      </c>
      <c r="C34" s="8">
        <f t="shared" si="0"/>
        <v>29.220398326664242</v>
      </c>
      <c r="D34" s="9">
        <f t="shared" si="1"/>
        <v>150.08594632500001</v>
      </c>
      <c r="H34" s="7">
        <f t="shared" si="2"/>
        <v>31.513839600000001</v>
      </c>
      <c r="I34" s="8">
        <f t="shared" si="3"/>
        <v>28.659366678792288</v>
      </c>
      <c r="J34" s="9">
        <f t="shared" si="4"/>
        <v>147.20429615556</v>
      </c>
    </row>
    <row r="35" spans="1:10" x14ac:dyDescent="0.35">
      <c r="A35" s="3" t="s">
        <v>399</v>
      </c>
      <c r="B35" s="7">
        <v>30.933392999999999</v>
      </c>
      <c r="C35" s="8">
        <f t="shared" si="0"/>
        <v>28.131495998544928</v>
      </c>
      <c r="D35" s="9">
        <f t="shared" si="1"/>
        <v>144.49297204229998</v>
      </c>
      <c r="H35" s="7">
        <f t="shared" si="2"/>
        <v>30.339471854399999</v>
      </c>
      <c r="I35" s="8">
        <f t="shared" si="3"/>
        <v>27.591371275372865</v>
      </c>
      <c r="J35" s="9">
        <f t="shared" si="4"/>
        <v>141.71870697908781</v>
      </c>
    </row>
    <row r="36" spans="1:10" x14ac:dyDescent="0.35">
      <c r="A36" s="3" t="s">
        <v>31</v>
      </c>
      <c r="B36" s="7">
        <v>26.775562999999998</v>
      </c>
      <c r="C36" s="8">
        <f t="shared" si="0"/>
        <v>24.350275554747181</v>
      </c>
      <c r="D36" s="9">
        <f t="shared" si="1"/>
        <v>125.07133232929999</v>
      </c>
      <c r="H36" s="7">
        <f t="shared" si="2"/>
        <v>26.261472190399999</v>
      </c>
      <c r="I36" s="8">
        <f t="shared" si="3"/>
        <v>23.882750264096035</v>
      </c>
      <c r="J36" s="9">
        <f t="shared" si="4"/>
        <v>122.66996274857743</v>
      </c>
    </row>
    <row r="37" spans="1:10" x14ac:dyDescent="0.35">
      <c r="A37" s="3" t="s">
        <v>32</v>
      </c>
      <c r="B37" s="7">
        <v>26.26172</v>
      </c>
      <c r="C37" s="8">
        <f t="shared" si="0"/>
        <v>23.882975627500912</v>
      </c>
      <c r="D37" s="9">
        <f t="shared" si="1"/>
        <v>122.671120292</v>
      </c>
      <c r="H37" s="7">
        <f t="shared" si="2"/>
        <v>25.757494976</v>
      </c>
      <c r="I37" s="8">
        <f t="shared" si="3"/>
        <v>23.424422495452895</v>
      </c>
      <c r="J37" s="9">
        <f t="shared" si="4"/>
        <v>120.31583478239359</v>
      </c>
    </row>
    <row r="38" spans="1:10" x14ac:dyDescent="0.35">
      <c r="A38" s="3" t="s">
        <v>33</v>
      </c>
      <c r="B38" s="7">
        <v>25.715565000000002</v>
      </c>
      <c r="C38" s="8">
        <f t="shared" si="0"/>
        <v>23.386290469261553</v>
      </c>
      <c r="D38" s="9">
        <f t="shared" si="1"/>
        <v>120.11997567150001</v>
      </c>
      <c r="H38" s="7">
        <f t="shared" si="2"/>
        <v>25.221826152000002</v>
      </c>
      <c r="I38" s="8">
        <f t="shared" si="3"/>
        <v>22.937273692251733</v>
      </c>
      <c r="J38" s="9">
        <f t="shared" si="4"/>
        <v>117.81367213860722</v>
      </c>
    </row>
    <row r="39" spans="1:10" x14ac:dyDescent="0.35">
      <c r="A39" s="3" t="s">
        <v>34</v>
      </c>
      <c r="B39" s="7">
        <v>25.692955999999999</v>
      </c>
      <c r="C39" s="8">
        <f t="shared" si="0"/>
        <v>23.365729356129503</v>
      </c>
      <c r="D39" s="9">
        <f t="shared" si="1"/>
        <v>120.0143667716</v>
      </c>
      <c r="H39" s="7">
        <f t="shared" si="2"/>
        <v>25.199651244799998</v>
      </c>
      <c r="I39" s="8">
        <f t="shared" si="3"/>
        <v>22.917107352491815</v>
      </c>
      <c r="J39" s="9">
        <f t="shared" si="4"/>
        <v>117.71009092958528</v>
      </c>
    </row>
    <row r="40" spans="1:10" x14ac:dyDescent="0.35">
      <c r="A40" s="3" t="s">
        <v>35</v>
      </c>
      <c r="B40" s="7">
        <v>24.589248000000001</v>
      </c>
      <c r="C40" s="8">
        <f t="shared" si="0"/>
        <v>22.361993452164427</v>
      </c>
      <c r="D40" s="9">
        <f t="shared" si="1"/>
        <v>114.85883633280001</v>
      </c>
      <c r="H40" s="7">
        <f t="shared" si="2"/>
        <v>24.117134438400001</v>
      </c>
      <c r="I40" s="8">
        <f t="shared" si="3"/>
        <v>21.93264317788287</v>
      </c>
      <c r="J40" s="9">
        <f t="shared" si="4"/>
        <v>112.65354667521025</v>
      </c>
    </row>
    <row r="41" spans="1:10" x14ac:dyDescent="0.35">
      <c r="A41" s="3" t="s">
        <v>36</v>
      </c>
      <c r="B41" s="7">
        <v>24.167629000000002</v>
      </c>
      <c r="C41" s="8">
        <f t="shared" si="0"/>
        <v>21.978564023281198</v>
      </c>
      <c r="D41" s="9">
        <f t="shared" si="1"/>
        <v>112.88941182190001</v>
      </c>
      <c r="H41" s="7">
        <f t="shared" si="2"/>
        <v>23.703610523200002</v>
      </c>
      <c r="I41" s="8">
        <f t="shared" si="3"/>
        <v>21.5565755940342</v>
      </c>
      <c r="J41" s="9">
        <f t="shared" si="4"/>
        <v>110.72193511491953</v>
      </c>
    </row>
    <row r="42" spans="1:10" x14ac:dyDescent="0.35">
      <c r="A42" s="3" t="s">
        <v>37</v>
      </c>
      <c r="B42" s="7">
        <v>22.541912</v>
      </c>
      <c r="C42" s="8">
        <f t="shared" si="0"/>
        <v>20.50010185522008</v>
      </c>
      <c r="D42" s="9">
        <f t="shared" si="1"/>
        <v>105.2955251432</v>
      </c>
      <c r="H42" s="7">
        <f t="shared" si="2"/>
        <v>22.109107289600001</v>
      </c>
      <c r="I42" s="8">
        <f t="shared" si="3"/>
        <v>20.106499899599854</v>
      </c>
      <c r="J42" s="9">
        <f t="shared" si="4"/>
        <v>103.27385106045055</v>
      </c>
    </row>
    <row r="43" spans="1:10" x14ac:dyDescent="0.35">
      <c r="A43" s="3" t="s">
        <v>38</v>
      </c>
      <c r="B43" s="7">
        <v>22.475470000000001</v>
      </c>
      <c r="C43" s="8">
        <f t="shared" si="0"/>
        <v>20.439678064750822</v>
      </c>
      <c r="D43" s="9">
        <f t="shared" si="1"/>
        <v>104.98516791700001</v>
      </c>
      <c r="H43" s="7">
        <f t="shared" si="2"/>
        <v>22.043940976000002</v>
      </c>
      <c r="I43" s="8">
        <f t="shared" si="3"/>
        <v>20.047236245907605</v>
      </c>
      <c r="J43" s="9">
        <f t="shared" si="4"/>
        <v>102.96945269299361</v>
      </c>
    </row>
    <row r="44" spans="1:10" x14ac:dyDescent="0.35">
      <c r="A44" s="3" t="s">
        <v>39</v>
      </c>
      <c r="B44" s="7">
        <v>21.542994</v>
      </c>
      <c r="C44" s="8">
        <f t="shared" si="0"/>
        <v>19.591664241542382</v>
      </c>
      <c r="D44" s="9">
        <f t="shared" si="1"/>
        <v>100.62947927340001</v>
      </c>
      <c r="H44" s="7">
        <f t="shared" si="2"/>
        <v>21.129368515199999</v>
      </c>
      <c r="I44" s="8">
        <f t="shared" si="3"/>
        <v>19.215504288104768</v>
      </c>
      <c r="J44" s="9">
        <f t="shared" si="4"/>
        <v>98.697393271350734</v>
      </c>
    </row>
    <row r="45" spans="1:10" x14ac:dyDescent="0.35">
      <c r="A45" s="3" t="s">
        <v>40</v>
      </c>
      <c r="B45" s="7">
        <v>20.577121000000002</v>
      </c>
      <c r="C45" s="8">
        <f t="shared" si="0"/>
        <v>18.71327846489633</v>
      </c>
      <c r="D45" s="9">
        <f t="shared" si="1"/>
        <v>96.117789903100004</v>
      </c>
      <c r="H45" s="7">
        <f t="shared" si="2"/>
        <v>20.182040276800002</v>
      </c>
      <c r="I45" s="8">
        <f t="shared" si="3"/>
        <v>18.35398351837032</v>
      </c>
      <c r="J45" s="9">
        <f t="shared" si="4"/>
        <v>94.272328336960484</v>
      </c>
    </row>
    <row r="46" spans="1:10" x14ac:dyDescent="0.35">
      <c r="A46" s="3" t="s">
        <v>41</v>
      </c>
      <c r="B46" s="7">
        <v>19.906421000000002</v>
      </c>
      <c r="C46" s="8">
        <f t="shared" si="0"/>
        <v>18.103329392506367</v>
      </c>
      <c r="D46" s="9">
        <f t="shared" si="1"/>
        <v>92.984883133100013</v>
      </c>
      <c r="H46" s="7">
        <f t="shared" si="2"/>
        <v>19.524217716800003</v>
      </c>
      <c r="I46" s="8">
        <f t="shared" si="3"/>
        <v>17.755745468170247</v>
      </c>
      <c r="J46" s="9">
        <f t="shared" si="4"/>
        <v>91.1995733769445</v>
      </c>
    </row>
    <row r="47" spans="1:10" x14ac:dyDescent="0.35">
      <c r="A47" s="3" t="s">
        <v>42</v>
      </c>
      <c r="B47" s="7">
        <v>19.475041000000001</v>
      </c>
      <c r="C47" s="8">
        <f t="shared" si="0"/>
        <v>17.711023099308843</v>
      </c>
      <c r="D47" s="9">
        <f t="shared" si="1"/>
        <v>90.969864015100001</v>
      </c>
      <c r="H47" s="7">
        <f t="shared" si="2"/>
        <v>19.101120212800001</v>
      </c>
      <c r="I47" s="8">
        <f t="shared" si="3"/>
        <v>17.370971455802113</v>
      </c>
      <c r="J47" s="9">
        <f t="shared" si="4"/>
        <v>89.223242626010077</v>
      </c>
    </row>
    <row r="48" spans="1:10" x14ac:dyDescent="0.35">
      <c r="A48" s="3" t="s">
        <v>400</v>
      </c>
      <c r="B48" s="7">
        <v>18.553591999999998</v>
      </c>
      <c r="C48" s="8">
        <f t="shared" si="0"/>
        <v>16.873037468170242</v>
      </c>
      <c r="D48" s="9">
        <f t="shared" si="1"/>
        <v>86.665683591199993</v>
      </c>
      <c r="H48" s="7">
        <f t="shared" si="2"/>
        <v>18.197363033599999</v>
      </c>
      <c r="I48" s="8">
        <f t="shared" si="3"/>
        <v>16.549075148781373</v>
      </c>
      <c r="J48" s="9">
        <f t="shared" si="4"/>
        <v>85.001702466248958</v>
      </c>
    </row>
    <row r="49" spans="1:10" x14ac:dyDescent="0.35">
      <c r="A49" s="3" t="s">
        <v>43</v>
      </c>
      <c r="B49" s="7">
        <v>18.376441</v>
      </c>
      <c r="C49" s="8">
        <f t="shared" si="0"/>
        <v>16.711932520916697</v>
      </c>
      <c r="D49" s="9">
        <f t="shared" si="1"/>
        <v>85.838193555100005</v>
      </c>
      <c r="H49" s="7">
        <f t="shared" si="2"/>
        <v>18.0236133328</v>
      </c>
      <c r="I49" s="8">
        <f t="shared" si="3"/>
        <v>16.391063416515095</v>
      </c>
      <c r="J49" s="9">
        <f t="shared" si="4"/>
        <v>84.190100238842092</v>
      </c>
    </row>
    <row r="50" spans="1:10" x14ac:dyDescent="0.35">
      <c r="A50" s="3" t="s">
        <v>44</v>
      </c>
      <c r="B50" s="7">
        <v>17.534089999999999</v>
      </c>
      <c r="C50" s="8">
        <f t="shared" si="0"/>
        <v>15.945880320116407</v>
      </c>
      <c r="D50" s="9">
        <f t="shared" si="1"/>
        <v>81.90348779899999</v>
      </c>
      <c r="H50" s="7">
        <f t="shared" si="2"/>
        <v>17.197435471999999</v>
      </c>
      <c r="I50" s="8">
        <f t="shared" si="3"/>
        <v>15.639719417970172</v>
      </c>
      <c r="J50" s="9">
        <f t="shared" si="4"/>
        <v>80.330940833259191</v>
      </c>
    </row>
    <row r="51" spans="1:10" x14ac:dyDescent="0.35">
      <c r="A51" s="3" t="s">
        <v>45</v>
      </c>
      <c r="B51" s="7">
        <v>17.518618</v>
      </c>
      <c r="C51" s="8">
        <f t="shared" si="0"/>
        <v>15.931809748999637</v>
      </c>
      <c r="D51" s="9">
        <f t="shared" si="1"/>
        <v>81.831216539799996</v>
      </c>
      <c r="H51" s="7">
        <f t="shared" si="2"/>
        <v>17.182260534400001</v>
      </c>
      <c r="I51" s="8">
        <f t="shared" si="3"/>
        <v>15.625919001818843</v>
      </c>
      <c r="J51" s="9">
        <f t="shared" si="4"/>
        <v>80.26005718223584</v>
      </c>
    </row>
    <row r="52" spans="1:10" x14ac:dyDescent="0.35">
      <c r="A52" s="3" t="s">
        <v>46</v>
      </c>
      <c r="B52" s="7">
        <v>17.459133999999999</v>
      </c>
      <c r="C52" s="8">
        <f t="shared" si="0"/>
        <v>15.877713714077847</v>
      </c>
      <c r="D52" s="9">
        <f t="shared" si="1"/>
        <v>81.553360827399999</v>
      </c>
      <c r="H52" s="7">
        <f t="shared" si="2"/>
        <v>17.123918627199998</v>
      </c>
      <c r="I52" s="8">
        <f t="shared" si="3"/>
        <v>15.572861610767553</v>
      </c>
      <c r="J52" s="9">
        <f t="shared" si="4"/>
        <v>79.98753629951392</v>
      </c>
    </row>
    <row r="53" spans="1:10" x14ac:dyDescent="0.35">
      <c r="A53" s="3" t="s">
        <v>47</v>
      </c>
      <c r="B53" s="7">
        <v>17.086238000000002</v>
      </c>
      <c r="C53" s="8">
        <f t="shared" si="0"/>
        <v>15.538594034194254</v>
      </c>
      <c r="D53" s="9">
        <f t="shared" si="1"/>
        <v>79.811526321800002</v>
      </c>
      <c r="H53" s="7">
        <f t="shared" si="2"/>
        <v>16.758182230400003</v>
      </c>
      <c r="I53" s="8">
        <f t="shared" si="3"/>
        <v>15.240253028737724</v>
      </c>
      <c r="J53" s="9">
        <f t="shared" si="4"/>
        <v>78.279145016421438</v>
      </c>
    </row>
    <row r="54" spans="1:10" x14ac:dyDescent="0.35">
      <c r="A54" s="3" t="s">
        <v>48</v>
      </c>
      <c r="B54" s="7">
        <v>15.967905999999999</v>
      </c>
      <c r="C54" s="8">
        <f t="shared" si="0"/>
        <v>14.521558748635869</v>
      </c>
      <c r="D54" s="9">
        <f t="shared" si="1"/>
        <v>74.587685716599992</v>
      </c>
      <c r="H54" s="7">
        <f t="shared" si="2"/>
        <v>15.661322204799999</v>
      </c>
      <c r="I54" s="8">
        <f t="shared" si="3"/>
        <v>14.242744820662059</v>
      </c>
      <c r="J54" s="9">
        <f t="shared" si="4"/>
        <v>73.155602150841275</v>
      </c>
    </row>
    <row r="55" spans="1:10" x14ac:dyDescent="0.35">
      <c r="A55" s="3" t="s">
        <v>49</v>
      </c>
      <c r="B55" s="7">
        <v>14.914777000000001</v>
      </c>
      <c r="C55" s="8">
        <f t="shared" si="0"/>
        <v>13.563820480174611</v>
      </c>
      <c r="D55" s="9">
        <f t="shared" si="1"/>
        <v>69.66841484470001</v>
      </c>
      <c r="H55" s="7">
        <f t="shared" si="2"/>
        <v>14.6284132816</v>
      </c>
      <c r="I55" s="8">
        <f t="shared" si="3"/>
        <v>13.303395126955259</v>
      </c>
      <c r="J55" s="9">
        <f t="shared" si="4"/>
        <v>68.330781279681773</v>
      </c>
    </row>
    <row r="56" spans="1:10" x14ac:dyDescent="0.35">
      <c r="A56" s="3" t="s">
        <v>50</v>
      </c>
      <c r="B56" s="7">
        <v>14.155649</v>
      </c>
      <c r="C56" s="8">
        <f t="shared" si="0"/>
        <v>12.873453073845036</v>
      </c>
      <c r="D56" s="9">
        <f t="shared" si="1"/>
        <v>66.122452043899997</v>
      </c>
      <c r="H56" s="7">
        <f t="shared" si="2"/>
        <v>13.883860539200001</v>
      </c>
      <c r="I56" s="8">
        <f t="shared" si="3"/>
        <v>12.626282774827212</v>
      </c>
      <c r="J56" s="9">
        <f t="shared" si="4"/>
        <v>64.852900964657124</v>
      </c>
    </row>
    <row r="57" spans="1:10" x14ac:dyDescent="0.35">
      <c r="A57" s="3" t="s">
        <v>51</v>
      </c>
      <c r="B57" s="7">
        <v>13.656351000000001</v>
      </c>
      <c r="C57" s="8">
        <f t="shared" si="0"/>
        <v>12.41938068388505</v>
      </c>
      <c r="D57" s="9">
        <f t="shared" si="1"/>
        <v>63.790181156100005</v>
      </c>
      <c r="H57" s="7">
        <f t="shared" si="2"/>
        <v>13.3941490608</v>
      </c>
      <c r="I57" s="8">
        <f t="shared" si="3"/>
        <v>12.180928574754457</v>
      </c>
      <c r="J57" s="9">
        <f t="shared" si="4"/>
        <v>62.565409677902885</v>
      </c>
    </row>
    <row r="58" spans="1:10" x14ac:dyDescent="0.35">
      <c r="A58" s="3" t="s">
        <v>401</v>
      </c>
      <c r="B58" s="7">
        <v>13.325298999999999</v>
      </c>
      <c r="C58" s="8">
        <f t="shared" si="0"/>
        <v>12.118314841760641</v>
      </c>
      <c r="D58" s="9">
        <f t="shared" si="1"/>
        <v>62.243804158899998</v>
      </c>
      <c r="H58" s="7">
        <f t="shared" si="2"/>
        <v>13.069453259199999</v>
      </c>
      <c r="I58" s="8">
        <f t="shared" si="3"/>
        <v>11.885643196798837</v>
      </c>
      <c r="J58" s="9">
        <f t="shared" si="4"/>
        <v>61.048723119049122</v>
      </c>
    </row>
    <row r="59" spans="1:10" x14ac:dyDescent="0.35">
      <c r="A59" s="3" t="s">
        <v>52</v>
      </c>
      <c r="B59" s="7">
        <v>13.203054</v>
      </c>
      <c r="C59" s="8">
        <f t="shared" si="0"/>
        <v>12.007142597308112</v>
      </c>
      <c r="D59" s="9">
        <f t="shared" si="1"/>
        <v>61.672785539400003</v>
      </c>
      <c r="H59" s="7">
        <f t="shared" si="2"/>
        <v>12.9495553632</v>
      </c>
      <c r="I59" s="8">
        <f t="shared" si="3"/>
        <v>11.776605459439796</v>
      </c>
      <c r="J59" s="9">
        <f t="shared" si="4"/>
        <v>60.488668057043526</v>
      </c>
    </row>
    <row r="60" spans="1:10" x14ac:dyDescent="0.35">
      <c r="A60" s="3" t="s">
        <v>53</v>
      </c>
      <c r="B60" s="7">
        <v>12.734425999999999</v>
      </c>
      <c r="C60" s="8">
        <f t="shared" si="0"/>
        <v>11.580962168061113</v>
      </c>
      <c r="D60" s="9">
        <f t="shared" si="1"/>
        <v>59.483777288599995</v>
      </c>
      <c r="H60" s="7">
        <f t="shared" si="2"/>
        <v>12.489925020799999</v>
      </c>
      <c r="I60" s="8">
        <f t="shared" si="3"/>
        <v>11.35860769443434</v>
      </c>
      <c r="J60" s="9">
        <f t="shared" si="4"/>
        <v>58.341688764658876</v>
      </c>
    </row>
    <row r="61" spans="1:10" x14ac:dyDescent="0.35">
      <c r="A61" s="3" t="s">
        <v>54</v>
      </c>
      <c r="B61" s="7">
        <v>12.730941</v>
      </c>
      <c r="C61" s="8">
        <f t="shared" si="0"/>
        <v>11.57779283375773</v>
      </c>
      <c r="D61" s="9">
        <f t="shared" si="1"/>
        <v>59.467498505099996</v>
      </c>
      <c r="H61" s="7">
        <f t="shared" si="2"/>
        <v>12.486506932799999</v>
      </c>
      <c r="I61" s="8">
        <f t="shared" si="3"/>
        <v>11.355499211349581</v>
      </c>
      <c r="J61" s="9">
        <f t="shared" si="4"/>
        <v>58.325722533802079</v>
      </c>
    </row>
    <row r="62" spans="1:10" x14ac:dyDescent="0.35">
      <c r="A62" s="3" t="s">
        <v>55</v>
      </c>
      <c r="B62" s="7">
        <v>11.937362</v>
      </c>
      <c r="C62" s="8">
        <f t="shared" si="0"/>
        <v>10.856094943615862</v>
      </c>
      <c r="D62" s="9">
        <f t="shared" si="1"/>
        <v>55.760611638200004</v>
      </c>
      <c r="H62" s="7">
        <f t="shared" si="2"/>
        <v>11.7081646496</v>
      </c>
      <c r="I62" s="8">
        <f t="shared" si="3"/>
        <v>10.647657920698437</v>
      </c>
      <c r="J62" s="9">
        <f t="shared" si="4"/>
        <v>54.690007894746564</v>
      </c>
    </row>
    <row r="63" spans="1:10" x14ac:dyDescent="0.35">
      <c r="A63" s="3" t="s">
        <v>56</v>
      </c>
      <c r="B63" s="7">
        <v>11.416785000000001</v>
      </c>
      <c r="C63" s="8">
        <f t="shared" si="0"/>
        <v>10.382670971262279</v>
      </c>
      <c r="D63" s="9">
        <f t="shared" si="1"/>
        <v>53.328944413500004</v>
      </c>
      <c r="H63" s="7">
        <f t="shared" si="2"/>
        <v>11.197582728</v>
      </c>
      <c r="I63" s="8">
        <f t="shared" si="3"/>
        <v>10.183323688614044</v>
      </c>
      <c r="J63" s="9">
        <f t="shared" si="4"/>
        <v>52.305028680760806</v>
      </c>
    </row>
    <row r="64" spans="1:10" x14ac:dyDescent="0.35">
      <c r="A64" s="3" t="s">
        <v>57</v>
      </c>
      <c r="B64" s="7">
        <v>10.776745999999999</v>
      </c>
      <c r="C64" s="8">
        <f t="shared" si="0"/>
        <v>9.8006056747908339</v>
      </c>
      <c r="D64" s="9">
        <f t="shared" si="1"/>
        <v>50.339258240599996</v>
      </c>
      <c r="H64" s="7">
        <f t="shared" si="2"/>
        <v>10.569832476799998</v>
      </c>
      <c r="I64" s="8">
        <f t="shared" si="3"/>
        <v>9.6124340458348492</v>
      </c>
      <c r="J64" s="9">
        <f t="shared" si="4"/>
        <v>49.372744482380476</v>
      </c>
    </row>
    <row r="65" spans="1:10" x14ac:dyDescent="0.35">
      <c r="A65" s="3" t="s">
        <v>58</v>
      </c>
      <c r="B65" s="7">
        <v>10.50667</v>
      </c>
      <c r="C65" s="8">
        <f t="shared" si="0"/>
        <v>9.5549927246271373</v>
      </c>
      <c r="D65" s="9">
        <f t="shared" si="1"/>
        <v>49.077706237000001</v>
      </c>
      <c r="H65" s="7">
        <f t="shared" si="2"/>
        <v>10.304941936000001</v>
      </c>
      <c r="I65" s="8">
        <f t="shared" si="3"/>
        <v>9.3715368643142956</v>
      </c>
      <c r="J65" s="9">
        <f t="shared" si="4"/>
        <v>48.135414277249602</v>
      </c>
    </row>
    <row r="66" spans="1:10" x14ac:dyDescent="0.35">
      <c r="A66" s="3" t="s">
        <v>59</v>
      </c>
      <c r="B66" s="7">
        <v>10.501414</v>
      </c>
      <c r="C66" s="8">
        <f t="shared" si="0"/>
        <v>9.5502128046562405</v>
      </c>
      <c r="D66" s="9">
        <f t="shared" si="1"/>
        <v>49.053154935400002</v>
      </c>
      <c r="H66" s="7">
        <f t="shared" si="2"/>
        <v>10.2997868512</v>
      </c>
      <c r="I66" s="8">
        <f t="shared" si="3"/>
        <v>9.3668487188068408</v>
      </c>
      <c r="J66" s="9">
        <f t="shared" si="4"/>
        <v>48.111334360640321</v>
      </c>
    </row>
    <row r="67" spans="1:10" x14ac:dyDescent="0.35">
      <c r="A67" s="3" t="s">
        <v>60</v>
      </c>
      <c r="B67" s="7">
        <v>10.215984000000001</v>
      </c>
      <c r="C67" s="8">
        <f t="shared" ref="C67:C130" si="5">B67/1.0996</f>
        <v>9.2906365951255019</v>
      </c>
      <c r="D67" s="9">
        <f t="shared" ref="D67:D130" si="6">B67*4.6711</f>
        <v>47.719882862400006</v>
      </c>
      <c r="H67" s="7">
        <f t="shared" ref="H67:H130" si="7">B67*$F$2</f>
        <v>10.019837107200001</v>
      </c>
      <c r="I67" s="8">
        <f t="shared" ref="I67:I130" si="8">C67*$F$2</f>
        <v>9.1122563724990915</v>
      </c>
      <c r="J67" s="9">
        <f t="shared" ref="J67:J130" si="9">D67*$F$2</f>
        <v>46.803661111441926</v>
      </c>
    </row>
    <row r="68" spans="1:10" x14ac:dyDescent="0.35">
      <c r="A68" s="3" t="s">
        <v>402</v>
      </c>
      <c r="B68" s="7">
        <v>9.5372149999999998</v>
      </c>
      <c r="C68" s="8">
        <f t="shared" si="5"/>
        <v>8.6733493997817401</v>
      </c>
      <c r="D68" s="9">
        <f t="shared" si="6"/>
        <v>44.549284986499998</v>
      </c>
      <c r="H68" s="7">
        <f t="shared" si="7"/>
        <v>9.3541004719999989</v>
      </c>
      <c r="I68" s="8">
        <f t="shared" si="8"/>
        <v>8.5068210913059303</v>
      </c>
      <c r="J68" s="9">
        <f t="shared" si="9"/>
        <v>43.693938714759199</v>
      </c>
    </row>
    <row r="69" spans="1:10" x14ac:dyDescent="0.35">
      <c r="A69" s="3" t="s">
        <v>61</v>
      </c>
      <c r="B69" s="7">
        <v>9.4094940000000005</v>
      </c>
      <c r="C69" s="8">
        <f t="shared" si="5"/>
        <v>8.5571971626045844</v>
      </c>
      <c r="D69" s="9">
        <f t="shared" si="6"/>
        <v>43.9526874234</v>
      </c>
      <c r="H69" s="7">
        <f t="shared" si="7"/>
        <v>9.2288317152000001</v>
      </c>
      <c r="I69" s="8">
        <f t="shared" si="8"/>
        <v>8.3928989770825773</v>
      </c>
      <c r="J69" s="9">
        <f t="shared" si="9"/>
        <v>43.108795824870718</v>
      </c>
    </row>
    <row r="70" spans="1:10" x14ac:dyDescent="0.35">
      <c r="A70" s="3" t="s">
        <v>62</v>
      </c>
      <c r="B70" s="7">
        <v>9.1726609999999997</v>
      </c>
      <c r="C70" s="8">
        <f t="shared" si="5"/>
        <v>8.3418161149508911</v>
      </c>
      <c r="D70" s="9">
        <f t="shared" si="6"/>
        <v>42.846416797099998</v>
      </c>
      <c r="H70" s="7">
        <f t="shared" si="7"/>
        <v>8.9965459087999999</v>
      </c>
      <c r="I70" s="8">
        <f t="shared" si="8"/>
        <v>8.1816532455438349</v>
      </c>
      <c r="J70" s="9">
        <f t="shared" si="9"/>
        <v>42.02376559459568</v>
      </c>
    </row>
    <row r="71" spans="1:10" x14ac:dyDescent="0.35">
      <c r="A71" s="3" t="s">
        <v>63</v>
      </c>
      <c r="B71" s="7">
        <v>9.0675919999999994</v>
      </c>
      <c r="C71" s="8">
        <f t="shared" si="5"/>
        <v>8.2462640960349223</v>
      </c>
      <c r="D71" s="9">
        <f t="shared" si="6"/>
        <v>42.3556289912</v>
      </c>
      <c r="H71" s="7">
        <f t="shared" si="7"/>
        <v>8.8934942336000002</v>
      </c>
      <c r="I71" s="8">
        <f t="shared" si="8"/>
        <v>8.0879358253910514</v>
      </c>
      <c r="J71" s="9">
        <f t="shared" si="9"/>
        <v>41.542400914568958</v>
      </c>
    </row>
    <row r="72" spans="1:10" x14ac:dyDescent="0.35">
      <c r="A72" s="3" t="s">
        <v>64</v>
      </c>
      <c r="B72" s="7">
        <v>9.0156720000000004</v>
      </c>
      <c r="C72" s="8">
        <f t="shared" si="5"/>
        <v>8.199046926154967</v>
      </c>
      <c r="D72" s="9">
        <f t="shared" si="6"/>
        <v>42.113105479200001</v>
      </c>
      <c r="H72" s="7">
        <f t="shared" si="7"/>
        <v>8.8425710976000005</v>
      </c>
      <c r="I72" s="8">
        <f t="shared" si="8"/>
        <v>8.0416252251727922</v>
      </c>
      <c r="J72" s="9">
        <f t="shared" si="9"/>
        <v>41.304533853999359</v>
      </c>
    </row>
    <row r="73" spans="1:10" x14ac:dyDescent="0.35">
      <c r="A73" s="3" t="s">
        <v>65</v>
      </c>
      <c r="B73" s="7">
        <v>8.8509510000000002</v>
      </c>
      <c r="C73" s="8">
        <f t="shared" si="5"/>
        <v>8.0492460894870863</v>
      </c>
      <c r="D73" s="9">
        <f t="shared" si="6"/>
        <v>41.343677216099998</v>
      </c>
      <c r="H73" s="7">
        <f t="shared" si="7"/>
        <v>8.6810127408</v>
      </c>
      <c r="I73" s="8">
        <f t="shared" si="8"/>
        <v>7.8947005645689341</v>
      </c>
      <c r="J73" s="9">
        <f t="shared" si="9"/>
        <v>40.549878613550881</v>
      </c>
    </row>
    <row r="74" spans="1:10" x14ac:dyDescent="0.35">
      <c r="A74" s="3" t="s">
        <v>66</v>
      </c>
      <c r="B74" s="7">
        <v>8.640746</v>
      </c>
      <c r="C74" s="8">
        <f t="shared" si="5"/>
        <v>7.8580811204074212</v>
      </c>
      <c r="D74" s="9">
        <f t="shared" si="6"/>
        <v>40.361788640600004</v>
      </c>
      <c r="H74" s="7">
        <f t="shared" si="7"/>
        <v>8.4748436768000008</v>
      </c>
      <c r="I74" s="8">
        <f t="shared" si="8"/>
        <v>7.7072059628955989</v>
      </c>
      <c r="J74" s="9">
        <f t="shared" si="9"/>
        <v>39.586842298700482</v>
      </c>
    </row>
    <row r="75" spans="1:10" x14ac:dyDescent="0.35">
      <c r="A75" s="3" t="s">
        <v>67</v>
      </c>
      <c r="B75" s="7">
        <v>7.9064040000000002</v>
      </c>
      <c r="C75" s="8">
        <f t="shared" si="5"/>
        <v>7.1902546380502006</v>
      </c>
      <c r="D75" s="9">
        <f t="shared" si="6"/>
        <v>36.931603724399999</v>
      </c>
      <c r="H75" s="7">
        <f t="shared" si="7"/>
        <v>7.7546010432000001</v>
      </c>
      <c r="I75" s="8">
        <f t="shared" si="8"/>
        <v>7.0522017489996367</v>
      </c>
      <c r="J75" s="9">
        <f t="shared" si="9"/>
        <v>36.222516932891516</v>
      </c>
    </row>
    <row r="76" spans="1:10" x14ac:dyDescent="0.35">
      <c r="A76" s="3" t="s">
        <v>68</v>
      </c>
      <c r="B76" s="7">
        <v>7.9004979999999998</v>
      </c>
      <c r="C76" s="8">
        <f t="shared" si="5"/>
        <v>7.1848835940341944</v>
      </c>
      <c r="D76" s="9">
        <f t="shared" si="6"/>
        <v>36.904016207799998</v>
      </c>
      <c r="H76" s="7">
        <f t="shared" si="7"/>
        <v>7.7488084384000002</v>
      </c>
      <c r="I76" s="8">
        <f t="shared" si="8"/>
        <v>7.0469338290287382</v>
      </c>
      <c r="J76" s="9">
        <f t="shared" si="9"/>
        <v>36.195459096610236</v>
      </c>
    </row>
    <row r="77" spans="1:10" x14ac:dyDescent="0.35">
      <c r="A77" s="3" t="s">
        <v>69</v>
      </c>
      <c r="B77" s="7">
        <v>7.4739360000000001</v>
      </c>
      <c r="C77" s="8">
        <f t="shared" si="5"/>
        <v>6.7969588941433257</v>
      </c>
      <c r="D77" s="9">
        <f t="shared" si="6"/>
        <v>34.9115024496</v>
      </c>
      <c r="H77" s="7">
        <f t="shared" si="7"/>
        <v>7.3304364288000006</v>
      </c>
      <c r="I77" s="8">
        <f t="shared" si="8"/>
        <v>6.6664572833757738</v>
      </c>
      <c r="J77" s="9">
        <f t="shared" si="9"/>
        <v>34.241201602567678</v>
      </c>
    </row>
    <row r="78" spans="1:10" x14ac:dyDescent="0.35">
      <c r="A78" s="3" t="s">
        <v>70</v>
      </c>
      <c r="B78" s="7">
        <v>7.4727259999999998</v>
      </c>
      <c r="C78" s="8">
        <f t="shared" si="5"/>
        <v>6.7958584939978177</v>
      </c>
      <c r="D78" s="9">
        <f t="shared" si="6"/>
        <v>34.905850418599996</v>
      </c>
      <c r="H78" s="7">
        <f t="shared" si="7"/>
        <v>7.3292496607999995</v>
      </c>
      <c r="I78" s="8">
        <f t="shared" si="8"/>
        <v>6.6653780109130594</v>
      </c>
      <c r="J78" s="9">
        <f t="shared" si="9"/>
        <v>34.235658090562879</v>
      </c>
    </row>
    <row r="79" spans="1:10" x14ac:dyDescent="0.35">
      <c r="A79" s="3" t="s">
        <v>71</v>
      </c>
      <c r="B79" s="7">
        <v>7.2092309999999999</v>
      </c>
      <c r="C79" s="8">
        <f t="shared" si="5"/>
        <v>6.5562304474354312</v>
      </c>
      <c r="D79" s="9">
        <f t="shared" si="6"/>
        <v>33.675038924100001</v>
      </c>
      <c r="H79" s="7">
        <f t="shared" si="7"/>
        <v>7.0708137647999996</v>
      </c>
      <c r="I79" s="8">
        <f t="shared" si="8"/>
        <v>6.4303508228446713</v>
      </c>
      <c r="J79" s="9">
        <f t="shared" si="9"/>
        <v>33.028478176757282</v>
      </c>
    </row>
    <row r="80" spans="1:10" x14ac:dyDescent="0.35">
      <c r="A80" s="3" t="s">
        <v>72</v>
      </c>
      <c r="B80" s="7">
        <v>7.0698699999999999</v>
      </c>
      <c r="C80" s="8">
        <f t="shared" si="5"/>
        <v>6.4294925427428158</v>
      </c>
      <c r="D80" s="9">
        <f t="shared" si="6"/>
        <v>33.024069756999999</v>
      </c>
      <c r="H80" s="7">
        <f t="shared" si="7"/>
        <v>6.9341284959999996</v>
      </c>
      <c r="I80" s="8">
        <f t="shared" si="8"/>
        <v>6.3060462859221538</v>
      </c>
      <c r="J80" s="9">
        <f t="shared" si="9"/>
        <v>32.390007617665603</v>
      </c>
    </row>
    <row r="81" spans="1:10" x14ac:dyDescent="0.35">
      <c r="A81" s="3" t="s">
        <v>73</v>
      </c>
      <c r="B81" s="7">
        <v>6.9672210000000003</v>
      </c>
      <c r="C81" s="8">
        <f t="shared" si="5"/>
        <v>6.3361413241178619</v>
      </c>
      <c r="D81" s="9">
        <f t="shared" si="6"/>
        <v>32.544586013100002</v>
      </c>
      <c r="H81" s="7">
        <f t="shared" si="7"/>
        <v>6.8334503568000002</v>
      </c>
      <c r="I81" s="8">
        <f t="shared" si="8"/>
        <v>6.2144874106947992</v>
      </c>
      <c r="J81" s="9">
        <f t="shared" si="9"/>
        <v>31.919729961648482</v>
      </c>
    </row>
    <row r="82" spans="1:10" x14ac:dyDescent="0.35">
      <c r="A82" s="3" t="s">
        <v>74</v>
      </c>
      <c r="B82" s="7">
        <v>6.9478359999999997</v>
      </c>
      <c r="C82" s="8">
        <f t="shared" si="5"/>
        <v>6.3185121862495457</v>
      </c>
      <c r="D82" s="9">
        <f t="shared" si="6"/>
        <v>32.454036739599999</v>
      </c>
      <c r="H82" s="7">
        <f t="shared" si="7"/>
        <v>6.8144375488</v>
      </c>
      <c r="I82" s="8">
        <f t="shared" si="8"/>
        <v>6.1971967522735545</v>
      </c>
      <c r="J82" s="9">
        <f t="shared" si="9"/>
        <v>31.83091923419968</v>
      </c>
    </row>
    <row r="83" spans="1:10" x14ac:dyDescent="0.35">
      <c r="A83" s="3" t="s">
        <v>75</v>
      </c>
      <c r="B83" s="7">
        <v>6.7361700000000004</v>
      </c>
      <c r="C83" s="8">
        <f t="shared" si="5"/>
        <v>6.1260185522008008</v>
      </c>
      <c r="D83" s="9">
        <f t="shared" si="6"/>
        <v>31.465323687000001</v>
      </c>
      <c r="H83" s="7">
        <f t="shared" si="7"/>
        <v>6.6068355360000002</v>
      </c>
      <c r="I83" s="8">
        <f t="shared" si="8"/>
        <v>6.0083989959985455</v>
      </c>
      <c r="J83" s="9">
        <f t="shared" si="9"/>
        <v>30.861189472209603</v>
      </c>
    </row>
    <row r="84" spans="1:10" x14ac:dyDescent="0.35">
      <c r="A84" s="3" t="s">
        <v>76</v>
      </c>
      <c r="B84" s="7">
        <v>6.6003080000000001</v>
      </c>
      <c r="C84" s="8">
        <f t="shared" si="5"/>
        <v>6.0024627137140785</v>
      </c>
      <c r="D84" s="9">
        <f t="shared" si="6"/>
        <v>30.830698698799999</v>
      </c>
      <c r="H84" s="7">
        <f t="shared" si="7"/>
        <v>6.4735820864000004</v>
      </c>
      <c r="I84" s="8">
        <f t="shared" si="8"/>
        <v>5.8872154296107686</v>
      </c>
      <c r="J84" s="9">
        <f t="shared" si="9"/>
        <v>30.23874928378304</v>
      </c>
    </row>
    <row r="85" spans="1:10" x14ac:dyDescent="0.35">
      <c r="A85" s="3" t="s">
        <v>77</v>
      </c>
      <c r="B85" s="7">
        <v>6.5363740000000004</v>
      </c>
      <c r="C85" s="8">
        <f t="shared" si="5"/>
        <v>5.9443197526373233</v>
      </c>
      <c r="D85" s="9">
        <f t="shared" si="6"/>
        <v>30.532056591400003</v>
      </c>
      <c r="H85" s="7">
        <f t="shared" si="7"/>
        <v>6.4108756192000005</v>
      </c>
      <c r="I85" s="8">
        <f t="shared" si="8"/>
        <v>5.8301888133866866</v>
      </c>
      <c r="J85" s="9">
        <f t="shared" si="9"/>
        <v>29.945841104845123</v>
      </c>
    </row>
    <row r="86" spans="1:10" x14ac:dyDescent="0.35">
      <c r="A86" s="3" t="s">
        <v>78</v>
      </c>
      <c r="B86" s="7">
        <v>6.5026890000000002</v>
      </c>
      <c r="C86" s="8">
        <f t="shared" si="5"/>
        <v>5.9136858857766468</v>
      </c>
      <c r="D86" s="9">
        <f t="shared" si="6"/>
        <v>30.374710587900001</v>
      </c>
      <c r="H86" s="7">
        <f t="shared" si="7"/>
        <v>6.3778373712</v>
      </c>
      <c r="I86" s="8">
        <f t="shared" si="8"/>
        <v>5.8001431167697355</v>
      </c>
      <c r="J86" s="9">
        <f t="shared" si="9"/>
        <v>29.79151614461232</v>
      </c>
    </row>
    <row r="87" spans="1:10" x14ac:dyDescent="0.35">
      <c r="A87" s="3" t="s">
        <v>79</v>
      </c>
      <c r="B87" s="7">
        <v>6.4589340000000002</v>
      </c>
      <c r="C87" s="8">
        <f t="shared" si="5"/>
        <v>5.8738941433248462</v>
      </c>
      <c r="D87" s="9">
        <f t="shared" si="6"/>
        <v>30.1703266074</v>
      </c>
      <c r="H87" s="7">
        <f t="shared" si="7"/>
        <v>6.3349224672000002</v>
      </c>
      <c r="I87" s="8">
        <f t="shared" si="8"/>
        <v>5.7611153757730094</v>
      </c>
      <c r="J87" s="9">
        <f t="shared" si="9"/>
        <v>29.591056336537921</v>
      </c>
    </row>
    <row r="88" spans="1:10" x14ac:dyDescent="0.35">
      <c r="A88" s="3" t="s">
        <v>80</v>
      </c>
      <c r="B88" s="7">
        <v>6.4445189999999997</v>
      </c>
      <c r="C88" s="8">
        <f t="shared" si="5"/>
        <v>5.8607848308475807</v>
      </c>
      <c r="D88" s="9">
        <f t="shared" si="6"/>
        <v>30.1029927009</v>
      </c>
      <c r="H88" s="7">
        <f t="shared" si="7"/>
        <v>6.3207842351999997</v>
      </c>
      <c r="I88" s="8">
        <f t="shared" si="8"/>
        <v>5.7482577620953075</v>
      </c>
      <c r="J88" s="9">
        <f t="shared" si="9"/>
        <v>29.52501524104272</v>
      </c>
    </row>
    <row r="89" spans="1:10" x14ac:dyDescent="0.35">
      <c r="A89" s="3" t="s">
        <v>81</v>
      </c>
      <c r="B89" s="7">
        <v>6.4153830000000003</v>
      </c>
      <c r="C89" s="8">
        <f t="shared" si="5"/>
        <v>5.8342879228810487</v>
      </c>
      <c r="D89" s="9">
        <f t="shared" si="6"/>
        <v>29.9668955313</v>
      </c>
      <c r="H89" s="7">
        <f t="shared" si="7"/>
        <v>6.2922076464000005</v>
      </c>
      <c r="I89" s="8">
        <f t="shared" si="8"/>
        <v>5.722269594761733</v>
      </c>
      <c r="J89" s="9">
        <f t="shared" si="9"/>
        <v>29.39153113709904</v>
      </c>
    </row>
    <row r="90" spans="1:10" x14ac:dyDescent="0.35">
      <c r="A90" s="3" t="s">
        <v>82</v>
      </c>
      <c r="B90" s="7">
        <v>6.2770169999999998</v>
      </c>
      <c r="C90" s="8">
        <f t="shared" si="5"/>
        <v>5.708454892688251</v>
      </c>
      <c r="D90" s="9">
        <f t="shared" si="6"/>
        <v>29.320574108700001</v>
      </c>
      <c r="H90" s="7">
        <f t="shared" si="7"/>
        <v>6.1564982735999996</v>
      </c>
      <c r="I90" s="8">
        <f t="shared" si="8"/>
        <v>5.5988525587486366</v>
      </c>
      <c r="J90" s="9">
        <f t="shared" si="9"/>
        <v>28.757619085812962</v>
      </c>
    </row>
    <row r="91" spans="1:10" x14ac:dyDescent="0.35">
      <c r="A91" s="3" t="s">
        <v>83</v>
      </c>
      <c r="B91" s="7">
        <v>6.2106320000000004</v>
      </c>
      <c r="C91" s="8">
        <f t="shared" si="5"/>
        <v>5.6480829392506378</v>
      </c>
      <c r="D91" s="9">
        <f t="shared" si="6"/>
        <v>29.010483135200001</v>
      </c>
      <c r="H91" s="7">
        <f t="shared" si="7"/>
        <v>6.0913878656000007</v>
      </c>
      <c r="I91" s="8">
        <f t="shared" si="8"/>
        <v>5.5396397468170253</v>
      </c>
      <c r="J91" s="9">
        <f t="shared" si="9"/>
        <v>28.45348185900416</v>
      </c>
    </row>
    <row r="92" spans="1:10" x14ac:dyDescent="0.35">
      <c r="A92" s="3" t="s">
        <v>84</v>
      </c>
      <c r="B92" s="7">
        <v>6.1545550000000002</v>
      </c>
      <c r="C92" s="8">
        <f t="shared" si="5"/>
        <v>5.5970853037468178</v>
      </c>
      <c r="D92" s="9">
        <f t="shared" si="6"/>
        <v>28.748541860500001</v>
      </c>
      <c r="H92" s="7">
        <f t="shared" si="7"/>
        <v>6.0363875440000001</v>
      </c>
      <c r="I92" s="8">
        <f t="shared" si="8"/>
        <v>5.4896212659148791</v>
      </c>
      <c r="J92" s="9">
        <f t="shared" si="9"/>
        <v>28.196569856778403</v>
      </c>
    </row>
    <row r="93" spans="1:10" x14ac:dyDescent="0.35">
      <c r="A93" s="3" t="s">
        <v>403</v>
      </c>
      <c r="B93" s="7">
        <v>5.4881609999999998</v>
      </c>
      <c r="C93" s="8">
        <f t="shared" si="5"/>
        <v>4.9910522008002909</v>
      </c>
      <c r="D93" s="9">
        <f t="shared" si="6"/>
        <v>25.6357488471</v>
      </c>
      <c r="H93" s="7">
        <f t="shared" si="7"/>
        <v>5.3827883087999995</v>
      </c>
      <c r="I93" s="8">
        <f t="shared" si="8"/>
        <v>4.8952239985449255</v>
      </c>
      <c r="J93" s="9">
        <f t="shared" si="9"/>
        <v>25.14354246923568</v>
      </c>
    </row>
    <row r="94" spans="1:10" x14ac:dyDescent="0.35">
      <c r="A94" s="3" t="s">
        <v>85</v>
      </c>
      <c r="B94" s="7">
        <v>5.3552090000000003</v>
      </c>
      <c r="C94" s="8">
        <f t="shared" si="5"/>
        <v>4.8701427791924345</v>
      </c>
      <c r="D94" s="9">
        <f t="shared" si="6"/>
        <v>25.014716759900001</v>
      </c>
      <c r="H94" s="7">
        <f t="shared" si="7"/>
        <v>5.2523889872000007</v>
      </c>
      <c r="I94" s="8">
        <f t="shared" si="8"/>
        <v>4.7766360378319401</v>
      </c>
      <c r="J94" s="9">
        <f t="shared" si="9"/>
        <v>24.534434198109921</v>
      </c>
    </row>
    <row r="95" spans="1:10" x14ac:dyDescent="0.35">
      <c r="A95" s="3" t="s">
        <v>404</v>
      </c>
      <c r="B95" s="7">
        <v>5.3463390000000004</v>
      </c>
      <c r="C95" s="8">
        <f t="shared" si="5"/>
        <v>4.8620762095307395</v>
      </c>
      <c r="D95" s="9">
        <f t="shared" si="6"/>
        <v>24.973284102900003</v>
      </c>
      <c r="H95" s="7">
        <f t="shared" si="7"/>
        <v>5.2436892912000008</v>
      </c>
      <c r="I95" s="8">
        <f t="shared" si="8"/>
        <v>4.7687243463077493</v>
      </c>
      <c r="J95" s="9">
        <f t="shared" si="9"/>
        <v>24.493797048124321</v>
      </c>
    </row>
    <row r="96" spans="1:10" x14ac:dyDescent="0.35">
      <c r="A96" s="3" t="s">
        <v>86</v>
      </c>
      <c r="B96" s="7">
        <v>5.3362119999999997</v>
      </c>
      <c r="C96" s="8">
        <f t="shared" si="5"/>
        <v>4.8528664969079669</v>
      </c>
      <c r="D96" s="9">
        <f t="shared" si="6"/>
        <v>24.925979873199999</v>
      </c>
      <c r="H96" s="7">
        <f t="shared" si="7"/>
        <v>5.2337567295999996</v>
      </c>
      <c r="I96" s="8">
        <f t="shared" si="8"/>
        <v>4.7596914601673337</v>
      </c>
      <c r="J96" s="9">
        <f t="shared" si="9"/>
        <v>24.447401059634558</v>
      </c>
    </row>
    <row r="97" spans="1:10" x14ac:dyDescent="0.35">
      <c r="A97" s="3" t="s">
        <v>87</v>
      </c>
      <c r="B97" s="7">
        <v>5.3015350000000003</v>
      </c>
      <c r="C97" s="8">
        <f t="shared" si="5"/>
        <v>4.8213304838122957</v>
      </c>
      <c r="D97" s="9">
        <f t="shared" si="6"/>
        <v>24.764000138500002</v>
      </c>
      <c r="H97" s="7">
        <f t="shared" si="7"/>
        <v>5.1997455280000002</v>
      </c>
      <c r="I97" s="8">
        <f t="shared" si="8"/>
        <v>4.7287609385230995</v>
      </c>
      <c r="J97" s="9">
        <f t="shared" si="9"/>
        <v>24.288531335840801</v>
      </c>
    </row>
    <row r="98" spans="1:10" x14ac:dyDescent="0.35">
      <c r="A98" s="3" t="s">
        <v>88</v>
      </c>
      <c r="B98" s="7">
        <v>5.2364959999999998</v>
      </c>
      <c r="C98" s="8">
        <f t="shared" si="5"/>
        <v>4.7621826118588579</v>
      </c>
      <c r="D98" s="9">
        <f t="shared" si="6"/>
        <v>24.460196465599999</v>
      </c>
      <c r="H98" s="7">
        <f t="shared" si="7"/>
        <v>5.1359552767999999</v>
      </c>
      <c r="I98" s="8">
        <f t="shared" si="8"/>
        <v>4.6707487057111683</v>
      </c>
      <c r="J98" s="9">
        <f t="shared" si="9"/>
        <v>23.99056069346048</v>
      </c>
    </row>
    <row r="99" spans="1:10" x14ac:dyDescent="0.35">
      <c r="A99" s="3" t="s">
        <v>89</v>
      </c>
      <c r="B99" s="7">
        <v>5.1440939999999999</v>
      </c>
      <c r="C99" s="8">
        <f t="shared" si="5"/>
        <v>4.6781502364496186</v>
      </c>
      <c r="D99" s="9">
        <f t="shared" si="6"/>
        <v>24.028577483399999</v>
      </c>
      <c r="H99" s="7">
        <f t="shared" si="7"/>
        <v>5.0453273952000002</v>
      </c>
      <c r="I99" s="8">
        <f t="shared" si="8"/>
        <v>4.5883297519097859</v>
      </c>
      <c r="J99" s="9">
        <f t="shared" si="9"/>
        <v>23.567228795718719</v>
      </c>
    </row>
    <row r="100" spans="1:10" x14ac:dyDescent="0.35">
      <c r="A100" s="3" t="s">
        <v>90</v>
      </c>
      <c r="B100" s="7">
        <v>5.0259479999999996</v>
      </c>
      <c r="C100" s="8">
        <f t="shared" si="5"/>
        <v>4.5707057111676974</v>
      </c>
      <c r="D100" s="9">
        <f t="shared" si="6"/>
        <v>23.476705702799997</v>
      </c>
      <c r="H100" s="7">
        <f t="shared" si="7"/>
        <v>4.9294497983999994</v>
      </c>
      <c r="I100" s="8">
        <f t="shared" si="8"/>
        <v>4.4829481615132778</v>
      </c>
      <c r="J100" s="9">
        <f t="shared" si="9"/>
        <v>23.025952953306238</v>
      </c>
    </row>
    <row r="101" spans="1:10" x14ac:dyDescent="0.35">
      <c r="A101" s="3" t="s">
        <v>91</v>
      </c>
      <c r="B101" s="7">
        <v>4.9183969999999997</v>
      </c>
      <c r="C101" s="8">
        <f t="shared" si="5"/>
        <v>4.4728965078210257</v>
      </c>
      <c r="D101" s="9">
        <f t="shared" si="6"/>
        <v>22.974324226699999</v>
      </c>
      <c r="H101" s="7">
        <f t="shared" si="7"/>
        <v>4.8239637775999995</v>
      </c>
      <c r="I101" s="8">
        <f t="shared" si="8"/>
        <v>4.3870168948708619</v>
      </c>
      <c r="J101" s="9">
        <f t="shared" si="9"/>
        <v>22.533217201547359</v>
      </c>
    </row>
    <row r="102" spans="1:10" x14ac:dyDescent="0.35">
      <c r="A102" s="3" t="s">
        <v>92</v>
      </c>
      <c r="B102" s="7">
        <v>4.8928669999999999</v>
      </c>
      <c r="C102" s="8">
        <f t="shared" si="5"/>
        <v>4.4496789741724267</v>
      </c>
      <c r="D102" s="9">
        <f t="shared" si="6"/>
        <v>22.855071043700001</v>
      </c>
      <c r="H102" s="7">
        <f t="shared" si="7"/>
        <v>4.7989239536000001</v>
      </c>
      <c r="I102" s="8">
        <f t="shared" si="8"/>
        <v>4.3642451378683162</v>
      </c>
      <c r="J102" s="9">
        <f t="shared" si="9"/>
        <v>22.416253679660961</v>
      </c>
    </row>
    <row r="103" spans="1:10" x14ac:dyDescent="0.35">
      <c r="A103" s="3" t="s">
        <v>93</v>
      </c>
      <c r="B103" s="7">
        <v>4.8769179999999999</v>
      </c>
      <c r="C103" s="8">
        <f t="shared" si="5"/>
        <v>4.4351746089487092</v>
      </c>
      <c r="D103" s="9">
        <f t="shared" si="6"/>
        <v>22.7805716698</v>
      </c>
      <c r="H103" s="7">
        <f t="shared" si="7"/>
        <v>4.7832811743999999</v>
      </c>
      <c r="I103" s="8">
        <f t="shared" si="8"/>
        <v>4.3500192564568936</v>
      </c>
      <c r="J103" s="9">
        <f t="shared" si="9"/>
        <v>22.34318469373984</v>
      </c>
    </row>
    <row r="104" spans="1:10" x14ac:dyDescent="0.35">
      <c r="A104" s="3" t="s">
        <v>94</v>
      </c>
      <c r="B104" s="7">
        <v>4.839105</v>
      </c>
      <c r="C104" s="8">
        <f t="shared" si="5"/>
        <v>4.4007866496907972</v>
      </c>
      <c r="D104" s="9">
        <f t="shared" si="6"/>
        <v>22.603943365500001</v>
      </c>
      <c r="H104" s="7">
        <f t="shared" si="7"/>
        <v>4.7461941840000001</v>
      </c>
      <c r="I104" s="8">
        <f t="shared" si="8"/>
        <v>4.3162915460167337</v>
      </c>
      <c r="J104" s="9">
        <f t="shared" si="9"/>
        <v>22.169947652882403</v>
      </c>
    </row>
    <row r="105" spans="1:10" x14ac:dyDescent="0.35">
      <c r="A105" s="3" t="s">
        <v>95</v>
      </c>
      <c r="B105" s="7">
        <v>4.8147200000000003</v>
      </c>
      <c r="C105" s="8">
        <f t="shared" si="5"/>
        <v>4.3786104037831945</v>
      </c>
      <c r="D105" s="9">
        <f t="shared" si="6"/>
        <v>22.490038592000001</v>
      </c>
      <c r="H105" s="7">
        <f t="shared" si="7"/>
        <v>4.7222773760000001</v>
      </c>
      <c r="I105" s="8">
        <f t="shared" si="8"/>
        <v>4.2945410840305573</v>
      </c>
      <c r="J105" s="9">
        <f t="shared" si="9"/>
        <v>22.058229851033602</v>
      </c>
    </row>
    <row r="106" spans="1:10" x14ac:dyDescent="0.35">
      <c r="A106" s="3" t="s">
        <v>96</v>
      </c>
      <c r="B106" s="7">
        <v>4.8018530000000004</v>
      </c>
      <c r="C106" s="8">
        <f t="shared" si="5"/>
        <v>4.3669088759548931</v>
      </c>
      <c r="D106" s="9">
        <f t="shared" si="6"/>
        <v>22.429935548300001</v>
      </c>
      <c r="H106" s="7">
        <f t="shared" si="7"/>
        <v>4.7096574224000003</v>
      </c>
      <c r="I106" s="8">
        <f t="shared" si="8"/>
        <v>4.2830642255365587</v>
      </c>
      <c r="J106" s="9">
        <f t="shared" si="9"/>
        <v>21.99928078577264</v>
      </c>
    </row>
    <row r="107" spans="1:10" x14ac:dyDescent="0.35">
      <c r="A107" s="3" t="s">
        <v>97</v>
      </c>
      <c r="B107" s="7">
        <v>4.7353300000000003</v>
      </c>
      <c r="C107" s="8">
        <f t="shared" si="5"/>
        <v>4.3064114223353949</v>
      </c>
      <c r="D107" s="9">
        <f t="shared" si="6"/>
        <v>22.119199963</v>
      </c>
      <c r="H107" s="7">
        <f t="shared" si="7"/>
        <v>4.6444116640000006</v>
      </c>
      <c r="I107" s="8">
        <f t="shared" si="8"/>
        <v>4.2237283230265552</v>
      </c>
      <c r="J107" s="9">
        <f t="shared" si="9"/>
        <v>21.694511323710401</v>
      </c>
    </row>
    <row r="108" spans="1:10" x14ac:dyDescent="0.35">
      <c r="A108" s="3" t="s">
        <v>98</v>
      </c>
      <c r="B108" s="7">
        <v>4.7271229999999997</v>
      </c>
      <c r="C108" s="8">
        <f t="shared" si="5"/>
        <v>4.2989477991997092</v>
      </c>
      <c r="D108" s="9">
        <f t="shared" si="6"/>
        <v>22.080864245299999</v>
      </c>
      <c r="H108" s="7">
        <f t="shared" si="7"/>
        <v>4.6363622383999994</v>
      </c>
      <c r="I108" s="8">
        <f t="shared" si="8"/>
        <v>4.2164080014550747</v>
      </c>
      <c r="J108" s="9">
        <f t="shared" si="9"/>
        <v>21.656911651790239</v>
      </c>
    </row>
    <row r="109" spans="1:10" x14ac:dyDescent="0.35">
      <c r="A109" s="3" t="s">
        <v>99</v>
      </c>
      <c r="B109" s="7">
        <v>4.6644750000000004</v>
      </c>
      <c r="C109" s="8">
        <f t="shared" si="5"/>
        <v>4.2419743543106589</v>
      </c>
      <c r="D109" s="9">
        <f t="shared" si="6"/>
        <v>21.788229172500003</v>
      </c>
      <c r="H109" s="7">
        <f t="shared" si="7"/>
        <v>4.5749170800000005</v>
      </c>
      <c r="I109" s="8">
        <f t="shared" si="8"/>
        <v>4.160528446707894</v>
      </c>
      <c r="J109" s="9">
        <f t="shared" si="9"/>
        <v>21.369895172388002</v>
      </c>
    </row>
    <row r="110" spans="1:10" x14ac:dyDescent="0.35">
      <c r="A110" s="3" t="s">
        <v>100</v>
      </c>
      <c r="B110" s="7">
        <v>4.652685</v>
      </c>
      <c r="C110" s="8">
        <f t="shared" si="5"/>
        <v>4.2312522735540199</v>
      </c>
      <c r="D110" s="9">
        <f t="shared" si="6"/>
        <v>21.733156903499999</v>
      </c>
      <c r="H110" s="7">
        <f t="shared" si="7"/>
        <v>4.563353448</v>
      </c>
      <c r="I110" s="8">
        <f t="shared" si="8"/>
        <v>4.1500122299017823</v>
      </c>
      <c r="J110" s="9">
        <f t="shared" si="9"/>
        <v>21.315880290952798</v>
      </c>
    </row>
    <row r="111" spans="1:10" x14ac:dyDescent="0.35">
      <c r="A111" s="3" t="s">
        <v>101</v>
      </c>
      <c r="B111" s="7">
        <v>4.6388920000000002</v>
      </c>
      <c r="C111" s="8">
        <f t="shared" si="5"/>
        <v>4.2187086213168428</v>
      </c>
      <c r="D111" s="9">
        <f t="shared" si="6"/>
        <v>21.668728421200001</v>
      </c>
      <c r="H111" s="7">
        <f t="shared" si="7"/>
        <v>4.5498252736000007</v>
      </c>
      <c r="I111" s="8">
        <f t="shared" si="8"/>
        <v>4.1377094157875591</v>
      </c>
      <c r="J111" s="9">
        <f t="shared" si="9"/>
        <v>21.252688835512959</v>
      </c>
    </row>
    <row r="112" spans="1:10" x14ac:dyDescent="0.35">
      <c r="A112" s="3" t="s">
        <v>102</v>
      </c>
      <c r="B112" s="7">
        <v>4.5223209999999998</v>
      </c>
      <c r="C112" s="8">
        <f t="shared" si="5"/>
        <v>4.1126964350672974</v>
      </c>
      <c r="D112" s="9">
        <f t="shared" si="6"/>
        <v>21.124213623099998</v>
      </c>
      <c r="H112" s="7">
        <f t="shared" si="7"/>
        <v>4.4354924367999997</v>
      </c>
      <c r="I112" s="8">
        <f t="shared" si="8"/>
        <v>4.0337326635140052</v>
      </c>
      <c r="J112" s="9">
        <f t="shared" si="9"/>
        <v>20.718628721536479</v>
      </c>
    </row>
    <row r="113" spans="1:10" x14ac:dyDescent="0.35">
      <c r="A113" s="3" t="s">
        <v>103</v>
      </c>
      <c r="B113" s="7">
        <v>4.5161550000000004</v>
      </c>
      <c r="C113" s="8">
        <f t="shared" si="5"/>
        <v>4.1070889414332488</v>
      </c>
      <c r="D113" s="9">
        <f t="shared" si="6"/>
        <v>21.095411620500002</v>
      </c>
      <c r="H113" s="7">
        <f t="shared" si="7"/>
        <v>4.4294448239999999</v>
      </c>
      <c r="I113" s="8">
        <f t="shared" si="8"/>
        <v>4.0282328337577304</v>
      </c>
      <c r="J113" s="9">
        <f t="shared" si="9"/>
        <v>20.690379717386403</v>
      </c>
    </row>
    <row r="114" spans="1:10" x14ac:dyDescent="0.35">
      <c r="A114" s="3" t="s">
        <v>104</v>
      </c>
      <c r="B114" s="7">
        <v>4.4933829999999997</v>
      </c>
      <c r="C114" s="8">
        <f t="shared" si="5"/>
        <v>4.08637959257912</v>
      </c>
      <c r="D114" s="9">
        <f t="shared" si="6"/>
        <v>20.989041331299997</v>
      </c>
      <c r="H114" s="7">
        <f t="shared" si="7"/>
        <v>4.4071100463999997</v>
      </c>
      <c r="I114" s="8">
        <f t="shared" si="8"/>
        <v>4.0079211044016008</v>
      </c>
      <c r="J114" s="9">
        <f t="shared" si="9"/>
        <v>20.586051737739037</v>
      </c>
    </row>
    <row r="115" spans="1:10" x14ac:dyDescent="0.35">
      <c r="A115" s="3" t="s">
        <v>105</v>
      </c>
      <c r="B115" s="7">
        <v>4.4154499999999999</v>
      </c>
      <c r="C115" s="8">
        <f t="shared" si="5"/>
        <v>4.0155056384139689</v>
      </c>
      <c r="D115" s="9">
        <f t="shared" si="6"/>
        <v>20.625008494999999</v>
      </c>
      <c r="H115" s="7">
        <f t="shared" si="7"/>
        <v>4.3306733599999996</v>
      </c>
      <c r="I115" s="8">
        <f t="shared" si="8"/>
        <v>3.9384079301564205</v>
      </c>
      <c r="J115" s="9">
        <f t="shared" si="9"/>
        <v>20.229008331896001</v>
      </c>
    </row>
    <row r="116" spans="1:10" x14ac:dyDescent="0.35">
      <c r="A116" s="3" t="s">
        <v>106</v>
      </c>
      <c r="B116" s="7">
        <v>4.2321340000000003</v>
      </c>
      <c r="C116" s="8">
        <f t="shared" si="5"/>
        <v>3.8487941069479819</v>
      </c>
      <c r="D116" s="9">
        <f t="shared" si="6"/>
        <v>19.768721127400003</v>
      </c>
      <c r="H116" s="7">
        <f t="shared" si="7"/>
        <v>4.1508770272</v>
      </c>
      <c r="I116" s="8">
        <f t="shared" si="8"/>
        <v>3.7748972600945807</v>
      </c>
      <c r="J116" s="9">
        <f t="shared" si="9"/>
        <v>19.389161681753922</v>
      </c>
    </row>
    <row r="117" spans="1:10" x14ac:dyDescent="0.35">
      <c r="A117" s="3" t="s">
        <v>107</v>
      </c>
      <c r="B117" s="7">
        <v>4.1728639999999997</v>
      </c>
      <c r="C117" s="8">
        <f t="shared" si="5"/>
        <v>3.7948926882502727</v>
      </c>
      <c r="D117" s="9">
        <f t="shared" si="6"/>
        <v>19.4918650304</v>
      </c>
      <c r="H117" s="7">
        <f t="shared" si="7"/>
        <v>4.0927450111999999</v>
      </c>
      <c r="I117" s="8">
        <f t="shared" si="8"/>
        <v>3.7220307486358677</v>
      </c>
      <c r="J117" s="9">
        <f t="shared" si="9"/>
        <v>19.117621221816322</v>
      </c>
    </row>
    <row r="118" spans="1:10" x14ac:dyDescent="0.35">
      <c r="A118" s="3" t="s">
        <v>108</v>
      </c>
      <c r="B118" s="7">
        <v>4.1611320000000003</v>
      </c>
      <c r="C118" s="8">
        <f t="shared" si="5"/>
        <v>3.7842233539468904</v>
      </c>
      <c r="D118" s="9">
        <f t="shared" si="6"/>
        <v>19.437063685200002</v>
      </c>
      <c r="H118" s="7">
        <f t="shared" si="7"/>
        <v>4.0812382656000006</v>
      </c>
      <c r="I118" s="8">
        <f t="shared" si="8"/>
        <v>3.7115662655511099</v>
      </c>
      <c r="J118" s="9">
        <f t="shared" si="9"/>
        <v>19.063872062444162</v>
      </c>
    </row>
    <row r="119" spans="1:10" x14ac:dyDescent="0.35">
      <c r="A119" s="3" t="s">
        <v>109</v>
      </c>
      <c r="B119" s="7">
        <v>4.110811</v>
      </c>
      <c r="C119" s="8">
        <f t="shared" si="5"/>
        <v>3.7384603492178976</v>
      </c>
      <c r="D119" s="9">
        <f t="shared" si="6"/>
        <v>19.202009262099999</v>
      </c>
      <c r="H119" s="7">
        <f t="shared" si="7"/>
        <v>4.0318834287999996</v>
      </c>
      <c r="I119" s="8">
        <f t="shared" si="8"/>
        <v>3.666681910512914</v>
      </c>
      <c r="J119" s="9">
        <f t="shared" si="9"/>
        <v>18.833330684267679</v>
      </c>
    </row>
    <row r="120" spans="1:10" x14ac:dyDescent="0.35">
      <c r="A120" s="3" t="s">
        <v>405</v>
      </c>
      <c r="B120" s="7">
        <v>4.1097859999999997</v>
      </c>
      <c r="C120" s="8">
        <f t="shared" si="5"/>
        <v>3.7375281920698438</v>
      </c>
      <c r="D120" s="9">
        <f t="shared" si="6"/>
        <v>19.197221384599999</v>
      </c>
      <c r="H120" s="7">
        <f t="shared" si="7"/>
        <v>4.0308781087999996</v>
      </c>
      <c r="I120" s="8">
        <f t="shared" si="8"/>
        <v>3.6657676507821026</v>
      </c>
      <c r="J120" s="9">
        <f t="shared" si="9"/>
        <v>18.828634734015679</v>
      </c>
    </row>
    <row r="121" spans="1:10" x14ac:dyDescent="0.35">
      <c r="A121" s="3" t="s">
        <v>110</v>
      </c>
      <c r="B121" s="7">
        <v>4.1020890000000003</v>
      </c>
      <c r="C121" s="8">
        <f t="shared" si="5"/>
        <v>3.7305283739541659</v>
      </c>
      <c r="D121" s="9">
        <f t="shared" si="6"/>
        <v>19.161267927900003</v>
      </c>
      <c r="H121" s="7">
        <f t="shared" si="7"/>
        <v>4.0233288912000003</v>
      </c>
      <c r="I121" s="8">
        <f t="shared" si="8"/>
        <v>3.6589022291742461</v>
      </c>
      <c r="J121" s="9">
        <f t="shared" si="9"/>
        <v>18.793371583684323</v>
      </c>
    </row>
    <row r="122" spans="1:10" x14ac:dyDescent="0.35">
      <c r="A122" s="3" t="s">
        <v>111</v>
      </c>
      <c r="B122" s="7">
        <v>4.0700159999999999</v>
      </c>
      <c r="C122" s="8">
        <f t="shared" si="5"/>
        <v>3.7013604947253547</v>
      </c>
      <c r="D122" s="9">
        <f t="shared" si="6"/>
        <v>19.011451737599998</v>
      </c>
      <c r="H122" s="7">
        <f t="shared" si="7"/>
        <v>3.9918716927999998</v>
      </c>
      <c r="I122" s="8">
        <f t="shared" si="8"/>
        <v>3.630294373226628</v>
      </c>
      <c r="J122" s="9">
        <f t="shared" si="9"/>
        <v>18.646431864238078</v>
      </c>
    </row>
    <row r="123" spans="1:10" x14ac:dyDescent="0.35">
      <c r="A123" s="3" t="s">
        <v>112</v>
      </c>
      <c r="B123" s="7">
        <v>4.0437709999999996</v>
      </c>
      <c r="C123" s="8">
        <f t="shared" si="5"/>
        <v>3.6774927246271369</v>
      </c>
      <c r="D123" s="9">
        <f t="shared" si="6"/>
        <v>18.8888587181</v>
      </c>
      <c r="H123" s="7">
        <f t="shared" si="7"/>
        <v>3.9661305967999998</v>
      </c>
      <c r="I123" s="8">
        <f t="shared" si="8"/>
        <v>3.6068848643142961</v>
      </c>
      <c r="J123" s="9">
        <f t="shared" si="9"/>
        <v>18.52619263071248</v>
      </c>
    </row>
    <row r="124" spans="1:10" x14ac:dyDescent="0.35">
      <c r="A124" s="3" t="s">
        <v>113</v>
      </c>
      <c r="B124" s="7">
        <v>4.0241420000000003</v>
      </c>
      <c r="C124" s="8">
        <f t="shared" si="5"/>
        <v>3.6596416878865048</v>
      </c>
      <c r="D124" s="9">
        <f t="shared" si="6"/>
        <v>18.797169696200001</v>
      </c>
      <c r="H124" s="7">
        <f t="shared" si="7"/>
        <v>3.9468784736000004</v>
      </c>
      <c r="I124" s="8">
        <f t="shared" si="8"/>
        <v>3.5893765674790838</v>
      </c>
      <c r="J124" s="9">
        <f t="shared" si="9"/>
        <v>18.436264038032959</v>
      </c>
    </row>
    <row r="125" spans="1:10" x14ac:dyDescent="0.35">
      <c r="A125" s="3" t="s">
        <v>114</v>
      </c>
      <c r="B125" s="7">
        <v>4.0156650000000003</v>
      </c>
      <c r="C125" s="8">
        <f t="shared" si="5"/>
        <v>3.6519325209166977</v>
      </c>
      <c r="D125" s="9">
        <f t="shared" si="6"/>
        <v>18.757572781500002</v>
      </c>
      <c r="H125" s="7">
        <f t="shared" si="7"/>
        <v>3.9385642320000005</v>
      </c>
      <c r="I125" s="8">
        <f t="shared" si="8"/>
        <v>3.5818154165150973</v>
      </c>
      <c r="J125" s="9">
        <f t="shared" si="9"/>
        <v>18.397427384095202</v>
      </c>
    </row>
    <row r="126" spans="1:10" x14ac:dyDescent="0.35">
      <c r="A126" s="3" t="s">
        <v>115</v>
      </c>
      <c r="B126" s="7">
        <v>4.0012730000000003</v>
      </c>
      <c r="C126" s="8">
        <f t="shared" si="5"/>
        <v>3.6388441251364139</v>
      </c>
      <c r="D126" s="9">
        <f t="shared" si="6"/>
        <v>18.690346310300001</v>
      </c>
      <c r="H126" s="7">
        <f t="shared" si="7"/>
        <v>3.9244485584000004</v>
      </c>
      <c r="I126" s="8">
        <f t="shared" si="8"/>
        <v>3.5689783179337948</v>
      </c>
      <c r="J126" s="9">
        <f t="shared" si="9"/>
        <v>18.331491661142241</v>
      </c>
    </row>
    <row r="127" spans="1:10" x14ac:dyDescent="0.35">
      <c r="A127" s="3" t="s">
        <v>116</v>
      </c>
      <c r="B127" s="7">
        <v>3.7974190000000001</v>
      </c>
      <c r="C127" s="8">
        <f t="shared" si="5"/>
        <v>3.4534548926882507</v>
      </c>
      <c r="D127" s="9">
        <f t="shared" si="6"/>
        <v>17.738123890899999</v>
      </c>
      <c r="H127" s="7">
        <f t="shared" si="7"/>
        <v>3.7245085551999999</v>
      </c>
      <c r="I127" s="8">
        <f t="shared" si="8"/>
        <v>3.3871485587486361</v>
      </c>
      <c r="J127" s="9">
        <f t="shared" si="9"/>
        <v>17.397551912194718</v>
      </c>
    </row>
    <row r="128" spans="1:10" x14ac:dyDescent="0.35">
      <c r="A128" s="3" t="s">
        <v>117</v>
      </c>
      <c r="B128" s="7">
        <v>3.7868469999999999</v>
      </c>
      <c r="C128" s="8">
        <f t="shared" si="5"/>
        <v>3.4438404874499819</v>
      </c>
      <c r="D128" s="9">
        <f t="shared" si="6"/>
        <v>17.6887410217</v>
      </c>
      <c r="H128" s="7">
        <f t="shared" si="7"/>
        <v>3.7141395375999999</v>
      </c>
      <c r="I128" s="8">
        <f t="shared" si="8"/>
        <v>3.3777187500909425</v>
      </c>
      <c r="J128" s="9">
        <f t="shared" si="9"/>
        <v>17.349117194083359</v>
      </c>
    </row>
    <row r="129" spans="1:10" x14ac:dyDescent="0.35">
      <c r="A129" s="3" t="s">
        <v>118</v>
      </c>
      <c r="B129" s="7">
        <v>3.7201979999999999</v>
      </c>
      <c r="C129" s="8">
        <f t="shared" si="5"/>
        <v>3.3832284467078941</v>
      </c>
      <c r="D129" s="9">
        <f t="shared" si="6"/>
        <v>17.377416877799998</v>
      </c>
      <c r="H129" s="7">
        <f t="shared" si="7"/>
        <v>3.6487701983999998</v>
      </c>
      <c r="I129" s="8">
        <f t="shared" si="8"/>
        <v>3.3182704605311026</v>
      </c>
      <c r="J129" s="9">
        <f t="shared" si="9"/>
        <v>17.043770473746239</v>
      </c>
    </row>
    <row r="130" spans="1:10" x14ac:dyDescent="0.35">
      <c r="A130" s="3" t="s">
        <v>119</v>
      </c>
      <c r="B130" s="7">
        <v>3.697549</v>
      </c>
      <c r="C130" s="8">
        <f t="shared" si="5"/>
        <v>3.3626309567115316</v>
      </c>
      <c r="D130" s="9">
        <f t="shared" si="6"/>
        <v>17.271621133899998</v>
      </c>
      <c r="H130" s="7">
        <f t="shared" si="7"/>
        <v>3.6265560591999999</v>
      </c>
      <c r="I130" s="8">
        <f t="shared" si="8"/>
        <v>3.2980684423426703</v>
      </c>
      <c r="J130" s="9">
        <f t="shared" si="9"/>
        <v>16.940006008129117</v>
      </c>
    </row>
    <row r="131" spans="1:10" x14ac:dyDescent="0.35">
      <c r="A131" s="3" t="s">
        <v>120</v>
      </c>
      <c r="B131" s="7">
        <v>3.492734</v>
      </c>
      <c r="C131" s="8">
        <f t="shared" ref="C131:C194" si="10">B131/1.0996</f>
        <v>3.1763677700982176</v>
      </c>
      <c r="D131" s="9">
        <f t="shared" ref="D131:D194" si="11">B131*4.6711</f>
        <v>16.314909787400001</v>
      </c>
      <c r="H131" s="7">
        <f t="shared" ref="H131:H194" si="12">B131*$F$2</f>
        <v>3.4256735072</v>
      </c>
      <c r="I131" s="8">
        <f t="shared" ref="I131:I194" si="13">C131*$F$2</f>
        <v>3.115381508912332</v>
      </c>
      <c r="J131" s="9">
        <f t="shared" ref="J131:J194" si="14">D131*$F$2</f>
        <v>16.001663519481923</v>
      </c>
    </row>
    <row r="132" spans="1:10" x14ac:dyDescent="0.35">
      <c r="A132" s="3" t="s">
        <v>121</v>
      </c>
      <c r="B132" s="7">
        <v>3.4807009999999998</v>
      </c>
      <c r="C132" s="8">
        <f t="shared" si="10"/>
        <v>3.1654246998908695</v>
      </c>
      <c r="D132" s="9">
        <f t="shared" si="11"/>
        <v>16.258702441099999</v>
      </c>
      <c r="H132" s="7">
        <f t="shared" si="12"/>
        <v>3.4138715407999998</v>
      </c>
      <c r="I132" s="8">
        <f t="shared" si="13"/>
        <v>3.1046485456529647</v>
      </c>
      <c r="J132" s="9">
        <f t="shared" si="14"/>
        <v>15.946535354230878</v>
      </c>
    </row>
    <row r="133" spans="1:10" x14ac:dyDescent="0.35">
      <c r="A133" s="3" t="s">
        <v>122</v>
      </c>
      <c r="B133" s="7">
        <v>3.4469289999999999</v>
      </c>
      <c r="C133" s="8">
        <f t="shared" si="10"/>
        <v>3.1347117133503093</v>
      </c>
      <c r="D133" s="9">
        <f t="shared" si="11"/>
        <v>16.1009500519</v>
      </c>
      <c r="H133" s="7">
        <f t="shared" si="12"/>
        <v>3.3807479632000002</v>
      </c>
      <c r="I133" s="8">
        <f t="shared" si="13"/>
        <v>3.0745252484539836</v>
      </c>
      <c r="J133" s="9">
        <f t="shared" si="14"/>
        <v>15.791811810903519</v>
      </c>
    </row>
    <row r="134" spans="1:10" x14ac:dyDescent="0.35">
      <c r="A134" s="3" t="s">
        <v>123</v>
      </c>
      <c r="B134" s="7">
        <v>3.3042820000000002</v>
      </c>
      <c r="C134" s="8">
        <f t="shared" si="10"/>
        <v>3.0049854492542747</v>
      </c>
      <c r="D134" s="9">
        <f t="shared" si="11"/>
        <v>15.4346316502</v>
      </c>
      <c r="H134" s="7">
        <f t="shared" si="12"/>
        <v>3.2408397856</v>
      </c>
      <c r="I134" s="8">
        <f t="shared" si="13"/>
        <v>2.9472897286285926</v>
      </c>
      <c r="J134" s="9">
        <f t="shared" si="14"/>
        <v>15.13828672251616</v>
      </c>
    </row>
    <row r="135" spans="1:10" x14ac:dyDescent="0.35">
      <c r="A135" s="3" t="s">
        <v>124</v>
      </c>
      <c r="B135" s="7">
        <v>3.2703679999999999</v>
      </c>
      <c r="C135" s="8">
        <f t="shared" si="10"/>
        <v>2.9741433248453983</v>
      </c>
      <c r="D135" s="9">
        <f t="shared" si="11"/>
        <v>15.2762159648</v>
      </c>
      <c r="H135" s="7">
        <f t="shared" si="12"/>
        <v>3.2075769344</v>
      </c>
      <c r="I135" s="8">
        <f t="shared" si="13"/>
        <v>2.9170397730083666</v>
      </c>
      <c r="J135" s="9">
        <f t="shared" si="14"/>
        <v>14.98291261827584</v>
      </c>
    </row>
    <row r="136" spans="1:10" x14ac:dyDescent="0.35">
      <c r="A136" s="3" t="s">
        <v>125</v>
      </c>
      <c r="B136" s="7">
        <v>3.262715</v>
      </c>
      <c r="C136" s="8">
        <f t="shared" si="10"/>
        <v>2.9671835212804658</v>
      </c>
      <c r="D136" s="9">
        <f t="shared" si="11"/>
        <v>15.240468036499999</v>
      </c>
      <c r="H136" s="7">
        <f t="shared" si="12"/>
        <v>3.200070872</v>
      </c>
      <c r="I136" s="8">
        <f t="shared" si="13"/>
        <v>2.910213597671881</v>
      </c>
      <c r="J136" s="9">
        <f t="shared" si="14"/>
        <v>14.947851050199199</v>
      </c>
    </row>
    <row r="137" spans="1:10" x14ac:dyDescent="0.35">
      <c r="A137" s="3" t="s">
        <v>126</v>
      </c>
      <c r="B137" s="7">
        <v>3.2139250000000001</v>
      </c>
      <c r="C137" s="8">
        <f t="shared" si="10"/>
        <v>2.9228128410331031</v>
      </c>
      <c r="D137" s="9">
        <f t="shared" si="11"/>
        <v>15.012565067500001</v>
      </c>
      <c r="H137" s="7">
        <f t="shared" si="12"/>
        <v>3.1522176400000004</v>
      </c>
      <c r="I137" s="8">
        <f t="shared" si="13"/>
        <v>2.8666948344852674</v>
      </c>
      <c r="J137" s="9">
        <f t="shared" si="14"/>
        <v>14.724323818204001</v>
      </c>
    </row>
    <row r="138" spans="1:10" x14ac:dyDescent="0.35">
      <c r="A138" s="3" t="s">
        <v>127</v>
      </c>
      <c r="B138" s="7">
        <v>3.2054100000000001</v>
      </c>
      <c r="C138" s="8">
        <f t="shared" si="10"/>
        <v>2.9150691160421975</v>
      </c>
      <c r="D138" s="9">
        <f t="shared" si="11"/>
        <v>14.972790651</v>
      </c>
      <c r="H138" s="7">
        <f t="shared" si="12"/>
        <v>3.143866128</v>
      </c>
      <c r="I138" s="8">
        <f t="shared" si="13"/>
        <v>2.8590997890141874</v>
      </c>
      <c r="J138" s="9">
        <f t="shared" si="14"/>
        <v>14.685313070500801</v>
      </c>
    </row>
    <row r="139" spans="1:10" x14ac:dyDescent="0.35">
      <c r="A139" s="3" t="s">
        <v>128</v>
      </c>
      <c r="B139" s="7">
        <v>3.1369069999999999</v>
      </c>
      <c r="C139" s="8">
        <f t="shared" si="10"/>
        <v>2.8527710076391415</v>
      </c>
      <c r="D139" s="9">
        <f t="shared" si="11"/>
        <v>14.652806287699999</v>
      </c>
      <c r="H139" s="7">
        <f t="shared" si="12"/>
        <v>3.0766783855999997</v>
      </c>
      <c r="I139" s="8">
        <f t="shared" si="13"/>
        <v>2.79799780429247</v>
      </c>
      <c r="J139" s="9">
        <f t="shared" si="14"/>
        <v>14.371472406976158</v>
      </c>
    </row>
    <row r="140" spans="1:10" x14ac:dyDescent="0.35">
      <c r="A140" s="3" t="s">
        <v>129</v>
      </c>
      <c r="B140" s="7">
        <v>3.1198260000000002</v>
      </c>
      <c r="C140" s="8">
        <f t="shared" si="10"/>
        <v>2.8372371771553295</v>
      </c>
      <c r="D140" s="9">
        <f t="shared" si="11"/>
        <v>14.573019228600002</v>
      </c>
      <c r="H140" s="7">
        <f t="shared" si="12"/>
        <v>3.0599253408</v>
      </c>
      <c r="I140" s="8">
        <f t="shared" si="13"/>
        <v>2.7827622233539473</v>
      </c>
      <c r="J140" s="9">
        <f t="shared" si="14"/>
        <v>14.293217259410882</v>
      </c>
    </row>
    <row r="141" spans="1:10" x14ac:dyDescent="0.35">
      <c r="A141" s="3" t="s">
        <v>130</v>
      </c>
      <c r="B141" s="7">
        <v>3.0942219999999998</v>
      </c>
      <c r="C141" s="8">
        <f t="shared" si="10"/>
        <v>2.8139523463077483</v>
      </c>
      <c r="D141" s="9">
        <f t="shared" si="11"/>
        <v>14.453420384199999</v>
      </c>
      <c r="H141" s="7">
        <f t="shared" si="12"/>
        <v>3.0348129375999999</v>
      </c>
      <c r="I141" s="8">
        <f t="shared" si="13"/>
        <v>2.7599244612586395</v>
      </c>
      <c r="J141" s="9">
        <f t="shared" si="14"/>
        <v>14.17591471282336</v>
      </c>
    </row>
    <row r="142" spans="1:10" x14ac:dyDescent="0.35">
      <c r="A142" s="3" t="s">
        <v>131</v>
      </c>
      <c r="B142" s="7">
        <v>3.070417</v>
      </c>
      <c r="C142" s="8">
        <f t="shared" si="10"/>
        <v>2.7923035649327028</v>
      </c>
      <c r="D142" s="9">
        <f t="shared" si="11"/>
        <v>14.342224848699999</v>
      </c>
      <c r="H142" s="7">
        <f t="shared" si="12"/>
        <v>3.0114649935999998</v>
      </c>
      <c r="I142" s="8">
        <f t="shared" si="13"/>
        <v>2.7386913364859948</v>
      </c>
      <c r="J142" s="9">
        <f t="shared" si="14"/>
        <v>14.066854131604959</v>
      </c>
    </row>
    <row r="143" spans="1:10" x14ac:dyDescent="0.35">
      <c r="A143" s="3" t="s">
        <v>132</v>
      </c>
      <c r="B143" s="7">
        <v>3.05159</v>
      </c>
      <c r="C143" s="8">
        <f t="shared" si="10"/>
        <v>2.7751818843215719</v>
      </c>
      <c r="D143" s="9">
        <f t="shared" si="11"/>
        <v>14.254282049</v>
      </c>
      <c r="H143" s="7">
        <f t="shared" si="12"/>
        <v>2.9929994720000002</v>
      </c>
      <c r="I143" s="8">
        <f t="shared" si="13"/>
        <v>2.7218983921425979</v>
      </c>
      <c r="J143" s="9">
        <f t="shared" si="14"/>
        <v>13.9805998336592</v>
      </c>
    </row>
    <row r="144" spans="1:10" x14ac:dyDescent="0.35">
      <c r="A144" s="3" t="s">
        <v>133</v>
      </c>
      <c r="B144" s="7">
        <v>3.0314930000000002</v>
      </c>
      <c r="C144" s="8">
        <f t="shared" si="10"/>
        <v>2.7569052382684616</v>
      </c>
      <c r="D144" s="9">
        <f t="shared" si="11"/>
        <v>14.160406952300001</v>
      </c>
      <c r="H144" s="7">
        <f t="shared" si="12"/>
        <v>2.9732883344000003</v>
      </c>
      <c r="I144" s="8">
        <f t="shared" si="13"/>
        <v>2.7039726576937073</v>
      </c>
      <c r="J144" s="9">
        <f t="shared" si="14"/>
        <v>13.88852713881584</v>
      </c>
    </row>
    <row r="145" spans="1:10" x14ac:dyDescent="0.35">
      <c r="A145" s="3" t="s">
        <v>134</v>
      </c>
      <c r="B145" s="7">
        <v>3.023069</v>
      </c>
      <c r="C145" s="8">
        <f t="shared" si="10"/>
        <v>2.7492442706438709</v>
      </c>
      <c r="D145" s="9">
        <f t="shared" si="11"/>
        <v>14.121057605900001</v>
      </c>
      <c r="H145" s="7">
        <f t="shared" si="12"/>
        <v>2.9650260751999999</v>
      </c>
      <c r="I145" s="8">
        <f t="shared" si="13"/>
        <v>2.6964587806475087</v>
      </c>
      <c r="J145" s="9">
        <f t="shared" si="14"/>
        <v>13.849933299866722</v>
      </c>
    </row>
    <row r="146" spans="1:10" x14ac:dyDescent="0.35">
      <c r="A146" s="3" t="s">
        <v>135</v>
      </c>
      <c r="B146" s="7">
        <v>2.9803579999999998</v>
      </c>
      <c r="C146" s="8">
        <f t="shared" si="10"/>
        <v>2.7104019643506732</v>
      </c>
      <c r="D146" s="9">
        <f t="shared" si="11"/>
        <v>13.9215502538</v>
      </c>
      <c r="H146" s="7">
        <f t="shared" si="12"/>
        <v>2.9231351264000001</v>
      </c>
      <c r="I146" s="8">
        <f t="shared" si="13"/>
        <v>2.6583622466351402</v>
      </c>
      <c r="J146" s="9">
        <f t="shared" si="14"/>
        <v>13.654256488927039</v>
      </c>
    </row>
    <row r="147" spans="1:10" x14ac:dyDescent="0.35">
      <c r="A147" s="3" t="s">
        <v>136</v>
      </c>
      <c r="B147" s="7">
        <v>2.9652699999999999</v>
      </c>
      <c r="C147" s="8">
        <f t="shared" si="10"/>
        <v>2.6966806111313204</v>
      </c>
      <c r="D147" s="9">
        <f t="shared" si="11"/>
        <v>13.851072696999999</v>
      </c>
      <c r="H147" s="7">
        <f t="shared" si="12"/>
        <v>2.9083368159999998</v>
      </c>
      <c r="I147" s="8">
        <f t="shared" si="13"/>
        <v>2.6449043433975992</v>
      </c>
      <c r="J147" s="9">
        <f t="shared" si="14"/>
        <v>13.585132101217599</v>
      </c>
    </row>
    <row r="148" spans="1:10" x14ac:dyDescent="0.35">
      <c r="A148" s="3" t="s">
        <v>137</v>
      </c>
      <c r="B148" s="7">
        <v>2.83602</v>
      </c>
      <c r="C148" s="8">
        <f t="shared" si="10"/>
        <v>2.5791378683157515</v>
      </c>
      <c r="D148" s="9">
        <f t="shared" si="11"/>
        <v>13.247333021999999</v>
      </c>
      <c r="H148" s="7">
        <f t="shared" si="12"/>
        <v>2.7815684159999998</v>
      </c>
      <c r="I148" s="8">
        <f t="shared" si="13"/>
        <v>2.5296184212440891</v>
      </c>
      <c r="J148" s="9">
        <f t="shared" si="14"/>
        <v>12.992984227977599</v>
      </c>
    </row>
    <row r="149" spans="1:10" x14ac:dyDescent="0.35">
      <c r="A149" s="3" t="s">
        <v>138</v>
      </c>
      <c r="B149" s="7">
        <v>2.703122</v>
      </c>
      <c r="C149" s="8">
        <f t="shared" si="10"/>
        <v>2.4582775554747185</v>
      </c>
      <c r="D149" s="9">
        <f t="shared" si="11"/>
        <v>12.6265531742</v>
      </c>
      <c r="H149" s="7">
        <f t="shared" si="12"/>
        <v>2.6512220576000001</v>
      </c>
      <c r="I149" s="8">
        <f t="shared" si="13"/>
        <v>2.411078626409604</v>
      </c>
      <c r="J149" s="9">
        <f t="shared" si="14"/>
        <v>12.38412335325536</v>
      </c>
    </row>
    <row r="150" spans="1:10" x14ac:dyDescent="0.35">
      <c r="A150" s="3" t="s">
        <v>139</v>
      </c>
      <c r="B150" s="7">
        <v>2.6852339999999999</v>
      </c>
      <c r="C150" s="8">
        <f t="shared" si="10"/>
        <v>2.442009821753365</v>
      </c>
      <c r="D150" s="9">
        <f t="shared" si="11"/>
        <v>12.542996537399999</v>
      </c>
      <c r="H150" s="7">
        <f t="shared" si="12"/>
        <v>2.6336775071999998</v>
      </c>
      <c r="I150" s="8">
        <f t="shared" si="13"/>
        <v>2.3951232331757004</v>
      </c>
      <c r="J150" s="9">
        <f t="shared" si="14"/>
        <v>12.302171003881918</v>
      </c>
    </row>
    <row r="151" spans="1:10" x14ac:dyDescent="0.35">
      <c r="A151" s="3" t="s">
        <v>140</v>
      </c>
      <c r="B151" s="7">
        <v>2.5198480000000001</v>
      </c>
      <c r="C151" s="8">
        <f t="shared" si="10"/>
        <v>2.2916042197162607</v>
      </c>
      <c r="D151" s="9">
        <f t="shared" si="11"/>
        <v>11.7704619928</v>
      </c>
      <c r="H151" s="7">
        <f t="shared" si="12"/>
        <v>2.4714669184</v>
      </c>
      <c r="I151" s="8">
        <f t="shared" si="13"/>
        <v>2.2476054186977086</v>
      </c>
      <c r="J151" s="9">
        <f t="shared" si="14"/>
        <v>11.54446912253824</v>
      </c>
    </row>
    <row r="152" spans="1:10" x14ac:dyDescent="0.35">
      <c r="A152" s="3" t="s">
        <v>141</v>
      </c>
      <c r="B152" s="7">
        <v>2.5096660000000002</v>
      </c>
      <c r="C152" s="8">
        <f t="shared" si="10"/>
        <v>2.2823444889050566</v>
      </c>
      <c r="D152" s="9">
        <f t="shared" si="11"/>
        <v>11.7229008526</v>
      </c>
      <c r="H152" s="7">
        <f t="shared" si="12"/>
        <v>2.4614804128000003</v>
      </c>
      <c r="I152" s="8">
        <f t="shared" si="13"/>
        <v>2.2385234747180793</v>
      </c>
      <c r="J152" s="9">
        <f t="shared" si="14"/>
        <v>11.497821156230081</v>
      </c>
    </row>
    <row r="153" spans="1:10" x14ac:dyDescent="0.35">
      <c r="A153" s="3" t="s">
        <v>142</v>
      </c>
      <c r="B153" s="7">
        <v>2.49743</v>
      </c>
      <c r="C153" s="8">
        <f t="shared" si="10"/>
        <v>2.2712168061113136</v>
      </c>
      <c r="D153" s="9">
        <f t="shared" si="11"/>
        <v>11.665745273000001</v>
      </c>
      <c r="H153" s="7">
        <f t="shared" si="12"/>
        <v>2.4494793440000002</v>
      </c>
      <c r="I153" s="8">
        <f t="shared" si="13"/>
        <v>2.2276094434339764</v>
      </c>
      <c r="J153" s="9">
        <f t="shared" si="14"/>
        <v>11.4417629637584</v>
      </c>
    </row>
    <row r="154" spans="1:10" x14ac:dyDescent="0.35">
      <c r="A154" s="3" t="s">
        <v>143</v>
      </c>
      <c r="B154" s="7">
        <v>2.4516529999999999</v>
      </c>
      <c r="C154" s="8">
        <f t="shared" si="10"/>
        <v>2.229586213168425</v>
      </c>
      <c r="D154" s="9">
        <f t="shared" si="11"/>
        <v>11.451916328299999</v>
      </c>
      <c r="H154" s="7">
        <f t="shared" si="12"/>
        <v>2.4045812623999998</v>
      </c>
      <c r="I154" s="8">
        <f t="shared" si="13"/>
        <v>2.1867781578755912</v>
      </c>
      <c r="J154" s="9">
        <f t="shared" si="14"/>
        <v>11.232039534796639</v>
      </c>
    </row>
    <row r="155" spans="1:10" x14ac:dyDescent="0.35">
      <c r="A155" s="3" t="s">
        <v>144</v>
      </c>
      <c r="B155" s="7">
        <v>2.4384570000000001</v>
      </c>
      <c r="C155" s="8">
        <f t="shared" si="10"/>
        <v>2.217585485631139</v>
      </c>
      <c r="D155" s="9">
        <f t="shared" si="11"/>
        <v>11.3902764927</v>
      </c>
      <c r="H155" s="7">
        <f t="shared" si="12"/>
        <v>2.3916386256000002</v>
      </c>
      <c r="I155" s="8">
        <f t="shared" si="13"/>
        <v>2.1750078443070211</v>
      </c>
      <c r="J155" s="9">
        <f t="shared" si="14"/>
        <v>11.171583184040159</v>
      </c>
    </row>
    <row r="156" spans="1:10" x14ac:dyDescent="0.35">
      <c r="A156" s="3" t="s">
        <v>145</v>
      </c>
      <c r="B156" s="7">
        <v>2.402555</v>
      </c>
      <c r="C156" s="8">
        <f t="shared" si="10"/>
        <v>2.1849354310658424</v>
      </c>
      <c r="D156" s="9">
        <f t="shared" si="11"/>
        <v>11.222574660499999</v>
      </c>
      <c r="H156" s="7">
        <f t="shared" si="12"/>
        <v>2.3564259440000002</v>
      </c>
      <c r="I156" s="8">
        <f t="shared" si="13"/>
        <v>2.142984670789378</v>
      </c>
      <c r="J156" s="9">
        <f t="shared" si="14"/>
        <v>11.007101227018399</v>
      </c>
    </row>
    <row r="157" spans="1:10" x14ac:dyDescent="0.35">
      <c r="A157" s="3" t="s">
        <v>146</v>
      </c>
      <c r="B157" s="7">
        <v>2.3584550000000002</v>
      </c>
      <c r="C157" s="8">
        <f t="shared" si="10"/>
        <v>2.1448299381593312</v>
      </c>
      <c r="D157" s="9">
        <f t="shared" si="11"/>
        <v>11.0165791505</v>
      </c>
      <c r="H157" s="7">
        <f t="shared" si="12"/>
        <v>2.3131726640000001</v>
      </c>
      <c r="I157" s="8">
        <f t="shared" si="13"/>
        <v>2.1036492033466723</v>
      </c>
      <c r="J157" s="9">
        <f t="shared" si="14"/>
        <v>10.805060830810401</v>
      </c>
    </row>
    <row r="158" spans="1:10" x14ac:dyDescent="0.35">
      <c r="A158" s="3" t="s">
        <v>147</v>
      </c>
      <c r="B158" s="7">
        <v>2.352646</v>
      </c>
      <c r="C158" s="8">
        <f t="shared" si="10"/>
        <v>2.1395471080392872</v>
      </c>
      <c r="D158" s="9">
        <f t="shared" si="11"/>
        <v>10.989444730600001</v>
      </c>
      <c r="H158" s="7">
        <f t="shared" si="12"/>
        <v>2.3074751968</v>
      </c>
      <c r="I158" s="8">
        <f t="shared" si="13"/>
        <v>2.0984678035649327</v>
      </c>
      <c r="J158" s="9">
        <f t="shared" si="14"/>
        <v>10.778447391772481</v>
      </c>
    </row>
    <row r="159" spans="1:10" x14ac:dyDescent="0.35">
      <c r="A159" s="3" t="s">
        <v>148</v>
      </c>
      <c r="B159" s="7">
        <v>2.2727930000000001</v>
      </c>
      <c r="C159" s="8">
        <f t="shared" si="10"/>
        <v>2.0669270643870501</v>
      </c>
      <c r="D159" s="9">
        <f t="shared" si="11"/>
        <v>10.6164433823</v>
      </c>
      <c r="H159" s="7">
        <f t="shared" si="12"/>
        <v>2.2291553743999999</v>
      </c>
      <c r="I159" s="8">
        <f t="shared" si="13"/>
        <v>2.0272420647508187</v>
      </c>
      <c r="J159" s="9">
        <f t="shared" si="14"/>
        <v>10.41260766935984</v>
      </c>
    </row>
    <row r="160" spans="1:10" x14ac:dyDescent="0.35">
      <c r="A160" s="3" t="s">
        <v>149</v>
      </c>
      <c r="B160" s="7">
        <v>2.2108020000000002</v>
      </c>
      <c r="C160" s="8">
        <f t="shared" si="10"/>
        <v>2.010551109494362</v>
      </c>
      <c r="D160" s="9">
        <f t="shared" si="11"/>
        <v>10.3268772222</v>
      </c>
      <c r="H160" s="7">
        <f t="shared" si="12"/>
        <v>2.1683546016000004</v>
      </c>
      <c r="I160" s="8">
        <f t="shared" si="13"/>
        <v>1.9719485281920703</v>
      </c>
      <c r="J160" s="9">
        <f t="shared" si="14"/>
        <v>10.12860117953376</v>
      </c>
    </row>
    <row r="161" spans="1:10" x14ac:dyDescent="0.35">
      <c r="A161" s="3" t="s">
        <v>150</v>
      </c>
      <c r="B161" s="7">
        <v>2.1421589999999999</v>
      </c>
      <c r="C161" s="8">
        <f t="shared" si="10"/>
        <v>1.9481256820662061</v>
      </c>
      <c r="D161" s="9">
        <f t="shared" si="11"/>
        <v>10.0062389049</v>
      </c>
      <c r="H161" s="7">
        <f t="shared" si="12"/>
        <v>2.1010295472</v>
      </c>
      <c r="I161" s="8">
        <f t="shared" si="13"/>
        <v>1.9107216689705349</v>
      </c>
      <c r="J161" s="9">
        <f t="shared" si="14"/>
        <v>9.8141191179259195</v>
      </c>
    </row>
    <row r="162" spans="1:10" x14ac:dyDescent="0.35">
      <c r="A162" s="3" t="s">
        <v>151</v>
      </c>
      <c r="B162" s="7">
        <v>2.0650270000000002</v>
      </c>
      <c r="C162" s="8">
        <f t="shared" si="10"/>
        <v>1.8779801746089491</v>
      </c>
      <c r="D162" s="9">
        <f t="shared" si="11"/>
        <v>9.6459476197000011</v>
      </c>
      <c r="H162" s="7">
        <f t="shared" si="12"/>
        <v>2.0253784816000002</v>
      </c>
      <c r="I162" s="8">
        <f t="shared" si="13"/>
        <v>1.8419229552564573</v>
      </c>
      <c r="J162" s="9">
        <f t="shared" si="14"/>
        <v>9.4607454254017611</v>
      </c>
    </row>
    <row r="163" spans="1:10" x14ac:dyDescent="0.35">
      <c r="A163" s="3" t="s">
        <v>152</v>
      </c>
      <c r="B163" s="7">
        <v>2.060041</v>
      </c>
      <c r="C163" s="8">
        <f t="shared" si="10"/>
        <v>1.873445798472172</v>
      </c>
      <c r="D163" s="9">
        <f t="shared" si="11"/>
        <v>9.6226575151000002</v>
      </c>
      <c r="H163" s="7">
        <f t="shared" si="12"/>
        <v>2.0204882128000001</v>
      </c>
      <c r="I163" s="8">
        <f t="shared" si="13"/>
        <v>1.8374756391415064</v>
      </c>
      <c r="J163" s="9">
        <f t="shared" si="14"/>
        <v>9.4379024908100799</v>
      </c>
    </row>
    <row r="164" spans="1:10" x14ac:dyDescent="0.35">
      <c r="A164" s="3" t="s">
        <v>153</v>
      </c>
      <c r="B164" s="7">
        <v>2.0416660000000002</v>
      </c>
      <c r="C164" s="8">
        <f t="shared" si="10"/>
        <v>1.8567351764277922</v>
      </c>
      <c r="D164" s="9">
        <f t="shared" si="11"/>
        <v>9.5368260526000004</v>
      </c>
      <c r="H164" s="7">
        <f t="shared" si="12"/>
        <v>2.0024660128000003</v>
      </c>
      <c r="I164" s="8">
        <f t="shared" si="13"/>
        <v>1.8210858610403786</v>
      </c>
      <c r="J164" s="9">
        <f t="shared" si="14"/>
        <v>9.3537189923900801</v>
      </c>
    </row>
    <row r="165" spans="1:10" x14ac:dyDescent="0.35">
      <c r="A165" s="3" t="s">
        <v>154</v>
      </c>
      <c r="B165" s="7">
        <v>2.0176829999999999</v>
      </c>
      <c r="C165" s="8">
        <f t="shared" si="10"/>
        <v>1.8349245180065479</v>
      </c>
      <c r="D165" s="9">
        <f t="shared" si="11"/>
        <v>9.4247990612999999</v>
      </c>
      <c r="H165" s="7">
        <f t="shared" si="12"/>
        <v>1.9789434864</v>
      </c>
      <c r="I165" s="8">
        <f t="shared" si="13"/>
        <v>1.7996939672608221</v>
      </c>
      <c r="J165" s="9">
        <f t="shared" si="14"/>
        <v>9.2438429193230398</v>
      </c>
    </row>
    <row r="166" spans="1:10" x14ac:dyDescent="0.35">
      <c r="A166" s="3" t="s">
        <v>155</v>
      </c>
      <c r="B166" s="7">
        <v>2.0122179999999998</v>
      </c>
      <c r="C166" s="8">
        <f t="shared" si="10"/>
        <v>1.8299545289196071</v>
      </c>
      <c r="D166" s="9">
        <f t="shared" si="11"/>
        <v>9.3992714997999993</v>
      </c>
      <c r="H166" s="7">
        <f t="shared" si="12"/>
        <v>1.9735834144</v>
      </c>
      <c r="I166" s="8">
        <f t="shared" si="13"/>
        <v>1.7948194019643506</v>
      </c>
      <c r="J166" s="9">
        <f t="shared" si="14"/>
        <v>9.2188054870038396</v>
      </c>
    </row>
    <row r="167" spans="1:10" x14ac:dyDescent="0.35">
      <c r="A167" s="3" t="s">
        <v>156</v>
      </c>
      <c r="B167" s="7">
        <v>1.988467</v>
      </c>
      <c r="C167" s="8">
        <f t="shared" si="10"/>
        <v>1.808354856311386</v>
      </c>
      <c r="D167" s="9">
        <f t="shared" si="11"/>
        <v>9.2883282037000008</v>
      </c>
      <c r="H167" s="7">
        <f t="shared" si="12"/>
        <v>1.9502884335999999</v>
      </c>
      <c r="I167" s="8">
        <f t="shared" si="13"/>
        <v>1.7736344430702073</v>
      </c>
      <c r="J167" s="9">
        <f t="shared" si="14"/>
        <v>9.1099923021889602</v>
      </c>
    </row>
    <row r="168" spans="1:10" x14ac:dyDescent="0.35">
      <c r="A168" s="3" t="s">
        <v>157</v>
      </c>
      <c r="B168" s="7">
        <v>1.902042</v>
      </c>
      <c r="C168" s="8">
        <f t="shared" si="10"/>
        <v>1.7297580938523101</v>
      </c>
      <c r="D168" s="9">
        <f t="shared" si="11"/>
        <v>8.8846283861999993</v>
      </c>
      <c r="H168" s="7">
        <f t="shared" si="12"/>
        <v>1.8655227936000001</v>
      </c>
      <c r="I168" s="8">
        <f t="shared" si="13"/>
        <v>1.6965467384503456</v>
      </c>
      <c r="J168" s="9">
        <f t="shared" si="14"/>
        <v>8.7140435211849585</v>
      </c>
    </row>
    <row r="169" spans="1:10" x14ac:dyDescent="0.35">
      <c r="A169" s="3" t="s">
        <v>158</v>
      </c>
      <c r="B169" s="7">
        <v>1.832114</v>
      </c>
      <c r="C169" s="8">
        <f t="shared" si="10"/>
        <v>1.6661640596580576</v>
      </c>
      <c r="D169" s="9">
        <f t="shared" si="11"/>
        <v>8.5579877054000004</v>
      </c>
      <c r="H169" s="7">
        <f t="shared" si="12"/>
        <v>1.7969374112000001</v>
      </c>
      <c r="I169" s="8">
        <f t="shared" si="13"/>
        <v>1.634173709712623</v>
      </c>
      <c r="J169" s="9">
        <f t="shared" si="14"/>
        <v>8.39367434145632</v>
      </c>
    </row>
    <row r="170" spans="1:10" x14ac:dyDescent="0.35">
      <c r="A170" s="3" t="s">
        <v>159</v>
      </c>
      <c r="B170" s="7">
        <v>1.748883</v>
      </c>
      <c r="C170" s="8">
        <f t="shared" si="10"/>
        <v>1.5904719898144781</v>
      </c>
      <c r="D170" s="9">
        <f t="shared" si="11"/>
        <v>8.1692073812999997</v>
      </c>
      <c r="H170" s="7">
        <f t="shared" si="12"/>
        <v>1.7153044464</v>
      </c>
      <c r="I170" s="8">
        <f t="shared" si="13"/>
        <v>1.55993492761004</v>
      </c>
      <c r="J170" s="9">
        <f t="shared" si="14"/>
        <v>8.0123585995790396</v>
      </c>
    </row>
    <row r="171" spans="1:10" x14ac:dyDescent="0.35">
      <c r="A171" s="3" t="s">
        <v>160</v>
      </c>
      <c r="B171" s="7">
        <v>1.740151</v>
      </c>
      <c r="C171" s="8">
        <f t="shared" si="10"/>
        <v>1.5825309203346674</v>
      </c>
      <c r="D171" s="9">
        <f t="shared" si="11"/>
        <v>8.1284193361000003</v>
      </c>
      <c r="H171" s="7">
        <f t="shared" si="12"/>
        <v>1.7067401008</v>
      </c>
      <c r="I171" s="8">
        <f t="shared" si="13"/>
        <v>1.5521463266642417</v>
      </c>
      <c r="J171" s="9">
        <f t="shared" si="14"/>
        <v>7.9723536848468806</v>
      </c>
    </row>
    <row r="172" spans="1:10" x14ac:dyDescent="0.35">
      <c r="A172" s="3" t="s">
        <v>161</v>
      </c>
      <c r="B172" s="7">
        <v>1.7377039999999999</v>
      </c>
      <c r="C172" s="8">
        <f t="shared" si="10"/>
        <v>1.5803055656602401</v>
      </c>
      <c r="D172" s="9">
        <f t="shared" si="11"/>
        <v>8.1169891543999988</v>
      </c>
      <c r="H172" s="7">
        <f t="shared" si="12"/>
        <v>1.7043400832</v>
      </c>
      <c r="I172" s="8">
        <f t="shared" si="13"/>
        <v>1.5499636987995635</v>
      </c>
      <c r="J172" s="9">
        <f t="shared" si="14"/>
        <v>7.9611429626355186</v>
      </c>
    </row>
    <row r="173" spans="1:10" x14ac:dyDescent="0.35">
      <c r="A173" s="3" t="s">
        <v>162</v>
      </c>
      <c r="B173" s="7">
        <v>1.7180899999999999</v>
      </c>
      <c r="C173" s="8">
        <f t="shared" si="10"/>
        <v>1.5624681702437251</v>
      </c>
      <c r="D173" s="9">
        <f t="shared" si="11"/>
        <v>8.0253701989999993</v>
      </c>
      <c r="H173" s="7">
        <f t="shared" si="12"/>
        <v>1.685102672</v>
      </c>
      <c r="I173" s="8">
        <f t="shared" si="13"/>
        <v>1.5324687813750455</v>
      </c>
      <c r="J173" s="9">
        <f t="shared" si="14"/>
        <v>7.8712830911791993</v>
      </c>
    </row>
    <row r="174" spans="1:10" x14ac:dyDescent="0.35">
      <c r="A174" s="3" t="s">
        <v>163</v>
      </c>
      <c r="B174" s="7">
        <v>1.7051270000000001</v>
      </c>
      <c r="C174" s="8">
        <f t="shared" si="10"/>
        <v>1.5506793379410697</v>
      </c>
      <c r="D174" s="9">
        <f t="shared" si="11"/>
        <v>7.9648187297000002</v>
      </c>
      <c r="H174" s="7">
        <f t="shared" si="12"/>
        <v>1.6723885616</v>
      </c>
      <c r="I174" s="8">
        <f t="shared" si="13"/>
        <v>1.5209062946526011</v>
      </c>
      <c r="J174" s="9">
        <f t="shared" si="14"/>
        <v>7.8118942100897604</v>
      </c>
    </row>
    <row r="175" spans="1:10" x14ac:dyDescent="0.35">
      <c r="A175" s="3" t="s">
        <v>164</v>
      </c>
      <c r="B175" s="7">
        <v>1.689843</v>
      </c>
      <c r="C175" s="8">
        <f t="shared" si="10"/>
        <v>1.5367797380865771</v>
      </c>
      <c r="D175" s="9">
        <f t="shared" si="11"/>
        <v>7.8934256373</v>
      </c>
      <c r="H175" s="7">
        <f t="shared" si="12"/>
        <v>1.6573980144</v>
      </c>
      <c r="I175" s="8">
        <f t="shared" si="13"/>
        <v>1.5072735671153148</v>
      </c>
      <c r="J175" s="9">
        <f t="shared" si="14"/>
        <v>7.7418718650638398</v>
      </c>
    </row>
    <row r="176" spans="1:10" x14ac:dyDescent="0.35">
      <c r="A176" s="3" t="s">
        <v>165</v>
      </c>
      <c r="B176" s="7">
        <v>1.6844589999999999</v>
      </c>
      <c r="C176" s="8">
        <f t="shared" si="10"/>
        <v>1.5318834121498728</v>
      </c>
      <c r="D176" s="9">
        <f t="shared" si="11"/>
        <v>7.8682764348999994</v>
      </c>
      <c r="H176" s="7">
        <f t="shared" si="12"/>
        <v>1.6521173871999999</v>
      </c>
      <c r="I176" s="8">
        <f t="shared" si="13"/>
        <v>1.5024712506365951</v>
      </c>
      <c r="J176" s="9">
        <f t="shared" si="14"/>
        <v>7.7172055273499192</v>
      </c>
    </row>
    <row r="177" spans="1:10" x14ac:dyDescent="0.35">
      <c r="A177" s="3" t="s">
        <v>166</v>
      </c>
      <c r="B177" s="7">
        <v>1.662012</v>
      </c>
      <c r="C177" s="8">
        <f t="shared" si="10"/>
        <v>1.5114696253182978</v>
      </c>
      <c r="D177" s="9">
        <f t="shared" si="11"/>
        <v>7.7634242532000002</v>
      </c>
      <c r="H177" s="7">
        <f t="shared" si="12"/>
        <v>1.6301013696</v>
      </c>
      <c r="I177" s="8">
        <f t="shared" si="13"/>
        <v>1.4824494085121864</v>
      </c>
      <c r="J177" s="9">
        <f t="shared" si="14"/>
        <v>7.61436650753856</v>
      </c>
    </row>
    <row r="178" spans="1:10" x14ac:dyDescent="0.35">
      <c r="A178" s="3" t="s">
        <v>167</v>
      </c>
      <c r="B178" s="7">
        <v>1.641092</v>
      </c>
      <c r="C178" s="8">
        <f t="shared" si="10"/>
        <v>1.4924445252819207</v>
      </c>
      <c r="D178" s="9">
        <f t="shared" si="11"/>
        <v>7.6657048412000002</v>
      </c>
      <c r="H178" s="7">
        <f t="shared" si="12"/>
        <v>1.6095830336000001</v>
      </c>
      <c r="I178" s="8">
        <f t="shared" si="13"/>
        <v>1.4637895903965079</v>
      </c>
      <c r="J178" s="9">
        <f t="shared" si="14"/>
        <v>7.5185233082489606</v>
      </c>
    </row>
    <row r="179" spans="1:10" x14ac:dyDescent="0.35">
      <c r="A179" s="3" t="s">
        <v>168</v>
      </c>
      <c r="B179" s="7">
        <v>1.6151519999999999</v>
      </c>
      <c r="C179" s="8">
        <f t="shared" si="10"/>
        <v>1.4688541287740997</v>
      </c>
      <c r="D179" s="9">
        <f t="shared" si="11"/>
        <v>7.5445365071999992</v>
      </c>
      <c r="H179" s="7">
        <f t="shared" si="12"/>
        <v>1.5841410815999999</v>
      </c>
      <c r="I179" s="8">
        <f t="shared" si="13"/>
        <v>1.440652129501637</v>
      </c>
      <c r="J179" s="9">
        <f t="shared" si="14"/>
        <v>7.3996814062617595</v>
      </c>
    </row>
    <row r="180" spans="1:10" x14ac:dyDescent="0.35">
      <c r="A180" s="3" t="s">
        <v>169</v>
      </c>
      <c r="B180" s="7">
        <v>1.595901</v>
      </c>
      <c r="C180" s="8">
        <f t="shared" si="10"/>
        <v>1.451346853401237</v>
      </c>
      <c r="D180" s="9">
        <f t="shared" si="11"/>
        <v>7.4546131611000002</v>
      </c>
      <c r="H180" s="7">
        <f t="shared" si="12"/>
        <v>1.5652597008</v>
      </c>
      <c r="I180" s="8">
        <f t="shared" si="13"/>
        <v>1.4234809938159332</v>
      </c>
      <c r="J180" s="9">
        <f t="shared" si="14"/>
        <v>7.3114845884068798</v>
      </c>
    </row>
    <row r="181" spans="1:10" x14ac:dyDescent="0.35">
      <c r="A181" s="3" t="s">
        <v>406</v>
      </c>
      <c r="B181" s="7">
        <v>1.5955870000000001</v>
      </c>
      <c r="C181" s="8">
        <f t="shared" si="10"/>
        <v>1.4510612950163697</v>
      </c>
      <c r="D181" s="9">
        <f t="shared" si="11"/>
        <v>7.4531464357000008</v>
      </c>
      <c r="H181" s="7">
        <f t="shared" si="12"/>
        <v>1.5649517296000002</v>
      </c>
      <c r="I181" s="8">
        <f t="shared" si="13"/>
        <v>1.4232009181520555</v>
      </c>
      <c r="J181" s="9">
        <f t="shared" si="14"/>
        <v>7.3100460241345608</v>
      </c>
    </row>
    <row r="182" spans="1:10" x14ac:dyDescent="0.35">
      <c r="A182" s="3" t="s">
        <v>170</v>
      </c>
      <c r="B182" s="7">
        <v>1.587658</v>
      </c>
      <c r="C182" s="8">
        <f t="shared" si="10"/>
        <v>1.4438504910876684</v>
      </c>
      <c r="D182" s="9">
        <f t="shared" si="11"/>
        <v>7.4161092838</v>
      </c>
      <c r="H182" s="7">
        <f t="shared" si="12"/>
        <v>1.5571749664000001</v>
      </c>
      <c r="I182" s="8">
        <f t="shared" si="13"/>
        <v>1.4161285616587851</v>
      </c>
      <c r="J182" s="9">
        <f t="shared" si="14"/>
        <v>7.2737199855510397</v>
      </c>
    </row>
    <row r="183" spans="1:10" x14ac:dyDescent="0.35">
      <c r="A183" s="3" t="s">
        <v>171</v>
      </c>
      <c r="B183" s="7">
        <v>1.5669900000000001</v>
      </c>
      <c r="C183" s="8">
        <f t="shared" si="10"/>
        <v>1.4250545652964717</v>
      </c>
      <c r="D183" s="9">
        <f t="shared" si="11"/>
        <v>7.3195669890000001</v>
      </c>
      <c r="H183" s="7">
        <f t="shared" si="12"/>
        <v>1.5369037920000002</v>
      </c>
      <c r="I183" s="8">
        <f t="shared" si="13"/>
        <v>1.3976935176427794</v>
      </c>
      <c r="J183" s="9">
        <f t="shared" si="14"/>
        <v>7.1790313028112003</v>
      </c>
    </row>
    <row r="184" spans="1:10" x14ac:dyDescent="0.35">
      <c r="A184" s="3" t="s">
        <v>172</v>
      </c>
      <c r="B184" s="7">
        <v>1.5637019999999999</v>
      </c>
      <c r="C184" s="8">
        <f t="shared" si="10"/>
        <v>1.4220643870498364</v>
      </c>
      <c r="D184" s="9">
        <f t="shared" si="11"/>
        <v>7.3042084121999995</v>
      </c>
      <c r="H184" s="7">
        <f t="shared" si="12"/>
        <v>1.5336789216</v>
      </c>
      <c r="I184" s="8">
        <f t="shared" si="13"/>
        <v>1.3947607508184796</v>
      </c>
      <c r="J184" s="9">
        <f t="shared" si="14"/>
        <v>7.1639676106857593</v>
      </c>
    </row>
    <row r="185" spans="1:10" x14ac:dyDescent="0.35">
      <c r="A185" s="3" t="s">
        <v>173</v>
      </c>
      <c r="B185" s="7">
        <v>1.5300309999999999</v>
      </c>
      <c r="C185" s="8">
        <f t="shared" si="10"/>
        <v>1.3914432520916697</v>
      </c>
      <c r="D185" s="9">
        <f t="shared" si="11"/>
        <v>7.1469278040999997</v>
      </c>
      <c r="H185" s="7">
        <f t="shared" si="12"/>
        <v>1.5006544047999999</v>
      </c>
      <c r="I185" s="8">
        <f t="shared" si="13"/>
        <v>1.3647275416515097</v>
      </c>
      <c r="J185" s="9">
        <f t="shared" si="14"/>
        <v>7.00970679026128</v>
      </c>
    </row>
    <row r="186" spans="1:10" x14ac:dyDescent="0.35">
      <c r="A186" s="3" t="s">
        <v>174</v>
      </c>
      <c r="B186" s="7">
        <v>1.512629</v>
      </c>
      <c r="C186" s="8">
        <f t="shared" si="10"/>
        <v>1.3756174972717352</v>
      </c>
      <c r="D186" s="9">
        <f t="shared" si="11"/>
        <v>7.0656413219000003</v>
      </c>
      <c r="H186" s="7">
        <f t="shared" si="12"/>
        <v>1.4835865232000001</v>
      </c>
      <c r="I186" s="8">
        <f t="shared" si="13"/>
        <v>1.3492056413241178</v>
      </c>
      <c r="J186" s="9">
        <f t="shared" si="14"/>
        <v>6.9299810085195199</v>
      </c>
    </row>
    <row r="187" spans="1:10" x14ac:dyDescent="0.35">
      <c r="A187" s="3" t="s">
        <v>175</v>
      </c>
      <c r="B187" s="7">
        <v>1.4779100000000001</v>
      </c>
      <c r="C187" s="8">
        <f t="shared" si="10"/>
        <v>1.3440432884685343</v>
      </c>
      <c r="D187" s="9">
        <f t="shared" si="11"/>
        <v>6.9034654010000001</v>
      </c>
      <c r="H187" s="7">
        <f t="shared" si="12"/>
        <v>1.449534128</v>
      </c>
      <c r="I187" s="8">
        <f t="shared" si="13"/>
        <v>1.3182376573299384</v>
      </c>
      <c r="J187" s="9">
        <f t="shared" si="14"/>
        <v>6.7709188653007999</v>
      </c>
    </row>
    <row r="188" spans="1:10" x14ac:dyDescent="0.35">
      <c r="A188" s="3" t="s">
        <v>176</v>
      </c>
      <c r="B188" s="7">
        <v>1.4712209999999999</v>
      </c>
      <c r="C188" s="8">
        <f t="shared" si="10"/>
        <v>1.3379601673335759</v>
      </c>
      <c r="D188" s="9">
        <f t="shared" si="11"/>
        <v>6.8722204130999991</v>
      </c>
      <c r="H188" s="7">
        <f t="shared" si="12"/>
        <v>1.4429735567999999</v>
      </c>
      <c r="I188" s="8">
        <f t="shared" si="13"/>
        <v>1.3122713321207713</v>
      </c>
      <c r="J188" s="9">
        <f t="shared" si="14"/>
        <v>6.7402737811684794</v>
      </c>
    </row>
    <row r="189" spans="1:10" x14ac:dyDescent="0.35">
      <c r="A189" s="3" t="s">
        <v>177</v>
      </c>
      <c r="B189" s="7">
        <v>1.4697530000000001</v>
      </c>
      <c r="C189" s="8">
        <f t="shared" si="10"/>
        <v>1.3366251364132413</v>
      </c>
      <c r="D189" s="9">
        <f t="shared" si="11"/>
        <v>6.8653632383000005</v>
      </c>
      <c r="H189" s="7">
        <f t="shared" si="12"/>
        <v>1.4415337424000001</v>
      </c>
      <c r="I189" s="8">
        <f t="shared" si="13"/>
        <v>1.3109619337941072</v>
      </c>
      <c r="J189" s="9">
        <f t="shared" si="14"/>
        <v>6.7335482641246402</v>
      </c>
    </row>
    <row r="190" spans="1:10" x14ac:dyDescent="0.35">
      <c r="A190" s="3" t="s">
        <v>178</v>
      </c>
      <c r="B190" s="7">
        <v>1.456763</v>
      </c>
      <c r="C190" s="8">
        <f t="shared" si="10"/>
        <v>1.3248117497271736</v>
      </c>
      <c r="D190" s="9">
        <f t="shared" si="11"/>
        <v>6.8046856493000005</v>
      </c>
      <c r="H190" s="7">
        <f t="shared" si="12"/>
        <v>1.4287931504</v>
      </c>
      <c r="I190" s="8">
        <f t="shared" si="13"/>
        <v>1.2993753641324119</v>
      </c>
      <c r="J190" s="9">
        <f t="shared" si="14"/>
        <v>6.6740356848334406</v>
      </c>
    </row>
    <row r="191" spans="1:10" x14ac:dyDescent="0.35">
      <c r="A191" s="3" t="s">
        <v>179</v>
      </c>
      <c r="B191" s="7">
        <v>1.412433</v>
      </c>
      <c r="C191" s="8">
        <f t="shared" si="10"/>
        <v>1.284497089850855</v>
      </c>
      <c r="D191" s="9">
        <f t="shared" si="11"/>
        <v>6.5976157863000005</v>
      </c>
      <c r="H191" s="7">
        <f t="shared" si="12"/>
        <v>1.3853142864000001</v>
      </c>
      <c r="I191" s="8">
        <f t="shared" si="13"/>
        <v>1.2598347457257186</v>
      </c>
      <c r="J191" s="9">
        <f t="shared" si="14"/>
        <v>6.4709415632030405</v>
      </c>
    </row>
    <row r="192" spans="1:10" x14ac:dyDescent="0.35">
      <c r="A192" s="3" t="s">
        <v>180</v>
      </c>
      <c r="B192" s="7">
        <v>1.360406</v>
      </c>
      <c r="C192" s="8">
        <f t="shared" si="10"/>
        <v>1.2371826118588578</v>
      </c>
      <c r="D192" s="9">
        <f t="shared" si="11"/>
        <v>6.3545924665999998</v>
      </c>
      <c r="H192" s="7">
        <f t="shared" si="12"/>
        <v>1.3342862047999999</v>
      </c>
      <c r="I192" s="8">
        <f t="shared" si="13"/>
        <v>1.2134287057111677</v>
      </c>
      <c r="J192" s="9">
        <f t="shared" si="14"/>
        <v>6.2325842912412801</v>
      </c>
    </row>
    <row r="193" spans="1:10" x14ac:dyDescent="0.35">
      <c r="A193" s="3" t="s">
        <v>181</v>
      </c>
      <c r="B193" s="7">
        <v>1.3368800000000001</v>
      </c>
      <c r="C193" s="8">
        <f t="shared" si="10"/>
        <v>1.2157875591124048</v>
      </c>
      <c r="D193" s="9">
        <f t="shared" si="11"/>
        <v>6.2447001680000005</v>
      </c>
      <c r="H193" s="7">
        <f t="shared" si="12"/>
        <v>1.3112119040000001</v>
      </c>
      <c r="I193" s="8">
        <f t="shared" si="13"/>
        <v>1.1924444379774466</v>
      </c>
      <c r="J193" s="9">
        <f t="shared" si="14"/>
        <v>6.1248019247744008</v>
      </c>
    </row>
    <row r="194" spans="1:10" x14ac:dyDescent="0.35">
      <c r="A194" s="3" t="s">
        <v>182</v>
      </c>
      <c r="B194" s="7">
        <v>1.291693</v>
      </c>
      <c r="C194" s="8">
        <f t="shared" si="10"/>
        <v>1.174693524918152</v>
      </c>
      <c r="D194" s="9">
        <f t="shared" si="11"/>
        <v>6.0336271723000001</v>
      </c>
      <c r="H194" s="7">
        <f t="shared" si="12"/>
        <v>1.2668924944</v>
      </c>
      <c r="I194" s="8">
        <f t="shared" si="13"/>
        <v>1.1521394092397235</v>
      </c>
      <c r="J194" s="9">
        <f t="shared" si="14"/>
        <v>5.9177815305918404</v>
      </c>
    </row>
    <row r="195" spans="1:10" x14ac:dyDescent="0.35">
      <c r="A195" s="3" t="s">
        <v>183</v>
      </c>
      <c r="B195" s="7">
        <v>1.2880180000000001</v>
      </c>
      <c r="C195" s="8">
        <f t="shared" ref="C195:C258" si="15">B195/1.0996</f>
        <v>1.1713514005092762</v>
      </c>
      <c r="D195" s="9">
        <f t="shared" ref="D195:D258" si="16">B195*4.6711</f>
        <v>6.0164608798000003</v>
      </c>
      <c r="H195" s="7">
        <f t="shared" ref="H195:H258" si="17">B195*$F$2</f>
        <v>1.2632880544</v>
      </c>
      <c r="I195" s="8">
        <f t="shared" ref="I195:I258" si="18">C195*$F$2</f>
        <v>1.1488614536194981</v>
      </c>
      <c r="J195" s="9">
        <f t="shared" ref="J195:J258" si="19">D195*$F$2</f>
        <v>5.9009448309078403</v>
      </c>
    </row>
    <row r="196" spans="1:10" x14ac:dyDescent="0.35">
      <c r="A196" s="3" t="s">
        <v>184</v>
      </c>
      <c r="B196" s="7">
        <v>1.2738929999999999</v>
      </c>
      <c r="C196" s="8">
        <f t="shared" si="15"/>
        <v>1.1585058202982903</v>
      </c>
      <c r="D196" s="9">
        <f t="shared" si="16"/>
        <v>5.9504815923000001</v>
      </c>
      <c r="H196" s="7">
        <f t="shared" si="17"/>
        <v>1.2494342543999999</v>
      </c>
      <c r="I196" s="8">
        <f t="shared" si="18"/>
        <v>1.1362625085485631</v>
      </c>
      <c r="J196" s="9">
        <f t="shared" si="19"/>
        <v>5.83623234572784</v>
      </c>
    </row>
    <row r="197" spans="1:10" x14ac:dyDescent="0.35">
      <c r="A197" s="3" t="s">
        <v>185</v>
      </c>
      <c r="B197" s="7">
        <v>1.2656670000000001</v>
      </c>
      <c r="C197" s="8">
        <f t="shared" si="15"/>
        <v>1.1510249181520555</v>
      </c>
      <c r="D197" s="9">
        <f t="shared" si="16"/>
        <v>5.9120571237000004</v>
      </c>
      <c r="H197" s="7">
        <f t="shared" si="17"/>
        <v>1.2413661936</v>
      </c>
      <c r="I197" s="8">
        <f t="shared" si="18"/>
        <v>1.1289252397235361</v>
      </c>
      <c r="J197" s="9">
        <f t="shared" si="19"/>
        <v>5.7985456269249607</v>
      </c>
    </row>
    <row r="198" spans="1:10" x14ac:dyDescent="0.35">
      <c r="A198" s="3" t="s">
        <v>186</v>
      </c>
      <c r="B198" s="7">
        <v>1.2435849999999999</v>
      </c>
      <c r="C198" s="8">
        <f t="shared" si="15"/>
        <v>1.1309430702073482</v>
      </c>
      <c r="D198" s="9">
        <f t="shared" si="16"/>
        <v>5.8089098935000001</v>
      </c>
      <c r="H198" s="7">
        <f t="shared" si="17"/>
        <v>1.2197081679999999</v>
      </c>
      <c r="I198" s="8">
        <f t="shared" si="18"/>
        <v>1.109228963259367</v>
      </c>
      <c r="J198" s="9">
        <f t="shared" si="19"/>
        <v>5.6973788235448</v>
      </c>
    </row>
    <row r="199" spans="1:10" x14ac:dyDescent="0.35">
      <c r="A199" s="3" t="s">
        <v>187</v>
      </c>
      <c r="B199" s="7">
        <v>1.2412570000000001</v>
      </c>
      <c r="C199" s="8">
        <f t="shared" si="15"/>
        <v>1.1288259367042561</v>
      </c>
      <c r="D199" s="9">
        <f t="shared" si="16"/>
        <v>5.7980355726999999</v>
      </c>
      <c r="H199" s="7">
        <f t="shared" si="17"/>
        <v>1.2174248656</v>
      </c>
      <c r="I199" s="8">
        <f t="shared" si="18"/>
        <v>1.1071524787195344</v>
      </c>
      <c r="J199" s="9">
        <f t="shared" si="19"/>
        <v>5.6867132897041603</v>
      </c>
    </row>
    <row r="200" spans="1:10" x14ac:dyDescent="0.35">
      <c r="A200" s="3" t="s">
        <v>188</v>
      </c>
      <c r="B200" s="7">
        <v>1.2158910000000001</v>
      </c>
      <c r="C200" s="8">
        <f t="shared" si="15"/>
        <v>1.1057575481993454</v>
      </c>
      <c r="D200" s="9">
        <f t="shared" si="16"/>
        <v>5.6795484501000004</v>
      </c>
      <c r="H200" s="7">
        <f t="shared" si="17"/>
        <v>1.1925458928000001</v>
      </c>
      <c r="I200" s="8">
        <f t="shared" si="18"/>
        <v>1.0845270032739178</v>
      </c>
      <c r="J200" s="9">
        <f t="shared" si="19"/>
        <v>5.5705011198580801</v>
      </c>
    </row>
    <row r="201" spans="1:10" x14ac:dyDescent="0.35">
      <c r="A201" s="3" t="s">
        <v>189</v>
      </c>
      <c r="B201" s="7">
        <v>1.2145459999999999</v>
      </c>
      <c r="C201" s="8">
        <f t="shared" si="15"/>
        <v>1.104534376136777</v>
      </c>
      <c r="D201" s="9">
        <f t="shared" si="16"/>
        <v>5.6732658205999993</v>
      </c>
      <c r="H201" s="7">
        <f t="shared" si="17"/>
        <v>1.1912267167999999</v>
      </c>
      <c r="I201" s="8">
        <f t="shared" si="18"/>
        <v>1.0833273161149508</v>
      </c>
      <c r="J201" s="9">
        <f t="shared" si="19"/>
        <v>5.5643391168444793</v>
      </c>
    </row>
    <row r="202" spans="1:10" x14ac:dyDescent="0.35">
      <c r="A202" s="3" t="s">
        <v>190</v>
      </c>
      <c r="B202" s="7">
        <v>1.207816</v>
      </c>
      <c r="C202" s="8">
        <f t="shared" si="15"/>
        <v>1.0984139687158967</v>
      </c>
      <c r="D202" s="9">
        <f t="shared" si="16"/>
        <v>5.6418293176000001</v>
      </c>
      <c r="H202" s="7">
        <f t="shared" si="17"/>
        <v>1.1846259327999999</v>
      </c>
      <c r="I202" s="8">
        <f t="shared" si="18"/>
        <v>1.0773244205165515</v>
      </c>
      <c r="J202" s="9">
        <f t="shared" si="19"/>
        <v>5.5335061947020803</v>
      </c>
    </row>
    <row r="203" spans="1:10" x14ac:dyDescent="0.35">
      <c r="A203" s="3" t="s">
        <v>407</v>
      </c>
      <c r="B203" s="7">
        <v>1.202466</v>
      </c>
      <c r="C203" s="8">
        <f t="shared" si="15"/>
        <v>1.0935485631138597</v>
      </c>
      <c r="D203" s="9">
        <f t="shared" si="16"/>
        <v>5.6168389326000003</v>
      </c>
      <c r="H203" s="7">
        <f t="shared" si="17"/>
        <v>1.1793786528000001</v>
      </c>
      <c r="I203" s="8">
        <f t="shared" si="18"/>
        <v>1.0725524307020737</v>
      </c>
      <c r="J203" s="9">
        <f t="shared" si="19"/>
        <v>5.5089956250940801</v>
      </c>
    </row>
    <row r="204" spans="1:10" x14ac:dyDescent="0.35">
      <c r="A204" s="3" t="s">
        <v>191</v>
      </c>
      <c r="B204" s="7">
        <v>1.1729480000000001</v>
      </c>
      <c r="C204" s="8">
        <f t="shared" si="15"/>
        <v>1.066704256093125</v>
      </c>
      <c r="D204" s="9">
        <f t="shared" si="16"/>
        <v>5.4789574028000008</v>
      </c>
      <c r="H204" s="7">
        <f t="shared" si="17"/>
        <v>1.1504273984000002</v>
      </c>
      <c r="I204" s="8">
        <f t="shared" si="18"/>
        <v>1.046223534376137</v>
      </c>
      <c r="J204" s="9">
        <f t="shared" si="19"/>
        <v>5.3737614206662405</v>
      </c>
    </row>
    <row r="205" spans="1:10" x14ac:dyDescent="0.35">
      <c r="A205" s="3" t="s">
        <v>192</v>
      </c>
      <c r="B205" s="7">
        <v>1.1703650000000001</v>
      </c>
      <c r="C205" s="8">
        <f t="shared" si="15"/>
        <v>1.0643552200800293</v>
      </c>
      <c r="D205" s="9">
        <f t="shared" si="16"/>
        <v>5.4668919515000001</v>
      </c>
      <c r="H205" s="7">
        <f t="shared" si="17"/>
        <v>1.1478939920000002</v>
      </c>
      <c r="I205" s="8">
        <f t="shared" si="18"/>
        <v>1.0439195998544928</v>
      </c>
      <c r="J205" s="9">
        <f t="shared" si="19"/>
        <v>5.3619276260311999</v>
      </c>
    </row>
    <row r="206" spans="1:10" x14ac:dyDescent="0.35">
      <c r="A206" s="3" t="s">
        <v>193</v>
      </c>
      <c r="B206" s="7">
        <v>1.1506479999999999</v>
      </c>
      <c r="C206" s="8">
        <f t="shared" si="15"/>
        <v>1.0464241542379047</v>
      </c>
      <c r="D206" s="9">
        <f t="shared" si="16"/>
        <v>5.3747918727999995</v>
      </c>
      <c r="H206" s="7">
        <f t="shared" si="17"/>
        <v>1.1285555584</v>
      </c>
      <c r="I206" s="8">
        <f t="shared" si="18"/>
        <v>1.026332810476537</v>
      </c>
      <c r="J206" s="9">
        <f t="shared" si="19"/>
        <v>5.2715958688422395</v>
      </c>
    </row>
    <row r="207" spans="1:10" x14ac:dyDescent="0.35">
      <c r="A207" s="3" t="s">
        <v>194</v>
      </c>
      <c r="B207" s="7">
        <v>1.1327179999999999</v>
      </c>
      <c r="C207" s="8">
        <f t="shared" si="15"/>
        <v>1.0301182248090215</v>
      </c>
      <c r="D207" s="9">
        <f t="shared" si="16"/>
        <v>5.2910390497999993</v>
      </c>
      <c r="H207" s="7">
        <f t="shared" si="17"/>
        <v>1.1109698144</v>
      </c>
      <c r="I207" s="8">
        <f t="shared" si="18"/>
        <v>1.0103399548926884</v>
      </c>
      <c r="J207" s="9">
        <f t="shared" si="19"/>
        <v>5.189451100043839</v>
      </c>
    </row>
    <row r="208" spans="1:10" x14ac:dyDescent="0.35">
      <c r="A208" s="3" t="s">
        <v>195</v>
      </c>
      <c r="B208" s="7">
        <v>1.1315729999999999</v>
      </c>
      <c r="C208" s="8">
        <f t="shared" si="15"/>
        <v>1.0290769370680248</v>
      </c>
      <c r="D208" s="9">
        <f t="shared" si="16"/>
        <v>5.2856906402999995</v>
      </c>
      <c r="H208" s="7">
        <f t="shared" si="17"/>
        <v>1.1098467984</v>
      </c>
      <c r="I208" s="8">
        <f t="shared" si="18"/>
        <v>1.0093186598763189</v>
      </c>
      <c r="J208" s="9">
        <f t="shared" si="19"/>
        <v>5.1842053800062393</v>
      </c>
    </row>
    <row r="209" spans="1:10" x14ac:dyDescent="0.35">
      <c r="A209" s="3" t="s">
        <v>196</v>
      </c>
      <c r="B209" s="7">
        <v>1.1211500000000001</v>
      </c>
      <c r="C209" s="8">
        <f t="shared" si="15"/>
        <v>1.0195980356493273</v>
      </c>
      <c r="D209" s="9">
        <f t="shared" si="16"/>
        <v>5.2370037650000008</v>
      </c>
      <c r="H209" s="7">
        <f t="shared" si="17"/>
        <v>1.0996239200000002</v>
      </c>
      <c r="I209" s="8">
        <f t="shared" si="18"/>
        <v>1.0000217533648601</v>
      </c>
      <c r="J209" s="9">
        <f t="shared" si="19"/>
        <v>5.1364532927120008</v>
      </c>
    </row>
    <row r="210" spans="1:10" x14ac:dyDescent="0.35">
      <c r="A210" s="3" t="s">
        <v>197</v>
      </c>
      <c r="B210" s="7">
        <v>1.0729599999999999</v>
      </c>
      <c r="C210" s="8">
        <f t="shared" si="15"/>
        <v>0.9757730083666788</v>
      </c>
      <c r="D210" s="9">
        <f t="shared" si="16"/>
        <v>5.0119034559999998</v>
      </c>
      <c r="H210" s="7">
        <f t="shared" si="17"/>
        <v>1.052359168</v>
      </c>
      <c r="I210" s="8">
        <f t="shared" si="18"/>
        <v>0.95703816660603858</v>
      </c>
      <c r="J210" s="9">
        <f t="shared" si="19"/>
        <v>4.9156749096447996</v>
      </c>
    </row>
    <row r="211" spans="1:10" x14ac:dyDescent="0.35">
      <c r="A211" s="3" t="s">
        <v>198</v>
      </c>
      <c r="B211" s="7">
        <v>1.054834</v>
      </c>
      <c r="C211" s="8">
        <f t="shared" si="15"/>
        <v>0.9592888323026556</v>
      </c>
      <c r="D211" s="9">
        <f t="shared" si="16"/>
        <v>4.9272350974000005</v>
      </c>
      <c r="H211" s="7">
        <f t="shared" si="17"/>
        <v>1.0345811872000001</v>
      </c>
      <c r="I211" s="8">
        <f t="shared" si="18"/>
        <v>0.94087048672244467</v>
      </c>
      <c r="J211" s="9">
        <f t="shared" si="19"/>
        <v>4.8326321835299204</v>
      </c>
    </row>
    <row r="212" spans="1:10" x14ac:dyDescent="0.35">
      <c r="A212" s="3" t="s">
        <v>199</v>
      </c>
      <c r="B212" s="7">
        <v>1.053045</v>
      </c>
      <c r="C212" s="8">
        <f t="shared" si="15"/>
        <v>0.95766187704619865</v>
      </c>
      <c r="D212" s="9">
        <f t="shared" si="16"/>
        <v>4.9188784994999999</v>
      </c>
      <c r="H212" s="7">
        <f t="shared" si="17"/>
        <v>1.032826536</v>
      </c>
      <c r="I212" s="8">
        <f t="shared" si="18"/>
        <v>0.93927476900691165</v>
      </c>
      <c r="J212" s="9">
        <f t="shared" si="19"/>
        <v>4.8244360323095998</v>
      </c>
    </row>
    <row r="213" spans="1:10" x14ac:dyDescent="0.35">
      <c r="A213" s="3" t="s">
        <v>200</v>
      </c>
      <c r="B213" s="7">
        <v>1.031927</v>
      </c>
      <c r="C213" s="8">
        <f t="shared" si="15"/>
        <v>0.93845671153146615</v>
      </c>
      <c r="D213" s="9">
        <f t="shared" si="16"/>
        <v>4.8202342097000006</v>
      </c>
      <c r="H213" s="7">
        <f t="shared" si="17"/>
        <v>1.0121140016000001</v>
      </c>
      <c r="I213" s="8">
        <f t="shared" si="18"/>
        <v>0.92043834267006197</v>
      </c>
      <c r="J213" s="9">
        <f t="shared" si="19"/>
        <v>4.727685712873761</v>
      </c>
    </row>
    <row r="214" spans="1:10" x14ac:dyDescent="0.35">
      <c r="A214" s="3" t="s">
        <v>201</v>
      </c>
      <c r="B214" s="7">
        <v>1.019142</v>
      </c>
      <c r="C214" s="8">
        <f t="shared" si="15"/>
        <v>0.92682975627500919</v>
      </c>
      <c r="D214" s="9">
        <f t="shared" si="16"/>
        <v>4.7605141961999999</v>
      </c>
      <c r="H214" s="7">
        <f t="shared" si="17"/>
        <v>0.99957447359999996</v>
      </c>
      <c r="I214" s="8">
        <f t="shared" si="18"/>
        <v>0.90903462495452902</v>
      </c>
      <c r="J214" s="9">
        <f t="shared" si="19"/>
        <v>4.6691123236329597</v>
      </c>
    </row>
    <row r="215" spans="1:10" x14ac:dyDescent="0.35">
      <c r="A215" s="3" t="s">
        <v>202</v>
      </c>
      <c r="B215" s="7">
        <v>1.0069729999999999</v>
      </c>
      <c r="C215" s="8">
        <f t="shared" si="15"/>
        <v>0.9157630047289923</v>
      </c>
      <c r="D215" s="9">
        <f t="shared" si="16"/>
        <v>4.7036715803</v>
      </c>
      <c r="H215" s="7">
        <f t="shared" si="17"/>
        <v>0.98763911839999985</v>
      </c>
      <c r="I215" s="8">
        <f t="shared" si="18"/>
        <v>0.89818035503819571</v>
      </c>
      <c r="J215" s="9">
        <f t="shared" si="19"/>
        <v>4.6133610859582399</v>
      </c>
    </row>
    <row r="216" spans="1:10" x14ac:dyDescent="0.35">
      <c r="A216" s="3" t="s">
        <v>203</v>
      </c>
      <c r="B216" s="7">
        <v>0.95809100000000003</v>
      </c>
      <c r="C216" s="8">
        <f t="shared" si="15"/>
        <v>0.87130865769370691</v>
      </c>
      <c r="D216" s="9">
        <f t="shared" si="16"/>
        <v>4.4753388700999999</v>
      </c>
      <c r="H216" s="7">
        <f t="shared" si="17"/>
        <v>0.9396956528</v>
      </c>
      <c r="I216" s="8">
        <f t="shared" si="18"/>
        <v>0.85457953146598775</v>
      </c>
      <c r="J216" s="9">
        <f t="shared" si="19"/>
        <v>4.3894123637940803</v>
      </c>
    </row>
    <row r="217" spans="1:10" x14ac:dyDescent="0.35">
      <c r="A217" s="3" t="s">
        <v>204</v>
      </c>
      <c r="B217" s="7">
        <v>0.95355900000000005</v>
      </c>
      <c r="C217" s="8">
        <f t="shared" si="15"/>
        <v>0.86718715896689713</v>
      </c>
      <c r="D217" s="9">
        <f t="shared" si="16"/>
        <v>4.4541694449000007</v>
      </c>
      <c r="H217" s="7">
        <f t="shared" si="17"/>
        <v>0.93525066720000005</v>
      </c>
      <c r="I217" s="8">
        <f t="shared" si="18"/>
        <v>0.85053716551473268</v>
      </c>
      <c r="J217" s="9">
        <f t="shared" si="19"/>
        <v>4.3686493915579208</v>
      </c>
    </row>
    <row r="218" spans="1:10" x14ac:dyDescent="0.35">
      <c r="A218" s="3" t="s">
        <v>205</v>
      </c>
      <c r="B218" s="7">
        <v>0.94071499999999997</v>
      </c>
      <c r="C218" s="8">
        <f t="shared" si="15"/>
        <v>0.85550654783557656</v>
      </c>
      <c r="D218" s="9">
        <f t="shared" si="16"/>
        <v>4.3941738365000003</v>
      </c>
      <c r="H218" s="7">
        <f t="shared" si="17"/>
        <v>0.92265327200000002</v>
      </c>
      <c r="I218" s="8">
        <f t="shared" si="18"/>
        <v>0.83908082211713353</v>
      </c>
      <c r="J218" s="9">
        <f t="shared" si="19"/>
        <v>4.3098056988392006</v>
      </c>
    </row>
    <row r="219" spans="1:10" x14ac:dyDescent="0.35">
      <c r="A219" s="3" t="s">
        <v>206</v>
      </c>
      <c r="B219" s="7">
        <v>0.900586</v>
      </c>
      <c r="C219" s="8">
        <f t="shared" si="15"/>
        <v>0.81901236813386691</v>
      </c>
      <c r="D219" s="9">
        <f t="shared" si="16"/>
        <v>4.2067272645999996</v>
      </c>
      <c r="H219" s="7">
        <f t="shared" si="17"/>
        <v>0.88329474880000003</v>
      </c>
      <c r="I219" s="8">
        <f t="shared" si="18"/>
        <v>0.80328733066569669</v>
      </c>
      <c r="J219" s="9">
        <f t="shared" si="19"/>
        <v>4.1259581011196795</v>
      </c>
    </row>
    <row r="220" spans="1:10" x14ac:dyDescent="0.35">
      <c r="A220" s="3" t="s">
        <v>207</v>
      </c>
      <c r="B220" s="7">
        <v>0.89956800000000003</v>
      </c>
      <c r="C220" s="8">
        <f t="shared" si="15"/>
        <v>0.8180865769370681</v>
      </c>
      <c r="D220" s="9">
        <f t="shared" si="16"/>
        <v>4.2019720848000004</v>
      </c>
      <c r="H220" s="7">
        <f t="shared" si="17"/>
        <v>0.88229629440000001</v>
      </c>
      <c r="I220" s="8">
        <f t="shared" si="18"/>
        <v>0.80237931465987644</v>
      </c>
      <c r="J220" s="9">
        <f t="shared" si="19"/>
        <v>4.1212942207718406</v>
      </c>
    </row>
    <row r="221" spans="1:10" x14ac:dyDescent="0.35">
      <c r="A221" s="3" t="s">
        <v>208</v>
      </c>
      <c r="B221" s="7">
        <v>0.86451100000000003</v>
      </c>
      <c r="C221" s="8">
        <f t="shared" si="15"/>
        <v>0.78620498363041114</v>
      </c>
      <c r="D221" s="9">
        <f t="shared" si="16"/>
        <v>4.0382173321000003</v>
      </c>
      <c r="H221" s="7">
        <f t="shared" si="17"/>
        <v>0.84791238880000008</v>
      </c>
      <c r="I221" s="8">
        <f t="shared" si="18"/>
        <v>0.77110984794470727</v>
      </c>
      <c r="J221" s="9">
        <f t="shared" si="19"/>
        <v>3.9606835593236802</v>
      </c>
    </row>
    <row r="222" spans="1:10" x14ac:dyDescent="0.35">
      <c r="A222" s="3" t="s">
        <v>209</v>
      </c>
      <c r="B222" s="7">
        <v>0.85213399999999995</v>
      </c>
      <c r="C222" s="8">
        <f t="shared" si="15"/>
        <v>0.77494907238996003</v>
      </c>
      <c r="D222" s="9">
        <f t="shared" si="16"/>
        <v>3.9804031273999998</v>
      </c>
      <c r="H222" s="7">
        <f t="shared" si="17"/>
        <v>0.83577302719999991</v>
      </c>
      <c r="I222" s="8">
        <f t="shared" si="18"/>
        <v>0.76007005020007279</v>
      </c>
      <c r="J222" s="9">
        <f t="shared" si="19"/>
        <v>3.9039793873539197</v>
      </c>
    </row>
    <row r="223" spans="1:10" x14ac:dyDescent="0.35">
      <c r="A223" s="3" t="s">
        <v>210</v>
      </c>
      <c r="B223" s="7">
        <v>0.84739200000000003</v>
      </c>
      <c r="C223" s="8">
        <f t="shared" si="15"/>
        <v>0.77063659512550031</v>
      </c>
      <c r="D223" s="9">
        <f t="shared" si="16"/>
        <v>3.9582527712000002</v>
      </c>
      <c r="H223" s="7">
        <f t="shared" si="17"/>
        <v>0.83112207360000001</v>
      </c>
      <c r="I223" s="8">
        <f t="shared" si="18"/>
        <v>0.75584037249909075</v>
      </c>
      <c r="J223" s="9">
        <f t="shared" si="19"/>
        <v>3.8822543179929601</v>
      </c>
    </row>
    <row r="224" spans="1:10" x14ac:dyDescent="0.35">
      <c r="A224" s="3" t="s">
        <v>211</v>
      </c>
      <c r="B224" s="7">
        <v>0.84131500000000004</v>
      </c>
      <c r="C224" s="8">
        <f t="shared" si="15"/>
        <v>0.76511004001455085</v>
      </c>
      <c r="D224" s="9">
        <f t="shared" si="16"/>
        <v>3.9298664965000003</v>
      </c>
      <c r="H224" s="7">
        <f t="shared" si="17"/>
        <v>0.82516175200000008</v>
      </c>
      <c r="I224" s="8">
        <f t="shared" si="18"/>
        <v>0.75041992724627149</v>
      </c>
      <c r="J224" s="9">
        <f t="shared" si="19"/>
        <v>3.8544130597672002</v>
      </c>
    </row>
    <row r="225" spans="1:10" x14ac:dyDescent="0.35">
      <c r="A225" s="3" t="s">
        <v>212</v>
      </c>
      <c r="B225" s="7">
        <v>0.81779100000000005</v>
      </c>
      <c r="C225" s="8">
        <f t="shared" si="15"/>
        <v>0.7437168061113133</v>
      </c>
      <c r="D225" s="9">
        <f t="shared" si="16"/>
        <v>3.8199835401000004</v>
      </c>
      <c r="H225" s="7">
        <f t="shared" si="17"/>
        <v>0.80208941280000001</v>
      </c>
      <c r="I225" s="8">
        <f t="shared" si="18"/>
        <v>0.7294374434339761</v>
      </c>
      <c r="J225" s="9">
        <f t="shared" si="19"/>
        <v>3.7466398561300802</v>
      </c>
    </row>
    <row r="226" spans="1:10" x14ac:dyDescent="0.35">
      <c r="A226" s="3" t="s">
        <v>213</v>
      </c>
      <c r="B226" s="7">
        <v>0.81727700000000003</v>
      </c>
      <c r="C226" s="8">
        <f t="shared" si="15"/>
        <v>0.74324936340487457</v>
      </c>
      <c r="D226" s="9">
        <f t="shared" si="16"/>
        <v>3.8175825947000002</v>
      </c>
      <c r="H226" s="7">
        <f t="shared" si="17"/>
        <v>0.80158528160000009</v>
      </c>
      <c r="I226" s="8">
        <f t="shared" si="18"/>
        <v>0.72897897562750102</v>
      </c>
      <c r="J226" s="9">
        <f t="shared" si="19"/>
        <v>3.7442850088817603</v>
      </c>
    </row>
    <row r="227" spans="1:10" x14ac:dyDescent="0.35">
      <c r="A227" s="3" t="s">
        <v>214</v>
      </c>
      <c r="B227" s="7">
        <v>0.81296500000000005</v>
      </c>
      <c r="C227" s="8">
        <f t="shared" si="15"/>
        <v>0.73932793743179348</v>
      </c>
      <c r="D227" s="9">
        <f t="shared" si="16"/>
        <v>3.7974408115000005</v>
      </c>
      <c r="H227" s="7">
        <f t="shared" si="17"/>
        <v>0.79735607200000003</v>
      </c>
      <c r="I227" s="8">
        <f t="shared" si="18"/>
        <v>0.72513284103310305</v>
      </c>
      <c r="J227" s="9">
        <f t="shared" si="19"/>
        <v>3.7245299479192004</v>
      </c>
    </row>
    <row r="228" spans="1:10" x14ac:dyDescent="0.35">
      <c r="A228" s="3" t="s">
        <v>215</v>
      </c>
      <c r="B228" s="7">
        <v>0.80648200000000003</v>
      </c>
      <c r="C228" s="8">
        <f t="shared" si="15"/>
        <v>0.73343215714805388</v>
      </c>
      <c r="D228" s="9">
        <f t="shared" si="16"/>
        <v>3.7671580702000003</v>
      </c>
      <c r="H228" s="7">
        <f t="shared" si="17"/>
        <v>0.79099754560000002</v>
      </c>
      <c r="I228" s="8">
        <f t="shared" si="18"/>
        <v>0.71935025973081124</v>
      </c>
      <c r="J228" s="9">
        <f t="shared" si="19"/>
        <v>3.6948286352521604</v>
      </c>
    </row>
    <row r="229" spans="1:10" x14ac:dyDescent="0.35">
      <c r="A229" s="3" t="s">
        <v>216</v>
      </c>
      <c r="B229" s="7">
        <v>0.79952199999999995</v>
      </c>
      <c r="C229" s="8">
        <f t="shared" si="15"/>
        <v>0.72710258275736628</v>
      </c>
      <c r="D229" s="9">
        <f t="shared" si="16"/>
        <v>3.7346472141999998</v>
      </c>
      <c r="H229" s="7">
        <f t="shared" si="17"/>
        <v>0.78417117759999999</v>
      </c>
      <c r="I229" s="8">
        <f t="shared" si="18"/>
        <v>0.71314221316842485</v>
      </c>
      <c r="J229" s="9">
        <f t="shared" si="19"/>
        <v>3.6629419876873599</v>
      </c>
    </row>
    <row r="230" spans="1:10" x14ac:dyDescent="0.35">
      <c r="A230" s="3" t="s">
        <v>217</v>
      </c>
      <c r="B230" s="7">
        <v>0.79679100000000003</v>
      </c>
      <c r="C230" s="8">
        <f t="shared" si="15"/>
        <v>0.7246189523463078</v>
      </c>
      <c r="D230" s="9">
        <f t="shared" si="16"/>
        <v>3.7218904401000001</v>
      </c>
      <c r="H230" s="7">
        <f t="shared" si="17"/>
        <v>0.78149261280000004</v>
      </c>
      <c r="I230" s="8">
        <f t="shared" si="18"/>
        <v>0.71070626846125873</v>
      </c>
      <c r="J230" s="9">
        <f t="shared" si="19"/>
        <v>3.6504301436500803</v>
      </c>
    </row>
    <row r="231" spans="1:10" x14ac:dyDescent="0.35">
      <c r="A231" s="3" t="s">
        <v>218</v>
      </c>
      <c r="B231" s="7">
        <v>0.78131499999999998</v>
      </c>
      <c r="C231" s="8">
        <f t="shared" si="15"/>
        <v>0.71054474354310659</v>
      </c>
      <c r="D231" s="9">
        <f t="shared" si="16"/>
        <v>3.6496004964999997</v>
      </c>
      <c r="H231" s="7">
        <f t="shared" si="17"/>
        <v>0.76631375199999996</v>
      </c>
      <c r="I231" s="8">
        <f t="shared" si="18"/>
        <v>0.69690228446707891</v>
      </c>
      <c r="J231" s="9">
        <f t="shared" si="19"/>
        <v>3.5795281669671999</v>
      </c>
    </row>
    <row r="232" spans="1:10" x14ac:dyDescent="0.35">
      <c r="A232" s="3" t="s">
        <v>219</v>
      </c>
      <c r="B232" s="7">
        <v>0.77654000000000001</v>
      </c>
      <c r="C232" s="8">
        <f t="shared" si="15"/>
        <v>0.70620225536558756</v>
      </c>
      <c r="D232" s="9">
        <f t="shared" si="16"/>
        <v>3.6272959940000002</v>
      </c>
      <c r="H232" s="7">
        <f t="shared" si="17"/>
        <v>0.76163043200000002</v>
      </c>
      <c r="I232" s="8">
        <f t="shared" si="18"/>
        <v>0.69264317206256831</v>
      </c>
      <c r="J232" s="9">
        <f t="shared" si="19"/>
        <v>3.5576519109152001</v>
      </c>
    </row>
    <row r="233" spans="1:10" x14ac:dyDescent="0.35">
      <c r="A233" s="3" t="s">
        <v>220</v>
      </c>
      <c r="B233" s="7">
        <v>0.72985500000000003</v>
      </c>
      <c r="C233" s="8">
        <f t="shared" si="15"/>
        <v>0.66374590760276475</v>
      </c>
      <c r="D233" s="9">
        <f t="shared" si="16"/>
        <v>3.4092256905</v>
      </c>
      <c r="H233" s="7">
        <f t="shared" si="17"/>
        <v>0.71584178399999998</v>
      </c>
      <c r="I233" s="8">
        <f t="shared" si="18"/>
        <v>0.65100198617679172</v>
      </c>
      <c r="J233" s="9">
        <f t="shared" si="19"/>
        <v>3.3437685572424001</v>
      </c>
    </row>
    <row r="234" spans="1:10" x14ac:dyDescent="0.35">
      <c r="A234" s="3" t="s">
        <v>221</v>
      </c>
      <c r="B234" s="7">
        <v>0.72409599999999996</v>
      </c>
      <c r="C234" s="8">
        <f t="shared" si="15"/>
        <v>0.65850854856311392</v>
      </c>
      <c r="D234" s="9">
        <f t="shared" si="16"/>
        <v>3.3823248256</v>
      </c>
      <c r="H234" s="7">
        <f t="shared" si="17"/>
        <v>0.71019335679999995</v>
      </c>
      <c r="I234" s="8">
        <f t="shared" si="18"/>
        <v>0.64586518443070218</v>
      </c>
      <c r="J234" s="9">
        <f t="shared" si="19"/>
        <v>3.3173841889484801</v>
      </c>
    </row>
    <row r="235" spans="1:10" x14ac:dyDescent="0.35">
      <c r="A235" s="3" t="s">
        <v>222</v>
      </c>
      <c r="B235" s="7">
        <v>0.72189400000000004</v>
      </c>
      <c r="C235" s="8">
        <f t="shared" si="15"/>
        <v>0.6565060021826119</v>
      </c>
      <c r="D235" s="9">
        <f t="shared" si="16"/>
        <v>3.3720390634000004</v>
      </c>
      <c r="H235" s="7">
        <f t="shared" si="17"/>
        <v>0.70803363520000007</v>
      </c>
      <c r="I235" s="8">
        <f t="shared" si="18"/>
        <v>0.6439010869407058</v>
      </c>
      <c r="J235" s="9">
        <f t="shared" si="19"/>
        <v>3.3072959133827204</v>
      </c>
    </row>
    <row r="236" spans="1:10" x14ac:dyDescent="0.35">
      <c r="A236" s="3" t="s">
        <v>223</v>
      </c>
      <c r="B236" s="7">
        <v>0.71281600000000001</v>
      </c>
      <c r="C236" s="8">
        <f t="shared" si="15"/>
        <v>0.6482502728264824</v>
      </c>
      <c r="D236" s="9">
        <f t="shared" si="16"/>
        <v>3.3296348176000001</v>
      </c>
      <c r="H236" s="7">
        <f t="shared" si="17"/>
        <v>0.69912993280000002</v>
      </c>
      <c r="I236" s="8">
        <f t="shared" si="18"/>
        <v>0.63580386758821394</v>
      </c>
      <c r="J236" s="9">
        <f t="shared" si="19"/>
        <v>3.26570582910208</v>
      </c>
    </row>
    <row r="237" spans="1:10" x14ac:dyDescent="0.35">
      <c r="A237" s="3" t="s">
        <v>224</v>
      </c>
      <c r="B237" s="7">
        <v>0.71184800000000004</v>
      </c>
      <c r="C237" s="8">
        <f t="shared" si="15"/>
        <v>0.64736995271007647</v>
      </c>
      <c r="D237" s="9">
        <f t="shared" si="16"/>
        <v>3.3251131928000004</v>
      </c>
      <c r="H237" s="7">
        <f t="shared" si="17"/>
        <v>0.69818051840000006</v>
      </c>
      <c r="I237" s="8">
        <f t="shared" si="18"/>
        <v>0.63494044961804297</v>
      </c>
      <c r="J237" s="9">
        <f t="shared" si="19"/>
        <v>3.2612710194982406</v>
      </c>
    </row>
    <row r="238" spans="1:10" x14ac:dyDescent="0.35">
      <c r="A238" s="3" t="s">
        <v>225</v>
      </c>
      <c r="B238" s="7">
        <v>0.68152000000000001</v>
      </c>
      <c r="C238" s="8">
        <f t="shared" si="15"/>
        <v>0.61978901418697718</v>
      </c>
      <c r="D238" s="9">
        <f t="shared" si="16"/>
        <v>3.183448072</v>
      </c>
      <c r="H238" s="7">
        <f t="shared" si="17"/>
        <v>0.66843481599999999</v>
      </c>
      <c r="I238" s="8">
        <f t="shared" si="18"/>
        <v>0.60788906511458718</v>
      </c>
      <c r="J238" s="9">
        <f t="shared" si="19"/>
        <v>3.1223258690176001</v>
      </c>
    </row>
    <row r="239" spans="1:10" x14ac:dyDescent="0.35">
      <c r="A239" s="3" t="s">
        <v>226</v>
      </c>
      <c r="B239" s="7">
        <v>0.66718699999999997</v>
      </c>
      <c r="C239" s="8">
        <f t="shared" si="15"/>
        <v>0.60675427428155693</v>
      </c>
      <c r="D239" s="9">
        <f t="shared" si="16"/>
        <v>3.1164971957000001</v>
      </c>
      <c r="H239" s="7">
        <f t="shared" si="17"/>
        <v>0.6543770096</v>
      </c>
      <c r="I239" s="8">
        <f t="shared" si="18"/>
        <v>0.59510459221535106</v>
      </c>
      <c r="J239" s="9">
        <f t="shared" si="19"/>
        <v>3.05666044954256</v>
      </c>
    </row>
    <row r="240" spans="1:10" x14ac:dyDescent="0.35">
      <c r="A240" s="3" t="s">
        <v>227</v>
      </c>
      <c r="B240" s="7">
        <v>0.663188</v>
      </c>
      <c r="C240" s="8">
        <f t="shared" si="15"/>
        <v>0.60311749727173525</v>
      </c>
      <c r="D240" s="9">
        <f t="shared" si="16"/>
        <v>3.0978174668</v>
      </c>
      <c r="H240" s="7">
        <f t="shared" si="17"/>
        <v>0.65045479039999998</v>
      </c>
      <c r="I240" s="8">
        <f t="shared" si="18"/>
        <v>0.5915376413241179</v>
      </c>
      <c r="J240" s="9">
        <f t="shared" si="19"/>
        <v>3.03833937143744</v>
      </c>
    </row>
    <row r="241" spans="1:10" x14ac:dyDescent="0.35">
      <c r="A241" s="3" t="s">
        <v>228</v>
      </c>
      <c r="B241" s="7">
        <v>0.65965300000000004</v>
      </c>
      <c r="C241" s="8">
        <f t="shared" si="15"/>
        <v>0.59990269188795931</v>
      </c>
      <c r="D241" s="9">
        <f t="shared" si="16"/>
        <v>3.0813051283000004</v>
      </c>
      <c r="H241" s="7">
        <f t="shared" si="17"/>
        <v>0.64698766240000005</v>
      </c>
      <c r="I241" s="8">
        <f t="shared" si="18"/>
        <v>0.58838456020371044</v>
      </c>
      <c r="J241" s="9">
        <f t="shared" si="19"/>
        <v>3.0221440698366404</v>
      </c>
    </row>
    <row r="242" spans="1:10" x14ac:dyDescent="0.35">
      <c r="A242" s="3" t="s">
        <v>229</v>
      </c>
      <c r="B242" s="7">
        <v>0.65130399999999999</v>
      </c>
      <c r="C242" s="8">
        <f t="shared" si="15"/>
        <v>0.59230993088395789</v>
      </c>
      <c r="D242" s="9">
        <f t="shared" si="16"/>
        <v>3.0423061144000001</v>
      </c>
      <c r="H242" s="7">
        <f t="shared" si="17"/>
        <v>0.63879896319999996</v>
      </c>
      <c r="I242" s="8">
        <f t="shared" si="18"/>
        <v>0.58093758021098585</v>
      </c>
      <c r="J242" s="9">
        <f t="shared" si="19"/>
        <v>2.98389383700352</v>
      </c>
    </row>
    <row r="243" spans="1:10" x14ac:dyDescent="0.35">
      <c r="A243" s="3" t="s">
        <v>230</v>
      </c>
      <c r="B243" s="7">
        <v>0.650922</v>
      </c>
      <c r="C243" s="8">
        <f t="shared" si="15"/>
        <v>0.59196253182975633</v>
      </c>
      <c r="D243" s="9">
        <f t="shared" si="16"/>
        <v>3.0405217541999998</v>
      </c>
      <c r="H243" s="7">
        <f t="shared" si="17"/>
        <v>0.63842429759999997</v>
      </c>
      <c r="I243" s="8">
        <f t="shared" si="18"/>
        <v>0.58059685121862503</v>
      </c>
      <c r="J243" s="9">
        <f t="shared" si="19"/>
        <v>2.9821437365193599</v>
      </c>
    </row>
    <row r="244" spans="1:10" x14ac:dyDescent="0.35">
      <c r="A244" s="3" t="s">
        <v>231</v>
      </c>
      <c r="B244" s="7">
        <v>0.64023099999999999</v>
      </c>
      <c r="C244" s="8">
        <f t="shared" si="15"/>
        <v>0.5822399054201528</v>
      </c>
      <c r="D244" s="9">
        <f t="shared" si="16"/>
        <v>2.9905830241000002</v>
      </c>
      <c r="H244" s="7">
        <f t="shared" si="17"/>
        <v>0.62793856479999999</v>
      </c>
      <c r="I244" s="8">
        <f t="shared" si="18"/>
        <v>0.57106089923608583</v>
      </c>
      <c r="J244" s="9">
        <f t="shared" si="19"/>
        <v>2.9331638300372802</v>
      </c>
    </row>
    <row r="245" spans="1:10" x14ac:dyDescent="0.35">
      <c r="A245" s="3" t="s">
        <v>232</v>
      </c>
      <c r="B245" s="7">
        <v>0.62814899999999996</v>
      </c>
      <c r="C245" s="8">
        <f t="shared" si="15"/>
        <v>0.57125227355401964</v>
      </c>
      <c r="D245" s="9">
        <f t="shared" si="16"/>
        <v>2.9341467938999997</v>
      </c>
      <c r="H245" s="7">
        <f t="shared" si="17"/>
        <v>0.61608853919999995</v>
      </c>
      <c r="I245" s="8">
        <f t="shared" si="18"/>
        <v>0.5602842299017825</v>
      </c>
      <c r="J245" s="9">
        <f t="shared" si="19"/>
        <v>2.8778111754571198</v>
      </c>
    </row>
    <row r="246" spans="1:10" x14ac:dyDescent="0.35">
      <c r="A246" s="3" t="s">
        <v>233</v>
      </c>
      <c r="B246" s="7">
        <v>0.62427699999999997</v>
      </c>
      <c r="C246" s="8">
        <f t="shared" si="15"/>
        <v>0.56773099308839581</v>
      </c>
      <c r="D246" s="9">
        <f t="shared" si="16"/>
        <v>2.9160602946999998</v>
      </c>
      <c r="H246" s="7">
        <f t="shared" si="17"/>
        <v>0.6122908816</v>
      </c>
      <c r="I246" s="8">
        <f t="shared" si="18"/>
        <v>0.5568305580210986</v>
      </c>
      <c r="J246" s="9">
        <f t="shared" si="19"/>
        <v>2.8600719370417598</v>
      </c>
    </row>
    <row r="247" spans="1:10" x14ac:dyDescent="0.35">
      <c r="A247" s="3" t="s">
        <v>234</v>
      </c>
      <c r="B247" s="7">
        <v>0.60780900000000004</v>
      </c>
      <c r="C247" s="8">
        <f t="shared" si="15"/>
        <v>0.5527546380502002</v>
      </c>
      <c r="D247" s="9">
        <f t="shared" si="16"/>
        <v>2.8391366199000001</v>
      </c>
      <c r="H247" s="7">
        <f t="shared" si="17"/>
        <v>0.59613906720000009</v>
      </c>
      <c r="I247" s="8">
        <f t="shared" si="18"/>
        <v>0.54214174899963641</v>
      </c>
      <c r="J247" s="9">
        <f t="shared" si="19"/>
        <v>2.7846251967979203</v>
      </c>
    </row>
    <row r="248" spans="1:10" x14ac:dyDescent="0.35">
      <c r="A248" s="3" t="s">
        <v>235</v>
      </c>
      <c r="B248" s="7">
        <v>0.60046999999999995</v>
      </c>
      <c r="C248" s="8">
        <f t="shared" si="15"/>
        <v>0.54608039287013455</v>
      </c>
      <c r="D248" s="9">
        <f t="shared" si="16"/>
        <v>2.8048554169999997</v>
      </c>
      <c r="H248" s="7">
        <f t="shared" si="17"/>
        <v>0.58894097599999995</v>
      </c>
      <c r="I248" s="8">
        <f t="shared" si="18"/>
        <v>0.53559564932702797</v>
      </c>
      <c r="J248" s="9">
        <f t="shared" si="19"/>
        <v>2.7510021929935999</v>
      </c>
    </row>
    <row r="249" spans="1:10" x14ac:dyDescent="0.35">
      <c r="A249" s="3" t="s">
        <v>236</v>
      </c>
      <c r="B249" s="7">
        <v>0.58459399999999995</v>
      </c>
      <c r="C249" s="8">
        <f t="shared" si="15"/>
        <v>0.53164241542379043</v>
      </c>
      <c r="D249" s="9">
        <f t="shared" si="16"/>
        <v>2.7306970333999998</v>
      </c>
      <c r="H249" s="7">
        <f t="shared" si="17"/>
        <v>0.57336979519999998</v>
      </c>
      <c r="I249" s="8">
        <f t="shared" si="18"/>
        <v>0.52143488104765368</v>
      </c>
      <c r="J249" s="9">
        <f t="shared" si="19"/>
        <v>2.6782676503587197</v>
      </c>
    </row>
    <row r="250" spans="1:10" x14ac:dyDescent="0.35">
      <c r="A250" s="3" t="s">
        <v>237</v>
      </c>
      <c r="B250" s="7">
        <v>0.58089400000000002</v>
      </c>
      <c r="C250" s="8">
        <f t="shared" si="15"/>
        <v>0.52827755547471811</v>
      </c>
      <c r="D250" s="9">
        <f t="shared" si="16"/>
        <v>2.7134139634000003</v>
      </c>
      <c r="H250" s="7">
        <f t="shared" si="17"/>
        <v>0.56974083520000007</v>
      </c>
      <c r="I250" s="8">
        <f t="shared" si="18"/>
        <v>0.5181346264096035</v>
      </c>
      <c r="J250" s="9">
        <f t="shared" si="19"/>
        <v>2.6613164153027205</v>
      </c>
    </row>
    <row r="251" spans="1:10" x14ac:dyDescent="0.35">
      <c r="A251" s="3" t="s">
        <v>238</v>
      </c>
      <c r="B251" s="7">
        <v>0.57092900000000002</v>
      </c>
      <c r="C251" s="8">
        <f t="shared" si="15"/>
        <v>0.51921516915241916</v>
      </c>
      <c r="D251" s="9">
        <f t="shared" si="16"/>
        <v>2.6668664519000003</v>
      </c>
      <c r="H251" s="7">
        <f t="shared" si="17"/>
        <v>0.55996716320000006</v>
      </c>
      <c r="I251" s="8">
        <f t="shared" si="18"/>
        <v>0.5092462379046927</v>
      </c>
      <c r="J251" s="9">
        <f t="shared" si="19"/>
        <v>2.6156626160235201</v>
      </c>
    </row>
    <row r="252" spans="1:10" x14ac:dyDescent="0.35">
      <c r="A252" s="3" t="s">
        <v>239</v>
      </c>
      <c r="B252" s="7">
        <v>0.56639200000000001</v>
      </c>
      <c r="C252" s="8">
        <f t="shared" si="15"/>
        <v>0.51508912331757006</v>
      </c>
      <c r="D252" s="9">
        <f t="shared" si="16"/>
        <v>2.6456736712</v>
      </c>
      <c r="H252" s="7">
        <f t="shared" si="17"/>
        <v>0.55551727360000003</v>
      </c>
      <c r="I252" s="8">
        <f t="shared" si="18"/>
        <v>0.50519941214987274</v>
      </c>
      <c r="J252" s="9">
        <f t="shared" si="19"/>
        <v>2.5948767367129602</v>
      </c>
    </row>
    <row r="253" spans="1:10" x14ac:dyDescent="0.35">
      <c r="A253" s="3" t="s">
        <v>240</v>
      </c>
      <c r="B253" s="7">
        <v>0.54517899999999997</v>
      </c>
      <c r="C253" s="8">
        <f t="shared" si="15"/>
        <v>0.49579756275009096</v>
      </c>
      <c r="D253" s="9">
        <f t="shared" si="16"/>
        <v>2.5465856268999998</v>
      </c>
      <c r="H253" s="7">
        <f t="shared" si="17"/>
        <v>0.53471156320000002</v>
      </c>
      <c r="I253" s="8">
        <f t="shared" si="18"/>
        <v>0.4862782495452892</v>
      </c>
      <c r="J253" s="9">
        <f t="shared" si="19"/>
        <v>2.49769118286352</v>
      </c>
    </row>
    <row r="254" spans="1:10" x14ac:dyDescent="0.35">
      <c r="A254" s="3" t="s">
        <v>241</v>
      </c>
      <c r="B254" s="7">
        <v>0.48757</v>
      </c>
      <c r="C254" s="8">
        <f t="shared" si="15"/>
        <v>0.44340669334303384</v>
      </c>
      <c r="D254" s="9">
        <f t="shared" si="16"/>
        <v>2.2774882270000001</v>
      </c>
      <c r="H254" s="7">
        <f t="shared" si="17"/>
        <v>0.47820865600000001</v>
      </c>
      <c r="I254" s="8">
        <f t="shared" si="18"/>
        <v>0.4348932848308476</v>
      </c>
      <c r="J254" s="9">
        <f t="shared" si="19"/>
        <v>2.2337604530416</v>
      </c>
    </row>
    <row r="255" spans="1:10" x14ac:dyDescent="0.35">
      <c r="A255" s="3" t="s">
        <v>242</v>
      </c>
      <c r="B255" s="7">
        <v>0.46577000000000002</v>
      </c>
      <c r="C255" s="8">
        <f t="shared" si="15"/>
        <v>0.42358130229174251</v>
      </c>
      <c r="D255" s="9">
        <f t="shared" si="16"/>
        <v>2.1756582469999999</v>
      </c>
      <c r="H255" s="7">
        <f t="shared" si="17"/>
        <v>0.45682721600000004</v>
      </c>
      <c r="I255" s="8">
        <f t="shared" si="18"/>
        <v>0.41544854128774106</v>
      </c>
      <c r="J255" s="9">
        <f t="shared" si="19"/>
        <v>2.1338856086575997</v>
      </c>
    </row>
    <row r="256" spans="1:10" x14ac:dyDescent="0.35">
      <c r="A256" s="3" t="s">
        <v>243</v>
      </c>
      <c r="B256" s="7">
        <v>0.46548899999999999</v>
      </c>
      <c r="C256" s="8">
        <f t="shared" si="15"/>
        <v>0.42332575481993456</v>
      </c>
      <c r="D256" s="9">
        <f t="shared" si="16"/>
        <v>2.1743456678999999</v>
      </c>
      <c r="H256" s="7">
        <f t="shared" si="17"/>
        <v>0.45655161119999998</v>
      </c>
      <c r="I256" s="8">
        <f t="shared" si="18"/>
        <v>0.41519790032739184</v>
      </c>
      <c r="J256" s="9">
        <f t="shared" si="19"/>
        <v>2.1325982310763201</v>
      </c>
    </row>
    <row r="257" spans="1:10" x14ac:dyDescent="0.35">
      <c r="A257" s="3" t="s">
        <v>244</v>
      </c>
      <c r="B257" s="7">
        <v>0.45333800000000002</v>
      </c>
      <c r="C257" s="8">
        <f t="shared" si="15"/>
        <v>0.41227537286285926</v>
      </c>
      <c r="D257" s="9">
        <f t="shared" si="16"/>
        <v>2.1175871318000001</v>
      </c>
      <c r="H257" s="7">
        <f t="shared" si="17"/>
        <v>0.4446339104</v>
      </c>
      <c r="I257" s="8">
        <f t="shared" si="18"/>
        <v>0.40435968570389236</v>
      </c>
      <c r="J257" s="9">
        <f t="shared" si="19"/>
        <v>2.07692945886944</v>
      </c>
    </row>
    <row r="258" spans="1:10" x14ac:dyDescent="0.35">
      <c r="A258" s="3" t="s">
        <v>245</v>
      </c>
      <c r="B258" s="7">
        <v>0.44585599999999997</v>
      </c>
      <c r="C258" s="8">
        <f t="shared" si="15"/>
        <v>0.40547108039287016</v>
      </c>
      <c r="D258" s="9">
        <f t="shared" si="16"/>
        <v>2.0826379615999997</v>
      </c>
      <c r="H258" s="7">
        <f t="shared" si="17"/>
        <v>0.43729556479999998</v>
      </c>
      <c r="I258" s="8">
        <f t="shared" si="18"/>
        <v>0.39768603564932709</v>
      </c>
      <c r="J258" s="9">
        <f t="shared" si="19"/>
        <v>2.0426513127372798</v>
      </c>
    </row>
    <row r="259" spans="1:10" x14ac:dyDescent="0.35">
      <c r="A259" s="3" t="s">
        <v>246</v>
      </c>
      <c r="B259" s="7">
        <v>0.42793100000000001</v>
      </c>
      <c r="C259" s="8">
        <f t="shared" ref="C259:C322" si="20">B259/1.0996</f>
        <v>0.38916969807202623</v>
      </c>
      <c r="D259" s="9">
        <f t="shared" ref="D259:D322" si="21">B259*4.6711</f>
        <v>1.9989084940999999</v>
      </c>
      <c r="H259" s="7">
        <f t="shared" ref="H259:H322" si="22">B259*$F$2</f>
        <v>0.41971472479999999</v>
      </c>
      <c r="I259" s="8">
        <f t="shared" ref="I259:I322" si="23">C259*$F$2</f>
        <v>0.38169763986904331</v>
      </c>
      <c r="J259" s="9">
        <f t="shared" ref="J259:J322" si="24">D259*$F$2</f>
        <v>1.96052945101328</v>
      </c>
    </row>
    <row r="260" spans="1:10" x14ac:dyDescent="0.35">
      <c r="A260" s="3" t="s">
        <v>247</v>
      </c>
      <c r="B260" s="7">
        <v>0.426842</v>
      </c>
      <c r="C260" s="8">
        <f t="shared" si="20"/>
        <v>0.38817933794106951</v>
      </c>
      <c r="D260" s="9">
        <f t="shared" si="21"/>
        <v>1.9938216662000001</v>
      </c>
      <c r="H260" s="7">
        <f t="shared" si="22"/>
        <v>0.41864663359999998</v>
      </c>
      <c r="I260" s="8">
        <f t="shared" si="23"/>
        <v>0.38072629465260099</v>
      </c>
      <c r="J260" s="9">
        <f t="shared" si="24"/>
        <v>1.95554029020896</v>
      </c>
    </row>
    <row r="261" spans="1:10" x14ac:dyDescent="0.35">
      <c r="A261" s="3" t="s">
        <v>248</v>
      </c>
      <c r="B261" s="7">
        <v>0.41109200000000001</v>
      </c>
      <c r="C261" s="8">
        <f t="shared" si="20"/>
        <v>0.37385594761731544</v>
      </c>
      <c r="D261" s="9">
        <f t="shared" si="21"/>
        <v>1.9202518412</v>
      </c>
      <c r="H261" s="7">
        <f t="shared" si="22"/>
        <v>0.40319903360000003</v>
      </c>
      <c r="I261" s="8">
        <f t="shared" si="23"/>
        <v>0.366677913423063</v>
      </c>
      <c r="J261" s="9">
        <f t="shared" si="24"/>
        <v>1.88338300584896</v>
      </c>
    </row>
    <row r="262" spans="1:10" x14ac:dyDescent="0.35">
      <c r="A262" s="3" t="s">
        <v>249</v>
      </c>
      <c r="B262" s="7">
        <v>0.403808</v>
      </c>
      <c r="C262" s="8">
        <f t="shared" si="20"/>
        <v>0.3672317206256821</v>
      </c>
      <c r="D262" s="9">
        <f t="shared" si="21"/>
        <v>1.8862275488</v>
      </c>
      <c r="H262" s="7">
        <f t="shared" si="22"/>
        <v>0.39605488640000003</v>
      </c>
      <c r="I262" s="8">
        <f t="shared" si="23"/>
        <v>0.36018087158966899</v>
      </c>
      <c r="J262" s="9">
        <f t="shared" si="24"/>
        <v>1.8500119798630399</v>
      </c>
    </row>
    <row r="263" spans="1:10" x14ac:dyDescent="0.35">
      <c r="A263" s="3" t="s">
        <v>250</v>
      </c>
      <c r="B263" s="7">
        <v>0.37808700000000001</v>
      </c>
      <c r="C263" s="8">
        <f t="shared" si="20"/>
        <v>0.34384048744998186</v>
      </c>
      <c r="D263" s="9">
        <f t="shared" si="21"/>
        <v>1.7660821857</v>
      </c>
      <c r="H263" s="7">
        <f t="shared" si="22"/>
        <v>0.37082772959999999</v>
      </c>
      <c r="I263" s="8">
        <f t="shared" si="23"/>
        <v>0.33723875009094223</v>
      </c>
      <c r="J263" s="9">
        <f t="shared" si="24"/>
        <v>1.7321734077345601</v>
      </c>
    </row>
    <row r="264" spans="1:10" x14ac:dyDescent="0.35">
      <c r="A264" s="3" t="s">
        <v>251</v>
      </c>
      <c r="B264" s="7">
        <v>0.37612699999999999</v>
      </c>
      <c r="C264" s="8">
        <f t="shared" si="20"/>
        <v>0.3420580210985813</v>
      </c>
      <c r="D264" s="9">
        <f t="shared" si="21"/>
        <v>1.7569268297</v>
      </c>
      <c r="H264" s="7">
        <f t="shared" si="22"/>
        <v>0.36890536159999998</v>
      </c>
      <c r="I264" s="8">
        <f t="shared" si="23"/>
        <v>0.33549050709348854</v>
      </c>
      <c r="J264" s="9">
        <f t="shared" si="24"/>
        <v>1.7231938345697599</v>
      </c>
    </row>
    <row r="265" spans="1:10" x14ac:dyDescent="0.35">
      <c r="A265" s="3" t="s">
        <v>252</v>
      </c>
      <c r="B265" s="7">
        <v>0.37168800000000002</v>
      </c>
      <c r="C265" s="8">
        <f t="shared" si="20"/>
        <v>0.33802109858130236</v>
      </c>
      <c r="D265" s="9">
        <f t="shared" si="21"/>
        <v>1.7361918168000001</v>
      </c>
      <c r="H265" s="7">
        <f t="shared" si="22"/>
        <v>0.36455159040000001</v>
      </c>
      <c r="I265" s="8">
        <f t="shared" si="23"/>
        <v>0.33153109348854137</v>
      </c>
      <c r="J265" s="9">
        <f t="shared" si="24"/>
        <v>1.7028569339174402</v>
      </c>
    </row>
    <row r="266" spans="1:10" x14ac:dyDescent="0.35">
      <c r="A266" s="3" t="s">
        <v>253</v>
      </c>
      <c r="B266" s="7">
        <v>0.37001000000000001</v>
      </c>
      <c r="C266" s="8">
        <f t="shared" si="20"/>
        <v>0.3364950891233176</v>
      </c>
      <c r="D266" s="9">
        <f t="shared" si="21"/>
        <v>1.728353711</v>
      </c>
      <c r="H266" s="7">
        <f t="shared" si="22"/>
        <v>0.362905808</v>
      </c>
      <c r="I266" s="8">
        <f t="shared" si="23"/>
        <v>0.33003438341214991</v>
      </c>
      <c r="J266" s="9">
        <f t="shared" si="24"/>
        <v>1.6951693197488</v>
      </c>
    </row>
    <row r="267" spans="1:10" x14ac:dyDescent="0.35">
      <c r="A267" s="3" t="s">
        <v>254</v>
      </c>
      <c r="B267" s="7">
        <v>0.36801200000000001</v>
      </c>
      <c r="C267" s="8">
        <f t="shared" si="20"/>
        <v>0.33467806475081852</v>
      </c>
      <c r="D267" s="9">
        <f t="shared" si="21"/>
        <v>1.7190208532</v>
      </c>
      <c r="H267" s="7">
        <f t="shared" si="22"/>
        <v>0.36094616960000003</v>
      </c>
      <c r="I267" s="8">
        <f t="shared" si="23"/>
        <v>0.32825224590760282</v>
      </c>
      <c r="J267" s="9">
        <f t="shared" si="24"/>
        <v>1.6860156528185599</v>
      </c>
    </row>
    <row r="268" spans="1:10" x14ac:dyDescent="0.35">
      <c r="A268" s="3" t="s">
        <v>255</v>
      </c>
      <c r="B268" s="7">
        <v>0.35469699999999998</v>
      </c>
      <c r="C268" s="8">
        <f t="shared" si="20"/>
        <v>0.32256911604219718</v>
      </c>
      <c r="D268" s="9">
        <f t="shared" si="21"/>
        <v>1.6568251566999999</v>
      </c>
      <c r="H268" s="7">
        <f t="shared" si="22"/>
        <v>0.34788681760000001</v>
      </c>
      <c r="I268" s="8">
        <f t="shared" si="23"/>
        <v>0.316375789014187</v>
      </c>
      <c r="J268" s="9">
        <f t="shared" si="24"/>
        <v>1.6250141136913598</v>
      </c>
    </row>
    <row r="269" spans="1:10" x14ac:dyDescent="0.35">
      <c r="A269" s="3" t="s">
        <v>256</v>
      </c>
      <c r="B269" s="7">
        <v>0.34605799999999998</v>
      </c>
      <c r="C269" s="8">
        <f t="shared" si="20"/>
        <v>0.31471262277191708</v>
      </c>
      <c r="D269" s="9">
        <f t="shared" si="21"/>
        <v>1.6164715237999998</v>
      </c>
      <c r="H269" s="7">
        <f t="shared" si="22"/>
        <v>0.33941368639999997</v>
      </c>
      <c r="I269" s="8">
        <f t="shared" si="23"/>
        <v>0.30867014041469626</v>
      </c>
      <c r="J269" s="9">
        <f t="shared" si="24"/>
        <v>1.5854352705430399</v>
      </c>
    </row>
    <row r="270" spans="1:10" x14ac:dyDescent="0.35">
      <c r="A270" s="3" t="s">
        <v>257</v>
      </c>
      <c r="B270" s="7">
        <v>0.31357400000000002</v>
      </c>
      <c r="C270" s="8">
        <f t="shared" si="20"/>
        <v>0.28517097126227725</v>
      </c>
      <c r="D270" s="9">
        <f t="shared" si="21"/>
        <v>1.4647355114</v>
      </c>
      <c r="H270" s="7">
        <f t="shared" si="22"/>
        <v>0.30755337920000003</v>
      </c>
      <c r="I270" s="8">
        <f t="shared" si="23"/>
        <v>0.27969568861404154</v>
      </c>
      <c r="J270" s="9">
        <f t="shared" si="24"/>
        <v>1.4366125895811199</v>
      </c>
    </row>
    <row r="271" spans="1:10" x14ac:dyDescent="0.35">
      <c r="A271" s="3" t="s">
        <v>258</v>
      </c>
      <c r="B271" s="7">
        <v>0.30723</v>
      </c>
      <c r="C271" s="8">
        <f t="shared" si="20"/>
        <v>0.27940160058202984</v>
      </c>
      <c r="D271" s="9">
        <f t="shared" si="21"/>
        <v>1.435102053</v>
      </c>
      <c r="H271" s="7">
        <f t="shared" si="22"/>
        <v>0.30133118400000003</v>
      </c>
      <c r="I271" s="8">
        <f t="shared" si="23"/>
        <v>0.27403708985085484</v>
      </c>
      <c r="J271" s="9">
        <f t="shared" si="24"/>
        <v>1.4075480935824001</v>
      </c>
    </row>
    <row r="272" spans="1:10" x14ac:dyDescent="0.35">
      <c r="A272" s="3" t="s">
        <v>259</v>
      </c>
      <c r="B272" s="7">
        <v>0.298931</v>
      </c>
      <c r="C272" s="8">
        <f t="shared" si="20"/>
        <v>0.27185431065842125</v>
      </c>
      <c r="D272" s="9">
        <f t="shared" si="21"/>
        <v>1.3963365941000001</v>
      </c>
      <c r="H272" s="7">
        <f t="shared" si="22"/>
        <v>0.29319152479999999</v>
      </c>
      <c r="I272" s="8">
        <f t="shared" si="23"/>
        <v>0.26663470789377958</v>
      </c>
      <c r="J272" s="9">
        <f t="shared" si="24"/>
        <v>1.3695269314932801</v>
      </c>
    </row>
    <row r="273" spans="1:10" x14ac:dyDescent="0.35">
      <c r="A273" s="3" t="s">
        <v>260</v>
      </c>
      <c r="B273" s="7">
        <v>0.29801800000000001</v>
      </c>
      <c r="C273" s="8">
        <f t="shared" si="20"/>
        <v>0.27102400873044746</v>
      </c>
      <c r="D273" s="9">
        <f t="shared" si="21"/>
        <v>1.3920718798</v>
      </c>
      <c r="H273" s="7">
        <f t="shared" si="22"/>
        <v>0.2922960544</v>
      </c>
      <c r="I273" s="8">
        <f t="shared" si="23"/>
        <v>0.26582034776282287</v>
      </c>
      <c r="J273" s="9">
        <f t="shared" si="24"/>
        <v>1.3653440997078401</v>
      </c>
    </row>
    <row r="274" spans="1:10" x14ac:dyDescent="0.35">
      <c r="A274" s="3" t="s">
        <v>261</v>
      </c>
      <c r="B274" s="7">
        <v>0.29797800000000002</v>
      </c>
      <c r="C274" s="8">
        <f t="shared" si="20"/>
        <v>0.27098763186613317</v>
      </c>
      <c r="D274" s="9">
        <f t="shared" si="21"/>
        <v>1.3918850358000001</v>
      </c>
      <c r="H274" s="7">
        <f t="shared" si="22"/>
        <v>0.2922568224</v>
      </c>
      <c r="I274" s="8">
        <f t="shared" si="23"/>
        <v>0.26578466933430339</v>
      </c>
      <c r="J274" s="9">
        <f t="shared" si="24"/>
        <v>1.3651608431126401</v>
      </c>
    </row>
    <row r="275" spans="1:10" x14ac:dyDescent="0.35">
      <c r="A275" s="3" t="s">
        <v>262</v>
      </c>
      <c r="B275" s="7">
        <v>0.296014</v>
      </c>
      <c r="C275" s="8">
        <f t="shared" si="20"/>
        <v>0.2692015278283012</v>
      </c>
      <c r="D275" s="9">
        <f t="shared" si="21"/>
        <v>1.3827109954000001</v>
      </c>
      <c r="H275" s="7">
        <f t="shared" si="22"/>
        <v>0.29033053120000002</v>
      </c>
      <c r="I275" s="8">
        <f t="shared" si="23"/>
        <v>0.26403285849399782</v>
      </c>
      <c r="J275" s="9">
        <f t="shared" si="24"/>
        <v>1.3561629442883201</v>
      </c>
    </row>
    <row r="276" spans="1:10" x14ac:dyDescent="0.35">
      <c r="A276" s="3" t="s">
        <v>263</v>
      </c>
      <c r="B276" s="7">
        <v>0.292819</v>
      </c>
      <c r="C276" s="8">
        <f t="shared" si="20"/>
        <v>0.26629592579119682</v>
      </c>
      <c r="D276" s="9">
        <f t="shared" si="21"/>
        <v>1.3677868309000001</v>
      </c>
      <c r="H276" s="7">
        <f t="shared" si="22"/>
        <v>0.28719687519999998</v>
      </c>
      <c r="I276" s="8">
        <f t="shared" si="23"/>
        <v>0.26118304401600584</v>
      </c>
      <c r="J276" s="9">
        <f t="shared" si="24"/>
        <v>1.3415253237467202</v>
      </c>
    </row>
    <row r="277" spans="1:10" x14ac:dyDescent="0.35">
      <c r="A277" s="3" t="s">
        <v>264</v>
      </c>
      <c r="B277" s="7">
        <v>0.287354</v>
      </c>
      <c r="C277" s="8">
        <f t="shared" si="20"/>
        <v>0.26132593670425613</v>
      </c>
      <c r="D277" s="9">
        <f t="shared" si="21"/>
        <v>1.3422592694</v>
      </c>
      <c r="H277" s="7">
        <f t="shared" si="22"/>
        <v>0.28183680319999999</v>
      </c>
      <c r="I277" s="8">
        <f t="shared" si="23"/>
        <v>0.25630847871953444</v>
      </c>
      <c r="J277" s="9">
        <f t="shared" si="24"/>
        <v>1.31648789142752</v>
      </c>
    </row>
    <row r="278" spans="1:10" x14ac:dyDescent="0.35">
      <c r="A278" s="3" t="s">
        <v>265</v>
      </c>
      <c r="B278" s="7">
        <v>0.28460099999999999</v>
      </c>
      <c r="C278" s="8">
        <f t="shared" si="20"/>
        <v>0.25882229901782466</v>
      </c>
      <c r="D278" s="9">
        <f t="shared" si="21"/>
        <v>1.3293997310999999</v>
      </c>
      <c r="H278" s="7">
        <f t="shared" si="22"/>
        <v>0.27913666079999999</v>
      </c>
      <c r="I278" s="8">
        <f t="shared" si="23"/>
        <v>0.25385291087668244</v>
      </c>
      <c r="J278" s="9">
        <f t="shared" si="24"/>
        <v>1.3038752562628799</v>
      </c>
    </row>
    <row r="279" spans="1:10" x14ac:dyDescent="0.35">
      <c r="A279" s="3" t="s">
        <v>266</v>
      </c>
      <c r="B279" s="7">
        <v>0.28262799999999999</v>
      </c>
      <c r="C279" s="8">
        <f t="shared" si="20"/>
        <v>0.25702801018552202</v>
      </c>
      <c r="D279" s="9">
        <f t="shared" si="21"/>
        <v>1.3201836508</v>
      </c>
      <c r="H279" s="7">
        <f t="shared" si="22"/>
        <v>0.2772015424</v>
      </c>
      <c r="I279" s="8">
        <f t="shared" si="23"/>
        <v>0.25209307238995998</v>
      </c>
      <c r="J279" s="9">
        <f t="shared" si="24"/>
        <v>1.29483612470464</v>
      </c>
    </row>
    <row r="280" spans="1:10" x14ac:dyDescent="0.35">
      <c r="A280" s="3" t="s">
        <v>267</v>
      </c>
      <c r="B280" s="7">
        <v>0.27806500000000001</v>
      </c>
      <c r="C280" s="8">
        <f t="shared" si="20"/>
        <v>0.25287831938886873</v>
      </c>
      <c r="D280" s="9">
        <f t="shared" si="21"/>
        <v>1.2988694215000001</v>
      </c>
      <c r="H280" s="7">
        <f t="shared" si="22"/>
        <v>0.272726152</v>
      </c>
      <c r="I280" s="8">
        <f t="shared" si="23"/>
        <v>0.24802305565660246</v>
      </c>
      <c r="J280" s="9">
        <f t="shared" si="24"/>
        <v>1.2739311286072001</v>
      </c>
    </row>
    <row r="281" spans="1:10" x14ac:dyDescent="0.35">
      <c r="A281" s="3" t="s">
        <v>268</v>
      </c>
      <c r="B281" s="7">
        <v>0.27452799999999999</v>
      </c>
      <c r="C281" s="8">
        <f t="shared" si="20"/>
        <v>0.24966169516187706</v>
      </c>
      <c r="D281" s="9">
        <f t="shared" si="21"/>
        <v>1.2823477407999999</v>
      </c>
      <c r="H281" s="7">
        <f t="shared" si="22"/>
        <v>0.26925706239999997</v>
      </c>
      <c r="I281" s="8">
        <f t="shared" si="23"/>
        <v>0.24486819061476903</v>
      </c>
      <c r="J281" s="9">
        <f t="shared" si="24"/>
        <v>1.25772666417664</v>
      </c>
    </row>
    <row r="282" spans="1:10" x14ac:dyDescent="0.35">
      <c r="A282" s="3" t="s">
        <v>269</v>
      </c>
      <c r="B282" s="7">
        <v>0.26147599999999999</v>
      </c>
      <c r="C282" s="8">
        <f t="shared" si="20"/>
        <v>0.23779192433612223</v>
      </c>
      <c r="D282" s="9">
        <f t="shared" si="21"/>
        <v>1.2213805436</v>
      </c>
      <c r="H282" s="7">
        <f t="shared" si="22"/>
        <v>0.25645566079999998</v>
      </c>
      <c r="I282" s="8">
        <f t="shared" si="23"/>
        <v>0.23322631938886867</v>
      </c>
      <c r="J282" s="9">
        <f t="shared" si="24"/>
        <v>1.19793003716288</v>
      </c>
    </row>
    <row r="283" spans="1:10" x14ac:dyDescent="0.35">
      <c r="A283" s="3" t="s">
        <v>270</v>
      </c>
      <c r="B283" s="7">
        <v>0.25548799999999999</v>
      </c>
      <c r="C283" s="8">
        <f t="shared" si="20"/>
        <v>0.23234630774827211</v>
      </c>
      <c r="D283" s="9">
        <f t="shared" si="21"/>
        <v>1.1934099968</v>
      </c>
      <c r="H283" s="7">
        <f t="shared" si="22"/>
        <v>0.25058263040000001</v>
      </c>
      <c r="I283" s="8">
        <f t="shared" si="23"/>
        <v>0.22788525863950529</v>
      </c>
      <c r="J283" s="9">
        <f t="shared" si="24"/>
        <v>1.1704965248614401</v>
      </c>
    </row>
    <row r="284" spans="1:10" x14ac:dyDescent="0.35">
      <c r="A284" s="3" t="s">
        <v>271</v>
      </c>
      <c r="B284" s="7">
        <v>0.24560000000000001</v>
      </c>
      <c r="C284" s="8">
        <f t="shared" si="20"/>
        <v>0.22335394688977814</v>
      </c>
      <c r="D284" s="9">
        <f t="shared" si="21"/>
        <v>1.1472221600000001</v>
      </c>
      <c r="H284" s="7">
        <f t="shared" si="22"/>
        <v>0.24088448000000001</v>
      </c>
      <c r="I284" s="8">
        <f t="shared" si="23"/>
        <v>0.21906555110949441</v>
      </c>
      <c r="J284" s="9">
        <f t="shared" si="24"/>
        <v>1.1251954945280001</v>
      </c>
    </row>
    <row r="285" spans="1:10" x14ac:dyDescent="0.35">
      <c r="A285" s="3" t="s">
        <v>272</v>
      </c>
      <c r="B285" s="7">
        <v>0.245588</v>
      </c>
      <c r="C285" s="8">
        <f t="shared" si="20"/>
        <v>0.22334303383048384</v>
      </c>
      <c r="D285" s="9">
        <f t="shared" si="21"/>
        <v>1.1471661068000001</v>
      </c>
      <c r="H285" s="7">
        <f t="shared" si="22"/>
        <v>0.2408727104</v>
      </c>
      <c r="I285" s="8">
        <f t="shared" si="23"/>
        <v>0.21905484758093854</v>
      </c>
      <c r="J285" s="9">
        <f t="shared" si="24"/>
        <v>1.12514051754944</v>
      </c>
    </row>
    <row r="286" spans="1:10" x14ac:dyDescent="0.35">
      <c r="A286" s="3" t="s">
        <v>273</v>
      </c>
      <c r="B286" s="7">
        <v>0.238124</v>
      </c>
      <c r="C286" s="8">
        <f t="shared" si="20"/>
        <v>0.21655511094943619</v>
      </c>
      <c r="D286" s="9">
        <f t="shared" si="21"/>
        <v>1.1123010164</v>
      </c>
      <c r="H286" s="7">
        <f t="shared" si="22"/>
        <v>0.23355201920000002</v>
      </c>
      <c r="I286" s="8">
        <f t="shared" si="23"/>
        <v>0.21239725281920702</v>
      </c>
      <c r="J286" s="9">
        <f t="shared" si="24"/>
        <v>1.09094483688512</v>
      </c>
    </row>
    <row r="287" spans="1:10" x14ac:dyDescent="0.35">
      <c r="A287" s="3" t="s">
        <v>274</v>
      </c>
      <c r="B287" s="7">
        <v>0.22648299999999999</v>
      </c>
      <c r="C287" s="8">
        <f t="shared" si="20"/>
        <v>0.20596853401236814</v>
      </c>
      <c r="D287" s="9">
        <f t="shared" si="21"/>
        <v>1.0579247412999999</v>
      </c>
      <c r="H287" s="7">
        <f t="shared" si="22"/>
        <v>0.2221345264</v>
      </c>
      <c r="I287" s="8">
        <f t="shared" si="23"/>
        <v>0.20201393815933066</v>
      </c>
      <c r="J287" s="9">
        <f t="shared" si="24"/>
        <v>1.03761258626704</v>
      </c>
    </row>
    <row r="288" spans="1:10" x14ac:dyDescent="0.35">
      <c r="A288" s="3" t="s">
        <v>275</v>
      </c>
      <c r="B288" s="7">
        <v>0.22389200000000001</v>
      </c>
      <c r="C288" s="8">
        <f t="shared" si="20"/>
        <v>0.20361222262640963</v>
      </c>
      <c r="D288" s="9">
        <f t="shared" si="21"/>
        <v>1.0458219211999999</v>
      </c>
      <c r="H288" s="7">
        <f t="shared" si="22"/>
        <v>0.2195932736</v>
      </c>
      <c r="I288" s="8">
        <f t="shared" si="23"/>
        <v>0.19970286795198255</v>
      </c>
      <c r="J288" s="9">
        <f t="shared" si="24"/>
        <v>1.0257421403129598</v>
      </c>
    </row>
    <row r="289" spans="1:10" x14ac:dyDescent="0.35">
      <c r="A289" s="3" t="s">
        <v>276</v>
      </c>
      <c r="B289" s="7">
        <v>0.21778400000000001</v>
      </c>
      <c r="C289" s="8">
        <f t="shared" si="20"/>
        <v>0.19805747544561661</v>
      </c>
      <c r="D289" s="9">
        <f t="shared" si="21"/>
        <v>1.0172908424</v>
      </c>
      <c r="H289" s="7">
        <f t="shared" si="22"/>
        <v>0.21360254719999999</v>
      </c>
      <c r="I289" s="8">
        <f t="shared" si="23"/>
        <v>0.19425477191706078</v>
      </c>
      <c r="J289" s="9">
        <f t="shared" si="24"/>
        <v>0.99775885822592003</v>
      </c>
    </row>
    <row r="290" spans="1:10" x14ac:dyDescent="0.35">
      <c r="A290" s="3" t="s">
        <v>277</v>
      </c>
      <c r="B290" s="7">
        <v>0.21482899999999999</v>
      </c>
      <c r="C290" s="8">
        <f t="shared" si="20"/>
        <v>0.19537013459439798</v>
      </c>
      <c r="D290" s="9">
        <f t="shared" si="21"/>
        <v>1.0034877418999999</v>
      </c>
      <c r="H290" s="7">
        <f t="shared" si="22"/>
        <v>0.21070428319999998</v>
      </c>
      <c r="I290" s="8">
        <f t="shared" si="23"/>
        <v>0.19161902801018554</v>
      </c>
      <c r="J290" s="9">
        <f t="shared" si="24"/>
        <v>0.98422077725551993</v>
      </c>
    </row>
    <row r="291" spans="1:10" x14ac:dyDescent="0.35">
      <c r="A291" s="3" t="s">
        <v>278</v>
      </c>
      <c r="B291" s="7">
        <v>0.214536</v>
      </c>
      <c r="C291" s="8">
        <f t="shared" si="20"/>
        <v>0.19510367406329576</v>
      </c>
      <c r="D291" s="9">
        <f t="shared" si="21"/>
        <v>1.0021191095999999</v>
      </c>
      <c r="H291" s="7">
        <f t="shared" si="22"/>
        <v>0.2104169088</v>
      </c>
      <c r="I291" s="8">
        <f t="shared" si="23"/>
        <v>0.19135768352128049</v>
      </c>
      <c r="J291" s="9">
        <f t="shared" si="24"/>
        <v>0.98287842269567993</v>
      </c>
    </row>
    <row r="292" spans="1:10" x14ac:dyDescent="0.35">
      <c r="A292" s="3" t="s">
        <v>279</v>
      </c>
      <c r="B292" s="7">
        <v>0.21312</v>
      </c>
      <c r="C292" s="8">
        <f t="shared" si="20"/>
        <v>0.19381593306656969</v>
      </c>
      <c r="D292" s="9">
        <f t="shared" si="21"/>
        <v>0.99550483200000006</v>
      </c>
      <c r="H292" s="7">
        <f t="shared" si="22"/>
        <v>0.209028096</v>
      </c>
      <c r="I292" s="8">
        <f t="shared" si="23"/>
        <v>0.19009466715169154</v>
      </c>
      <c r="J292" s="9">
        <f t="shared" si="24"/>
        <v>0.97639113922560006</v>
      </c>
    </row>
    <row r="293" spans="1:10" x14ac:dyDescent="0.35">
      <c r="A293" s="3" t="s">
        <v>408</v>
      </c>
      <c r="B293" s="7">
        <v>0.20267099999999999</v>
      </c>
      <c r="C293" s="8">
        <f t="shared" si="20"/>
        <v>0.18431338668606767</v>
      </c>
      <c r="D293" s="9">
        <f t="shared" si="21"/>
        <v>0.94669650809999994</v>
      </c>
      <c r="H293" s="7">
        <f t="shared" si="22"/>
        <v>0.19877971679999998</v>
      </c>
      <c r="I293" s="8">
        <f t="shared" si="23"/>
        <v>0.18077456966169517</v>
      </c>
      <c r="J293" s="9">
        <f t="shared" si="24"/>
        <v>0.92851993514447995</v>
      </c>
    </row>
    <row r="294" spans="1:10" x14ac:dyDescent="0.35">
      <c r="A294" s="3" t="s">
        <v>409</v>
      </c>
      <c r="B294" s="7">
        <v>0.19875899999999999</v>
      </c>
      <c r="C294" s="8">
        <f t="shared" si="20"/>
        <v>0.18075572935612952</v>
      </c>
      <c r="D294" s="9">
        <f t="shared" si="21"/>
        <v>0.92842316489999999</v>
      </c>
      <c r="H294" s="7">
        <f t="shared" si="22"/>
        <v>0.1949428272</v>
      </c>
      <c r="I294" s="8">
        <f t="shared" si="23"/>
        <v>0.17728521935249184</v>
      </c>
      <c r="J294" s="9">
        <f t="shared" si="24"/>
        <v>0.91059744013391997</v>
      </c>
    </row>
    <row r="295" spans="1:10" x14ac:dyDescent="0.35">
      <c r="A295" s="3" t="s">
        <v>280</v>
      </c>
      <c r="B295" s="7">
        <v>0.19641600000000001</v>
      </c>
      <c r="C295" s="8">
        <f t="shared" si="20"/>
        <v>0.17862495452891963</v>
      </c>
      <c r="D295" s="9">
        <f t="shared" si="21"/>
        <v>0.91747877760000007</v>
      </c>
      <c r="H295" s="7">
        <f t="shared" si="22"/>
        <v>0.19264481280000001</v>
      </c>
      <c r="I295" s="8">
        <f t="shared" si="23"/>
        <v>0.17519535540196438</v>
      </c>
      <c r="J295" s="9">
        <f t="shared" si="24"/>
        <v>0.89986318507008012</v>
      </c>
    </row>
    <row r="296" spans="1:10" x14ac:dyDescent="0.35">
      <c r="A296" s="3" t="s">
        <v>281</v>
      </c>
      <c r="B296" s="7">
        <v>0.19584699999999999</v>
      </c>
      <c r="C296" s="8">
        <f t="shared" si="20"/>
        <v>0.17810749363404876</v>
      </c>
      <c r="D296" s="9">
        <f t="shared" si="21"/>
        <v>0.91482092169999996</v>
      </c>
      <c r="H296" s="7">
        <f t="shared" si="22"/>
        <v>0.1920867376</v>
      </c>
      <c r="I296" s="8">
        <f t="shared" si="23"/>
        <v>0.17468782975627503</v>
      </c>
      <c r="J296" s="9">
        <f t="shared" si="24"/>
        <v>0.89725636000335995</v>
      </c>
    </row>
    <row r="297" spans="1:10" x14ac:dyDescent="0.35">
      <c r="A297" s="3" t="s">
        <v>282</v>
      </c>
      <c r="B297" s="7">
        <v>0.19500200000000001</v>
      </c>
      <c r="C297" s="8">
        <f t="shared" si="20"/>
        <v>0.17733903237540927</v>
      </c>
      <c r="D297" s="9">
        <f t="shared" si="21"/>
        <v>0.91087384220000001</v>
      </c>
      <c r="H297" s="7">
        <f t="shared" si="22"/>
        <v>0.1912579616</v>
      </c>
      <c r="I297" s="8">
        <f t="shared" si="23"/>
        <v>0.17393412295380142</v>
      </c>
      <c r="J297" s="9">
        <f t="shared" si="24"/>
        <v>0.89338506442975996</v>
      </c>
    </row>
    <row r="298" spans="1:10" x14ac:dyDescent="0.35">
      <c r="A298" s="3" t="s">
        <v>283</v>
      </c>
      <c r="B298" s="7">
        <v>0.177173</v>
      </c>
      <c r="C298" s="8">
        <f t="shared" si="20"/>
        <v>0.16112495452891962</v>
      </c>
      <c r="D298" s="9">
        <f t="shared" si="21"/>
        <v>0.82759280030000004</v>
      </c>
      <c r="H298" s="7">
        <f t="shared" si="22"/>
        <v>0.17377127840000001</v>
      </c>
      <c r="I298" s="8">
        <f t="shared" si="23"/>
        <v>0.15803135540196436</v>
      </c>
      <c r="J298" s="9">
        <f t="shared" si="24"/>
        <v>0.81170301853424009</v>
      </c>
    </row>
    <row r="299" spans="1:10" x14ac:dyDescent="0.35">
      <c r="A299" s="3" t="s">
        <v>284</v>
      </c>
      <c r="B299" s="7">
        <v>0.16828199999999999</v>
      </c>
      <c r="C299" s="8">
        <f t="shared" si="20"/>
        <v>0.15303928701345945</v>
      </c>
      <c r="D299" s="9">
        <f t="shared" si="21"/>
        <v>0.78606205019999997</v>
      </c>
      <c r="H299" s="7">
        <f t="shared" si="22"/>
        <v>0.16505098559999998</v>
      </c>
      <c r="I299" s="8">
        <f t="shared" si="23"/>
        <v>0.15010093270280103</v>
      </c>
      <c r="J299" s="9">
        <f t="shared" si="24"/>
        <v>0.77096965883615998</v>
      </c>
    </row>
    <row r="300" spans="1:10" x14ac:dyDescent="0.35">
      <c r="A300" s="3" t="s">
        <v>285</v>
      </c>
      <c r="B300" s="7">
        <v>0.154029</v>
      </c>
      <c r="C300" s="8">
        <f t="shared" si="20"/>
        <v>0.14007730083666789</v>
      </c>
      <c r="D300" s="9">
        <f t="shared" si="21"/>
        <v>0.71948486190000005</v>
      </c>
      <c r="H300" s="7">
        <f t="shared" si="22"/>
        <v>0.15107164319999999</v>
      </c>
      <c r="I300" s="8">
        <f t="shared" si="23"/>
        <v>0.13738781666060387</v>
      </c>
      <c r="J300" s="9">
        <f t="shared" si="24"/>
        <v>0.70567075255152001</v>
      </c>
    </row>
    <row r="301" spans="1:10" x14ac:dyDescent="0.35">
      <c r="A301" s="3" t="s">
        <v>286</v>
      </c>
      <c r="B301" s="7">
        <v>0.14988499999999999</v>
      </c>
      <c r="C301" s="8">
        <f t="shared" si="20"/>
        <v>0.13630865769370681</v>
      </c>
      <c r="D301" s="9">
        <f t="shared" si="21"/>
        <v>0.70012782349999991</v>
      </c>
      <c r="H301" s="7">
        <f t="shared" si="22"/>
        <v>0.147007208</v>
      </c>
      <c r="I301" s="8">
        <f t="shared" si="23"/>
        <v>0.13369153146598764</v>
      </c>
      <c r="J301" s="9">
        <f t="shared" si="24"/>
        <v>0.68668536928879986</v>
      </c>
    </row>
    <row r="302" spans="1:10" x14ac:dyDescent="0.35">
      <c r="A302" s="3" t="s">
        <v>287</v>
      </c>
      <c r="B302" s="7">
        <v>0.14840600000000001</v>
      </c>
      <c r="C302" s="8">
        <f t="shared" si="20"/>
        <v>0.13496362313568572</v>
      </c>
      <c r="D302" s="9">
        <f t="shared" si="21"/>
        <v>0.69321926660000011</v>
      </c>
      <c r="H302" s="7">
        <f t="shared" si="22"/>
        <v>0.14555660480000002</v>
      </c>
      <c r="I302" s="8">
        <f t="shared" si="23"/>
        <v>0.13237232157148054</v>
      </c>
      <c r="J302" s="9">
        <f t="shared" si="24"/>
        <v>0.67990945668128011</v>
      </c>
    </row>
    <row r="303" spans="1:10" x14ac:dyDescent="0.35">
      <c r="A303" s="3" t="s">
        <v>288</v>
      </c>
      <c r="B303" s="7">
        <v>0.13877700000000001</v>
      </c>
      <c r="C303" s="8">
        <f t="shared" si="20"/>
        <v>0.12620680247362678</v>
      </c>
      <c r="D303" s="9">
        <f t="shared" si="21"/>
        <v>0.64824124470000011</v>
      </c>
      <c r="H303" s="7">
        <f t="shared" si="22"/>
        <v>0.1361124816</v>
      </c>
      <c r="I303" s="8">
        <f t="shared" si="23"/>
        <v>0.12378363186613316</v>
      </c>
      <c r="J303" s="9">
        <f t="shared" si="24"/>
        <v>0.6357950128017601</v>
      </c>
    </row>
    <row r="304" spans="1:10" x14ac:dyDescent="0.35">
      <c r="A304" s="3" t="s">
        <v>289</v>
      </c>
      <c r="B304" s="7">
        <v>0.13330400000000001</v>
      </c>
      <c r="C304" s="8">
        <f t="shared" si="20"/>
        <v>0.12122953801382322</v>
      </c>
      <c r="D304" s="9">
        <f t="shared" si="21"/>
        <v>0.62267631440000004</v>
      </c>
      <c r="H304" s="7">
        <f t="shared" si="22"/>
        <v>0.1307445632</v>
      </c>
      <c r="I304" s="8">
        <f t="shared" si="23"/>
        <v>0.11890193088395781</v>
      </c>
      <c r="J304" s="9">
        <f t="shared" si="24"/>
        <v>0.61072092916352005</v>
      </c>
    </row>
    <row r="305" spans="1:10" x14ac:dyDescent="0.35">
      <c r="A305" s="3" t="s">
        <v>290</v>
      </c>
      <c r="B305" s="7">
        <v>0.13056000000000001</v>
      </c>
      <c r="C305" s="8">
        <f t="shared" si="20"/>
        <v>0.11873408512186251</v>
      </c>
      <c r="D305" s="9">
        <f t="shared" si="21"/>
        <v>0.60985881600000003</v>
      </c>
      <c r="H305" s="7">
        <f t="shared" si="22"/>
        <v>0.12805324800000001</v>
      </c>
      <c r="I305" s="8">
        <f t="shared" si="23"/>
        <v>0.11645439068752275</v>
      </c>
      <c r="J305" s="9">
        <f t="shared" si="24"/>
        <v>0.59814952673279997</v>
      </c>
    </row>
    <row r="306" spans="1:10" x14ac:dyDescent="0.35">
      <c r="A306" s="3" t="s">
        <v>291</v>
      </c>
      <c r="B306" s="7">
        <v>0.123789</v>
      </c>
      <c r="C306" s="8">
        <f t="shared" si="20"/>
        <v>0.11257639141506003</v>
      </c>
      <c r="D306" s="9">
        <f t="shared" si="21"/>
        <v>0.57823079789999998</v>
      </c>
      <c r="H306" s="7">
        <f t="shared" si="22"/>
        <v>0.1214122512</v>
      </c>
      <c r="I306" s="8">
        <f t="shared" si="23"/>
        <v>0.11041492469989088</v>
      </c>
      <c r="J306" s="9">
        <f t="shared" si="24"/>
        <v>0.56712876658031997</v>
      </c>
    </row>
    <row r="307" spans="1:10" x14ac:dyDescent="0.35">
      <c r="A307" s="3" t="s">
        <v>292</v>
      </c>
      <c r="B307" s="7">
        <v>0.120602</v>
      </c>
      <c r="C307" s="8">
        <f t="shared" si="20"/>
        <v>0.10967806475081848</v>
      </c>
      <c r="D307" s="9">
        <f t="shared" si="21"/>
        <v>0.56334400220000003</v>
      </c>
      <c r="H307" s="7">
        <f t="shared" si="22"/>
        <v>0.1182864416</v>
      </c>
      <c r="I307" s="8">
        <f t="shared" si="23"/>
        <v>0.10757224590760277</v>
      </c>
      <c r="J307" s="9">
        <f t="shared" si="24"/>
        <v>0.55252779735776003</v>
      </c>
    </row>
    <row r="308" spans="1:10" x14ac:dyDescent="0.35">
      <c r="A308" s="3" t="s">
        <v>293</v>
      </c>
      <c r="B308" s="7">
        <v>0.119851</v>
      </c>
      <c r="C308" s="8">
        <f t="shared" si="20"/>
        <v>0.10899508912331758</v>
      </c>
      <c r="D308" s="9">
        <f t="shared" si="21"/>
        <v>0.55983600609999995</v>
      </c>
      <c r="H308" s="7">
        <f t="shared" si="22"/>
        <v>0.1175498608</v>
      </c>
      <c r="I308" s="8">
        <f t="shared" si="23"/>
        <v>0.10690238341214989</v>
      </c>
      <c r="J308" s="9">
        <f t="shared" si="24"/>
        <v>0.54908715478287995</v>
      </c>
    </row>
    <row r="309" spans="1:10" x14ac:dyDescent="0.35">
      <c r="A309" s="3" t="s">
        <v>294</v>
      </c>
      <c r="B309" s="7">
        <v>0.11645800000000001</v>
      </c>
      <c r="C309" s="8">
        <f t="shared" si="20"/>
        <v>0.10590942160785742</v>
      </c>
      <c r="D309" s="9">
        <f t="shared" si="21"/>
        <v>0.5439869638</v>
      </c>
      <c r="H309" s="7">
        <f t="shared" si="22"/>
        <v>0.11422200640000001</v>
      </c>
      <c r="I309" s="8">
        <f t="shared" si="23"/>
        <v>0.10387596071298656</v>
      </c>
      <c r="J309" s="9">
        <f t="shared" si="24"/>
        <v>0.53354241409504</v>
      </c>
    </row>
    <row r="310" spans="1:10" x14ac:dyDescent="0.35">
      <c r="A310" s="3" t="s">
        <v>295</v>
      </c>
      <c r="B310" s="7">
        <v>0.114856</v>
      </c>
      <c r="C310" s="8">
        <f t="shared" si="20"/>
        <v>0.10445252819206985</v>
      </c>
      <c r="D310" s="9">
        <f t="shared" si="21"/>
        <v>0.53650386159999996</v>
      </c>
      <c r="H310" s="7">
        <f t="shared" si="22"/>
        <v>0.1126507648</v>
      </c>
      <c r="I310" s="8">
        <f t="shared" si="23"/>
        <v>0.10244703965078211</v>
      </c>
      <c r="J310" s="9">
        <f t="shared" si="24"/>
        <v>0.52620298745728</v>
      </c>
    </row>
    <row r="311" spans="1:10" x14ac:dyDescent="0.35">
      <c r="A311" s="3" t="s">
        <v>296</v>
      </c>
      <c r="B311" s="7">
        <v>0.111801</v>
      </c>
      <c r="C311" s="8">
        <f t="shared" si="20"/>
        <v>0.10167424518006549</v>
      </c>
      <c r="D311" s="9">
        <f t="shared" si="21"/>
        <v>0.52223365109999997</v>
      </c>
      <c r="H311" s="7">
        <f t="shared" si="22"/>
        <v>0.1096544208</v>
      </c>
      <c r="I311" s="8">
        <f t="shared" si="23"/>
        <v>9.9722099672608228E-2</v>
      </c>
      <c r="J311" s="9">
        <f t="shared" si="24"/>
        <v>0.51220676499887996</v>
      </c>
    </row>
    <row r="312" spans="1:10" x14ac:dyDescent="0.35">
      <c r="A312" s="3" t="s">
        <v>297</v>
      </c>
      <c r="B312" s="7">
        <v>0.10950600000000001</v>
      </c>
      <c r="C312" s="8">
        <f t="shared" si="20"/>
        <v>9.9587122590032759E-2</v>
      </c>
      <c r="D312" s="9">
        <f t="shared" si="21"/>
        <v>0.51151347660000002</v>
      </c>
      <c r="H312" s="7">
        <f t="shared" si="22"/>
        <v>0.1074034848</v>
      </c>
      <c r="I312" s="8">
        <f t="shared" si="23"/>
        <v>9.7675049836304137E-2</v>
      </c>
      <c r="J312" s="9">
        <f t="shared" si="24"/>
        <v>0.50169241784927998</v>
      </c>
    </row>
    <row r="313" spans="1:10" x14ac:dyDescent="0.35">
      <c r="A313" s="3" t="s">
        <v>298</v>
      </c>
      <c r="B313" s="7">
        <v>0.107178</v>
      </c>
      <c r="C313" s="8">
        <f t="shared" si="20"/>
        <v>9.7469989086940712E-2</v>
      </c>
      <c r="D313" s="9">
        <f t="shared" si="21"/>
        <v>0.50063915579999996</v>
      </c>
      <c r="H313" s="7">
        <f t="shared" si="22"/>
        <v>0.1051201824</v>
      </c>
      <c r="I313" s="8">
        <f t="shared" si="23"/>
        <v>9.5598565296471455E-2</v>
      </c>
      <c r="J313" s="9">
        <f t="shared" si="24"/>
        <v>0.49102688400863997</v>
      </c>
    </row>
    <row r="314" spans="1:10" x14ac:dyDescent="0.35">
      <c r="A314" s="3" t="s">
        <v>299</v>
      </c>
      <c r="B314" s="7">
        <v>0.10671</v>
      </c>
      <c r="C314" s="8">
        <f t="shared" si="20"/>
        <v>9.7044379774463452E-2</v>
      </c>
      <c r="D314" s="9">
        <f t="shared" si="21"/>
        <v>0.49845308100000002</v>
      </c>
      <c r="H314" s="7">
        <f t="shared" si="22"/>
        <v>0.104661168</v>
      </c>
      <c r="I314" s="8">
        <f t="shared" si="23"/>
        <v>9.5181127682793756E-2</v>
      </c>
      <c r="J314" s="9">
        <f t="shared" si="24"/>
        <v>0.4888827818448</v>
      </c>
    </row>
    <row r="315" spans="1:10" x14ac:dyDescent="0.35">
      <c r="A315" s="3" t="s">
        <v>300</v>
      </c>
      <c r="B315" s="7">
        <v>0.10553800000000001</v>
      </c>
      <c r="C315" s="8">
        <f t="shared" si="20"/>
        <v>9.5978537650054582E-2</v>
      </c>
      <c r="D315" s="9">
        <f t="shared" si="21"/>
        <v>0.49297855180000005</v>
      </c>
      <c r="H315" s="7">
        <f t="shared" si="22"/>
        <v>0.10351167040000001</v>
      </c>
      <c r="I315" s="8">
        <f t="shared" si="23"/>
        <v>9.4135749727173534E-2</v>
      </c>
      <c r="J315" s="9">
        <f t="shared" si="24"/>
        <v>0.48351336360544006</v>
      </c>
    </row>
    <row r="316" spans="1:10" x14ac:dyDescent="0.35">
      <c r="A316" s="3" t="s">
        <v>301</v>
      </c>
      <c r="B316" s="7">
        <v>9.9485000000000004E-2</v>
      </c>
      <c r="C316" s="8">
        <f t="shared" si="20"/>
        <v>9.0473808657693722E-2</v>
      </c>
      <c r="D316" s="9">
        <f t="shared" si="21"/>
        <v>0.46470438350000004</v>
      </c>
      <c r="H316" s="7">
        <f t="shared" si="22"/>
        <v>9.7574887999999999E-2</v>
      </c>
      <c r="I316" s="8">
        <f t="shared" si="23"/>
        <v>8.8736711531466006E-2</v>
      </c>
      <c r="J316" s="9">
        <f t="shared" si="24"/>
        <v>0.45578205933680005</v>
      </c>
    </row>
    <row r="317" spans="1:10" x14ac:dyDescent="0.35">
      <c r="A317" s="3" t="s">
        <v>302</v>
      </c>
      <c r="B317" s="7">
        <v>9.8894999999999997E-2</v>
      </c>
      <c r="C317" s="8">
        <f t="shared" si="20"/>
        <v>8.993724990905784E-2</v>
      </c>
      <c r="D317" s="9">
        <f t="shared" si="21"/>
        <v>0.4619484345</v>
      </c>
      <c r="H317" s="7">
        <f t="shared" si="22"/>
        <v>9.6996215999999996E-2</v>
      </c>
      <c r="I317" s="8">
        <f t="shared" si="23"/>
        <v>8.8210454710803923E-2</v>
      </c>
      <c r="J317" s="9">
        <f t="shared" si="24"/>
        <v>0.45307902455760002</v>
      </c>
    </row>
    <row r="318" spans="1:10" x14ac:dyDescent="0.35">
      <c r="A318" s="3" t="s">
        <v>303</v>
      </c>
      <c r="B318" s="7">
        <v>9.7636000000000001E-2</v>
      </c>
      <c r="C318" s="8">
        <f t="shared" si="20"/>
        <v>8.8792288104765374E-2</v>
      </c>
      <c r="D318" s="9">
        <f t="shared" si="21"/>
        <v>0.45606751960000003</v>
      </c>
      <c r="H318" s="7">
        <f t="shared" si="22"/>
        <v>9.57613888E-2</v>
      </c>
      <c r="I318" s="8">
        <f t="shared" si="23"/>
        <v>8.7087476173153877E-2</v>
      </c>
      <c r="J318" s="9">
        <f t="shared" si="24"/>
        <v>0.44731102322368005</v>
      </c>
    </row>
    <row r="319" spans="1:10" x14ac:dyDescent="0.35">
      <c r="A319" s="3" t="s">
        <v>304</v>
      </c>
      <c r="B319" s="7">
        <v>9.6374000000000001E-2</v>
      </c>
      <c r="C319" s="8">
        <f t="shared" si="20"/>
        <v>8.7644598035649335E-2</v>
      </c>
      <c r="D319" s="9">
        <f t="shared" si="21"/>
        <v>0.45017259139999999</v>
      </c>
      <c r="H319" s="7">
        <f t="shared" si="22"/>
        <v>9.4523619200000006E-2</v>
      </c>
      <c r="I319" s="8">
        <f t="shared" si="23"/>
        <v>8.5961821753364864E-2</v>
      </c>
      <c r="J319" s="9">
        <f t="shared" si="24"/>
        <v>0.44152927764512001</v>
      </c>
    </row>
    <row r="320" spans="1:10" x14ac:dyDescent="0.35">
      <c r="A320" s="3" t="s">
        <v>305</v>
      </c>
      <c r="B320" s="7">
        <v>9.3891000000000002E-2</v>
      </c>
      <c r="C320" s="8">
        <f t="shared" si="20"/>
        <v>8.5386504183339401E-2</v>
      </c>
      <c r="D320" s="9">
        <f t="shared" si="21"/>
        <v>0.43857425010000001</v>
      </c>
      <c r="H320" s="7">
        <f t="shared" si="22"/>
        <v>9.2088292799999999E-2</v>
      </c>
      <c r="I320" s="8">
        <f t="shared" si="23"/>
        <v>8.374708330301929E-2</v>
      </c>
      <c r="J320" s="9">
        <f t="shared" si="24"/>
        <v>0.43015362449808003</v>
      </c>
    </row>
    <row r="321" spans="1:10" x14ac:dyDescent="0.35">
      <c r="A321" s="3" t="s">
        <v>306</v>
      </c>
      <c r="B321" s="7">
        <v>8.7991E-2</v>
      </c>
      <c r="C321" s="8">
        <f t="shared" si="20"/>
        <v>8.0020916696980721E-2</v>
      </c>
      <c r="D321" s="9">
        <f t="shared" si="21"/>
        <v>0.41101476009999999</v>
      </c>
      <c r="H321" s="7">
        <f t="shared" si="22"/>
        <v>8.6301572800000004E-2</v>
      </c>
      <c r="I321" s="8">
        <f t="shared" si="23"/>
        <v>7.8484515096398685E-2</v>
      </c>
      <c r="J321" s="9">
        <f t="shared" si="24"/>
        <v>0.40312327670608</v>
      </c>
    </row>
    <row r="322" spans="1:10" x14ac:dyDescent="0.35">
      <c r="A322" s="3" t="s">
        <v>307</v>
      </c>
      <c r="B322" s="7">
        <v>8.7096000000000007E-2</v>
      </c>
      <c r="C322" s="8">
        <f t="shared" si="20"/>
        <v>7.920698435794836E-2</v>
      </c>
      <c r="D322" s="9">
        <f t="shared" si="21"/>
        <v>0.40683412560000004</v>
      </c>
      <c r="H322" s="7">
        <f t="shared" si="22"/>
        <v>8.54237568E-2</v>
      </c>
      <c r="I322" s="8">
        <f t="shared" si="23"/>
        <v>7.7686210258275754E-2</v>
      </c>
      <c r="J322" s="9">
        <f t="shared" si="24"/>
        <v>0.39902291038848003</v>
      </c>
    </row>
    <row r="323" spans="1:10" x14ac:dyDescent="0.35">
      <c r="A323" s="3" t="s">
        <v>308</v>
      </c>
      <c r="B323" s="7">
        <v>8.6521000000000001E-2</v>
      </c>
      <c r="C323" s="8">
        <f t="shared" ref="C323:C386" si="25">B323/1.0996</f>
        <v>7.8684066933430344E-2</v>
      </c>
      <c r="D323" s="9">
        <f t="shared" ref="D323:D386" si="26">B323*4.6711</f>
        <v>0.40414824310000003</v>
      </c>
      <c r="H323" s="7">
        <f t="shared" ref="H323:H386" si="27">B323*$F$2</f>
        <v>8.4859796799999998E-2</v>
      </c>
      <c r="I323" s="8">
        <f t="shared" ref="I323:I386" si="28">C323*$F$2</f>
        <v>7.7173332848308476E-2</v>
      </c>
      <c r="J323" s="9">
        <f t="shared" ref="J323:J386" si="29">D323*$F$2</f>
        <v>0.39638859683248001</v>
      </c>
    </row>
    <row r="324" spans="1:10" x14ac:dyDescent="0.35">
      <c r="A324" s="3" t="s">
        <v>309</v>
      </c>
      <c r="B324" s="7">
        <v>8.6095000000000005E-2</v>
      </c>
      <c r="C324" s="8">
        <f t="shared" si="25"/>
        <v>7.8296653328483096E-2</v>
      </c>
      <c r="D324" s="9">
        <f t="shared" si="26"/>
        <v>0.40215835450000004</v>
      </c>
      <c r="H324" s="7">
        <f t="shared" si="27"/>
        <v>8.4441976000000002E-2</v>
      </c>
      <c r="I324" s="8">
        <f t="shared" si="28"/>
        <v>7.6793357584576227E-2</v>
      </c>
      <c r="J324" s="9">
        <f t="shared" si="29"/>
        <v>0.39443691409360004</v>
      </c>
    </row>
    <row r="325" spans="1:10" x14ac:dyDescent="0.35">
      <c r="A325" s="3" t="s">
        <v>310</v>
      </c>
      <c r="B325" s="7">
        <v>8.5916000000000006E-2</v>
      </c>
      <c r="C325" s="8">
        <f t="shared" si="25"/>
        <v>7.8133866860676623E-2</v>
      </c>
      <c r="D325" s="9">
        <f t="shared" si="26"/>
        <v>0.40132222760000003</v>
      </c>
      <c r="H325" s="7">
        <f t="shared" si="27"/>
        <v>8.426641280000001E-2</v>
      </c>
      <c r="I325" s="8">
        <f t="shared" si="28"/>
        <v>7.663369661695163E-2</v>
      </c>
      <c r="J325" s="9">
        <f t="shared" si="29"/>
        <v>0.39361684083008003</v>
      </c>
    </row>
    <row r="326" spans="1:10" x14ac:dyDescent="0.35">
      <c r="A326" s="3" t="s">
        <v>311</v>
      </c>
      <c r="B326" s="7">
        <v>7.5678999999999996E-2</v>
      </c>
      <c r="C326" s="8">
        <f t="shared" si="25"/>
        <v>6.8824117861040382E-2</v>
      </c>
      <c r="D326" s="9">
        <f t="shared" si="26"/>
        <v>0.35350417689999997</v>
      </c>
      <c r="H326" s="7">
        <f t="shared" si="27"/>
        <v>7.4225963199999995E-2</v>
      </c>
      <c r="I326" s="8">
        <f t="shared" si="28"/>
        <v>6.7502694798108401E-2</v>
      </c>
      <c r="J326" s="9">
        <f t="shared" si="29"/>
        <v>0.34671689670351996</v>
      </c>
    </row>
    <row r="327" spans="1:10" x14ac:dyDescent="0.35">
      <c r="A327" s="3" t="s">
        <v>312</v>
      </c>
      <c r="B327" s="7">
        <v>7.4095999999999995E-2</v>
      </c>
      <c r="C327" s="8">
        <f t="shared" si="25"/>
        <v>6.7384503455802117E-2</v>
      </c>
      <c r="D327" s="9">
        <f t="shared" si="26"/>
        <v>0.34610982559999998</v>
      </c>
      <c r="H327" s="7">
        <f t="shared" si="27"/>
        <v>7.2673356799999991E-2</v>
      </c>
      <c r="I327" s="8">
        <f t="shared" si="28"/>
        <v>6.6090720989450721E-2</v>
      </c>
      <c r="J327" s="9">
        <f t="shared" si="29"/>
        <v>0.33946451694847996</v>
      </c>
    </row>
    <row r="328" spans="1:10" x14ac:dyDescent="0.35">
      <c r="A328" s="3" t="s">
        <v>313</v>
      </c>
      <c r="B328" s="7">
        <v>7.1926000000000004E-2</v>
      </c>
      <c r="C328" s="8">
        <f t="shared" si="25"/>
        <v>6.5411058566751556E-2</v>
      </c>
      <c r="D328" s="9">
        <f t="shared" si="26"/>
        <v>0.33597353860000001</v>
      </c>
      <c r="H328" s="7">
        <f t="shared" si="27"/>
        <v>7.0545020800000011E-2</v>
      </c>
      <c r="I328" s="8">
        <f t="shared" si="28"/>
        <v>6.4155166242269926E-2</v>
      </c>
      <c r="J328" s="9">
        <f t="shared" si="29"/>
        <v>0.32952284665887999</v>
      </c>
    </row>
    <row r="329" spans="1:10" x14ac:dyDescent="0.35">
      <c r="A329" s="3" t="s">
        <v>314</v>
      </c>
      <c r="B329" s="7">
        <v>6.9846000000000005E-2</v>
      </c>
      <c r="C329" s="8">
        <f t="shared" si="25"/>
        <v>6.3519461622408152E-2</v>
      </c>
      <c r="D329" s="9">
        <f t="shared" si="26"/>
        <v>0.3262576506</v>
      </c>
      <c r="H329" s="7">
        <f t="shared" si="27"/>
        <v>6.8504956800000003E-2</v>
      </c>
      <c r="I329" s="8">
        <f t="shared" si="28"/>
        <v>6.2299887959257914E-2</v>
      </c>
      <c r="J329" s="9">
        <f t="shared" si="29"/>
        <v>0.31999350370848001</v>
      </c>
    </row>
    <row r="330" spans="1:10" x14ac:dyDescent="0.35">
      <c r="A330" s="3" t="s">
        <v>315</v>
      </c>
      <c r="B330" s="7">
        <v>6.5560999999999994E-2</v>
      </c>
      <c r="C330" s="8">
        <f t="shared" si="25"/>
        <v>5.9622590032739176E-2</v>
      </c>
      <c r="D330" s="9">
        <f t="shared" si="26"/>
        <v>0.3062419871</v>
      </c>
      <c r="H330" s="7">
        <f t="shared" si="27"/>
        <v>6.43022288E-2</v>
      </c>
      <c r="I330" s="8">
        <f t="shared" si="28"/>
        <v>5.8477836304110582E-2</v>
      </c>
      <c r="J330" s="9">
        <f t="shared" si="29"/>
        <v>0.30036214094767999</v>
      </c>
    </row>
    <row r="331" spans="1:10" x14ac:dyDescent="0.35">
      <c r="A331" s="3" t="s">
        <v>316</v>
      </c>
      <c r="B331" s="7">
        <v>6.2528E-2</v>
      </c>
      <c r="C331" s="8">
        <f t="shared" si="25"/>
        <v>5.6864314296107679E-2</v>
      </c>
      <c r="D331" s="9">
        <f t="shared" si="26"/>
        <v>0.2920745408</v>
      </c>
      <c r="H331" s="7">
        <f t="shared" si="27"/>
        <v>6.1327462399999998E-2</v>
      </c>
      <c r="I331" s="8">
        <f t="shared" si="28"/>
        <v>5.5772519461622413E-2</v>
      </c>
      <c r="J331" s="9">
        <f t="shared" si="29"/>
        <v>0.28646670961664</v>
      </c>
    </row>
    <row r="332" spans="1:10" x14ac:dyDescent="0.35">
      <c r="A332" s="3" t="s">
        <v>317</v>
      </c>
      <c r="B332" s="7">
        <v>6.0902999999999999E-2</v>
      </c>
      <c r="C332" s="8">
        <f t="shared" si="25"/>
        <v>5.5386504183339402E-2</v>
      </c>
      <c r="D332" s="9">
        <f t="shared" si="26"/>
        <v>0.28448400330000001</v>
      </c>
      <c r="H332" s="7">
        <f t="shared" si="27"/>
        <v>5.9733662399999998E-2</v>
      </c>
      <c r="I332" s="8">
        <f t="shared" si="28"/>
        <v>5.4323083303019284E-2</v>
      </c>
      <c r="J332" s="9">
        <f t="shared" si="29"/>
        <v>0.27902191043663999</v>
      </c>
    </row>
    <row r="333" spans="1:10" x14ac:dyDescent="0.35">
      <c r="A333" s="3" t="s">
        <v>318</v>
      </c>
      <c r="B333" s="7">
        <v>6.0415999999999997E-2</v>
      </c>
      <c r="C333" s="8">
        <f t="shared" si="25"/>
        <v>5.4943615860312843E-2</v>
      </c>
      <c r="D333" s="9">
        <f t="shared" si="26"/>
        <v>0.28220917759999997</v>
      </c>
      <c r="H333" s="7">
        <f t="shared" si="27"/>
        <v>5.9256012800000001E-2</v>
      </c>
      <c r="I333" s="8">
        <f t="shared" si="28"/>
        <v>5.3888698435794836E-2</v>
      </c>
      <c r="J333" s="9">
        <f t="shared" si="29"/>
        <v>0.27679076139007996</v>
      </c>
    </row>
    <row r="334" spans="1:10" x14ac:dyDescent="0.35">
      <c r="A334" s="3" t="s">
        <v>319</v>
      </c>
      <c r="B334" s="7">
        <v>6.0246000000000001E-2</v>
      </c>
      <c r="C334" s="8">
        <f t="shared" si="25"/>
        <v>5.4789014186977091E-2</v>
      </c>
      <c r="D334" s="9">
        <f t="shared" si="26"/>
        <v>0.28141509060000003</v>
      </c>
      <c r="H334" s="7">
        <f t="shared" si="27"/>
        <v>5.90892768E-2</v>
      </c>
      <c r="I334" s="8">
        <f t="shared" si="28"/>
        <v>5.3737065114587132E-2</v>
      </c>
      <c r="J334" s="9">
        <f t="shared" si="29"/>
        <v>0.27601192086048004</v>
      </c>
    </row>
    <row r="335" spans="1:10" x14ac:dyDescent="0.35">
      <c r="A335" s="3" t="s">
        <v>320</v>
      </c>
      <c r="B335" s="7">
        <v>6.0197000000000001E-2</v>
      </c>
      <c r="C335" s="8">
        <f t="shared" si="25"/>
        <v>5.4744452528192072E-2</v>
      </c>
      <c r="D335" s="9">
        <f t="shared" si="26"/>
        <v>0.2811862067</v>
      </c>
      <c r="H335" s="7">
        <f t="shared" si="27"/>
        <v>5.9041217600000001E-2</v>
      </c>
      <c r="I335" s="8">
        <f t="shared" si="28"/>
        <v>5.3693359039650786E-2</v>
      </c>
      <c r="J335" s="9">
        <f t="shared" si="29"/>
        <v>0.27578743153135998</v>
      </c>
    </row>
    <row r="336" spans="1:10" x14ac:dyDescent="0.35">
      <c r="A336" s="3" t="s">
        <v>321</v>
      </c>
      <c r="B336" s="7">
        <v>5.9998000000000003E-2</v>
      </c>
      <c r="C336" s="8">
        <f t="shared" si="25"/>
        <v>5.4563477628228454E-2</v>
      </c>
      <c r="D336" s="9">
        <f t="shared" si="26"/>
        <v>0.28025665780000003</v>
      </c>
      <c r="H336" s="7">
        <f t="shared" si="27"/>
        <v>5.8846038400000002E-2</v>
      </c>
      <c r="I336" s="8">
        <f t="shared" si="28"/>
        <v>5.3515858857766468E-2</v>
      </c>
      <c r="J336" s="9">
        <f t="shared" si="29"/>
        <v>0.27487572997024001</v>
      </c>
    </row>
    <row r="337" spans="1:10" x14ac:dyDescent="0.35">
      <c r="A337" s="3" t="s">
        <v>322</v>
      </c>
      <c r="B337" s="7">
        <v>5.8424999999999998E-2</v>
      </c>
      <c r="C337" s="8">
        <f t="shared" si="25"/>
        <v>5.3132957439068755E-2</v>
      </c>
      <c r="D337" s="9">
        <f t="shared" si="26"/>
        <v>0.27290901750000002</v>
      </c>
      <c r="H337" s="7">
        <f t="shared" si="27"/>
        <v>5.7303239999999998E-2</v>
      </c>
      <c r="I337" s="8">
        <f t="shared" si="28"/>
        <v>5.2112804656238639E-2</v>
      </c>
      <c r="J337" s="9">
        <f t="shared" si="29"/>
        <v>0.26766916436400001</v>
      </c>
    </row>
    <row r="338" spans="1:10" x14ac:dyDescent="0.35">
      <c r="A338" s="3" t="s">
        <v>323</v>
      </c>
      <c r="B338" s="7">
        <v>5.7551999999999999E-2</v>
      </c>
      <c r="C338" s="8">
        <f t="shared" si="25"/>
        <v>5.2339032375409246E-2</v>
      </c>
      <c r="D338" s="9">
        <f t="shared" si="26"/>
        <v>0.26883114720000001</v>
      </c>
      <c r="H338" s="7">
        <f t="shared" si="27"/>
        <v>5.6447001599999998E-2</v>
      </c>
      <c r="I338" s="8">
        <f t="shared" si="28"/>
        <v>5.1334122953801388E-2</v>
      </c>
      <c r="J338" s="9">
        <f t="shared" si="29"/>
        <v>0.26366958917375999</v>
      </c>
    </row>
    <row r="339" spans="1:10" x14ac:dyDescent="0.35">
      <c r="A339" s="3" t="s">
        <v>324</v>
      </c>
      <c r="B339" s="7">
        <v>5.4276999999999999E-2</v>
      </c>
      <c r="C339" s="8">
        <f t="shared" si="25"/>
        <v>4.9360676609676246E-2</v>
      </c>
      <c r="D339" s="9">
        <f t="shared" si="26"/>
        <v>0.25353329470000002</v>
      </c>
      <c r="H339" s="7">
        <f t="shared" si="27"/>
        <v>5.3234881599999999E-2</v>
      </c>
      <c r="I339" s="8">
        <f t="shared" si="28"/>
        <v>4.8412951618770461E-2</v>
      </c>
      <c r="J339" s="9">
        <f t="shared" si="29"/>
        <v>0.24866545544176002</v>
      </c>
    </row>
    <row r="340" spans="1:10" x14ac:dyDescent="0.35">
      <c r="A340" s="3" t="s">
        <v>325</v>
      </c>
      <c r="B340" s="7">
        <v>5.4011999999999998E-2</v>
      </c>
      <c r="C340" s="8">
        <f t="shared" si="25"/>
        <v>4.9119679883594038E-2</v>
      </c>
      <c r="D340" s="9">
        <f t="shared" si="26"/>
        <v>0.25229545319999996</v>
      </c>
      <c r="H340" s="7">
        <f t="shared" si="27"/>
        <v>5.2974969599999998E-2</v>
      </c>
      <c r="I340" s="8">
        <f t="shared" si="28"/>
        <v>4.8176582029829031E-2</v>
      </c>
      <c r="J340" s="9">
        <f t="shared" si="29"/>
        <v>0.24745138049855997</v>
      </c>
    </row>
    <row r="341" spans="1:10" x14ac:dyDescent="0.35">
      <c r="A341" s="3" t="s">
        <v>326</v>
      </c>
      <c r="B341" s="7">
        <v>5.3592000000000001E-2</v>
      </c>
      <c r="C341" s="8">
        <f t="shared" si="25"/>
        <v>4.8737722808293929E-2</v>
      </c>
      <c r="D341" s="9">
        <f t="shared" si="26"/>
        <v>0.25033359119999998</v>
      </c>
      <c r="H341" s="7">
        <f t="shared" si="27"/>
        <v>5.2563033600000003E-2</v>
      </c>
      <c r="I341" s="8">
        <f t="shared" si="28"/>
        <v>4.7801958530374687E-2</v>
      </c>
      <c r="J341" s="9">
        <f t="shared" si="29"/>
        <v>0.24552718624895997</v>
      </c>
    </row>
    <row r="342" spans="1:10" x14ac:dyDescent="0.35">
      <c r="A342" s="3" t="s">
        <v>327</v>
      </c>
      <c r="B342" s="7">
        <v>5.0301999999999999E-2</v>
      </c>
      <c r="C342" s="8">
        <f t="shared" si="25"/>
        <v>4.5745725718443077E-2</v>
      </c>
      <c r="D342" s="9">
        <f t="shared" si="26"/>
        <v>0.2349656722</v>
      </c>
      <c r="H342" s="7">
        <f t="shared" si="27"/>
        <v>4.9336201599999997E-2</v>
      </c>
      <c r="I342" s="8">
        <f t="shared" si="28"/>
        <v>4.4867407784648969E-2</v>
      </c>
      <c r="J342" s="9">
        <f t="shared" si="29"/>
        <v>0.23045433129376</v>
      </c>
    </row>
    <row r="343" spans="1:10" x14ac:dyDescent="0.35">
      <c r="A343" s="3" t="s">
        <v>328</v>
      </c>
      <c r="B343" s="7">
        <v>4.7979000000000001E-2</v>
      </c>
      <c r="C343" s="8">
        <f t="shared" si="25"/>
        <v>4.363313932339033E-2</v>
      </c>
      <c r="D343" s="9">
        <f t="shared" si="26"/>
        <v>0.22411470690000002</v>
      </c>
      <c r="H343" s="7">
        <f t="shared" si="27"/>
        <v>4.7057803199999998E-2</v>
      </c>
      <c r="I343" s="8">
        <f t="shared" si="28"/>
        <v>4.2795383048381236E-2</v>
      </c>
      <c r="J343" s="9">
        <f t="shared" si="29"/>
        <v>0.21981170452752002</v>
      </c>
    </row>
    <row r="344" spans="1:10" x14ac:dyDescent="0.35">
      <c r="A344" s="3" t="s">
        <v>329</v>
      </c>
      <c r="B344" s="7">
        <v>4.6415999999999999E-2</v>
      </c>
      <c r="C344" s="8">
        <f t="shared" si="25"/>
        <v>4.2211713350309203E-2</v>
      </c>
      <c r="D344" s="9">
        <f t="shared" si="26"/>
        <v>0.21681377760000001</v>
      </c>
      <c r="H344" s="7">
        <f t="shared" si="27"/>
        <v>4.5524812800000002E-2</v>
      </c>
      <c r="I344" s="8">
        <f t="shared" si="28"/>
        <v>4.1401248453983269E-2</v>
      </c>
      <c r="J344" s="9">
        <f t="shared" si="29"/>
        <v>0.21265095307008</v>
      </c>
    </row>
    <row r="345" spans="1:10" x14ac:dyDescent="0.35">
      <c r="A345" s="3" t="s">
        <v>330</v>
      </c>
      <c r="B345" s="7">
        <v>4.6304999999999999E-2</v>
      </c>
      <c r="C345" s="8">
        <f t="shared" si="25"/>
        <v>4.2110767551837035E-2</v>
      </c>
      <c r="D345" s="9">
        <f t="shared" si="26"/>
        <v>0.21629528549999999</v>
      </c>
      <c r="H345" s="7">
        <f t="shared" si="27"/>
        <v>4.5415944E-2</v>
      </c>
      <c r="I345" s="8">
        <f t="shared" si="28"/>
        <v>4.1302240814841761E-2</v>
      </c>
      <c r="J345" s="9">
        <f t="shared" si="29"/>
        <v>0.2121424160184</v>
      </c>
    </row>
    <row r="346" spans="1:10" x14ac:dyDescent="0.35">
      <c r="A346" s="3" t="s">
        <v>331</v>
      </c>
      <c r="B346" s="7">
        <v>4.5579000000000001E-2</v>
      </c>
      <c r="C346" s="8">
        <f t="shared" si="25"/>
        <v>4.1450527464532559E-2</v>
      </c>
      <c r="D346" s="9">
        <f t="shared" si="26"/>
        <v>0.21290406690000002</v>
      </c>
      <c r="H346" s="7">
        <f t="shared" si="27"/>
        <v>4.4703883200000002E-2</v>
      </c>
      <c r="I346" s="8">
        <f t="shared" si="28"/>
        <v>4.0654677337213535E-2</v>
      </c>
      <c r="J346" s="9">
        <f t="shared" si="29"/>
        <v>0.20881630881552002</v>
      </c>
    </row>
    <row r="347" spans="1:10" x14ac:dyDescent="0.35">
      <c r="A347" s="3" t="s">
        <v>332</v>
      </c>
      <c r="B347" s="7">
        <v>4.3978999999999997E-2</v>
      </c>
      <c r="C347" s="8">
        <f t="shared" si="25"/>
        <v>3.9995452891960714E-2</v>
      </c>
      <c r="D347" s="9">
        <f t="shared" si="26"/>
        <v>0.2054303069</v>
      </c>
      <c r="H347" s="7">
        <f t="shared" si="27"/>
        <v>4.3134603199999996E-2</v>
      </c>
      <c r="I347" s="8">
        <f t="shared" si="28"/>
        <v>3.9227540196435068E-2</v>
      </c>
      <c r="J347" s="9">
        <f t="shared" si="29"/>
        <v>0.20148604500751999</v>
      </c>
    </row>
    <row r="348" spans="1:10" x14ac:dyDescent="0.35">
      <c r="A348" s="3" t="s">
        <v>333</v>
      </c>
      <c r="B348" s="7">
        <v>4.1369999999999997E-2</v>
      </c>
      <c r="C348" s="8">
        <f t="shared" si="25"/>
        <v>3.7622771917060753E-2</v>
      </c>
      <c r="D348" s="9">
        <f t="shared" si="26"/>
        <v>0.19324340699999998</v>
      </c>
      <c r="H348" s="7">
        <f t="shared" si="27"/>
        <v>4.0575695999999994E-2</v>
      </c>
      <c r="I348" s="8">
        <f t="shared" si="28"/>
        <v>3.6900414696253186E-2</v>
      </c>
      <c r="J348" s="9">
        <f t="shared" si="29"/>
        <v>0.18953313358559998</v>
      </c>
    </row>
    <row r="349" spans="1:10" x14ac:dyDescent="0.35">
      <c r="A349" s="3" t="s">
        <v>334</v>
      </c>
      <c r="B349" s="7">
        <v>3.8387999999999999E-2</v>
      </c>
      <c r="C349" s="8">
        <f t="shared" si="25"/>
        <v>3.4910876682429974E-2</v>
      </c>
      <c r="D349" s="9">
        <f t="shared" si="26"/>
        <v>0.1793141868</v>
      </c>
      <c r="H349" s="7">
        <f t="shared" si="27"/>
        <v>3.7650950400000001E-2</v>
      </c>
      <c r="I349" s="8">
        <f t="shared" si="28"/>
        <v>3.4240587850127319E-2</v>
      </c>
      <c r="J349" s="9">
        <f t="shared" si="29"/>
        <v>0.17587135441344001</v>
      </c>
    </row>
    <row r="350" spans="1:10" x14ac:dyDescent="0.35">
      <c r="A350" s="3" t="s">
        <v>335</v>
      </c>
      <c r="B350" s="7">
        <v>3.8372999999999997E-2</v>
      </c>
      <c r="C350" s="8">
        <f t="shared" si="25"/>
        <v>3.4897235358312115E-2</v>
      </c>
      <c r="D350" s="9">
        <f t="shared" si="26"/>
        <v>0.17924412029999998</v>
      </c>
      <c r="H350" s="7">
        <f t="shared" si="27"/>
        <v>3.7636238400000001E-2</v>
      </c>
      <c r="I350" s="8">
        <f t="shared" si="28"/>
        <v>3.422720843943252E-2</v>
      </c>
      <c r="J350" s="9">
        <f t="shared" si="29"/>
        <v>0.17580263319023998</v>
      </c>
    </row>
    <row r="351" spans="1:10" x14ac:dyDescent="0.35">
      <c r="A351" s="3" t="s">
        <v>336</v>
      </c>
      <c r="B351" s="7">
        <v>3.6332999999999997E-2</v>
      </c>
      <c r="C351" s="8">
        <f t="shared" si="25"/>
        <v>3.3042015278283009E-2</v>
      </c>
      <c r="D351" s="9">
        <f t="shared" si="26"/>
        <v>0.16971507629999999</v>
      </c>
      <c r="H351" s="7">
        <f t="shared" si="27"/>
        <v>3.56354064E-2</v>
      </c>
      <c r="I351" s="8">
        <f t="shared" si="28"/>
        <v>3.2407608584939976E-2</v>
      </c>
      <c r="J351" s="9">
        <f t="shared" si="29"/>
        <v>0.16645654683503999</v>
      </c>
    </row>
    <row r="352" spans="1:10" x14ac:dyDescent="0.35">
      <c r="A352" s="3" t="s">
        <v>337</v>
      </c>
      <c r="B352" s="7">
        <v>3.6164000000000002E-2</v>
      </c>
      <c r="C352" s="8">
        <f t="shared" si="25"/>
        <v>3.2888323026555116E-2</v>
      </c>
      <c r="D352" s="9">
        <f t="shared" si="26"/>
        <v>0.16892566040000001</v>
      </c>
      <c r="H352" s="7">
        <f t="shared" si="27"/>
        <v>3.5469651200000001E-2</v>
      </c>
      <c r="I352" s="8">
        <f t="shared" si="28"/>
        <v>3.2256867224445256E-2</v>
      </c>
      <c r="J352" s="9">
        <f t="shared" si="29"/>
        <v>0.16568228772032001</v>
      </c>
    </row>
    <row r="353" spans="1:10" x14ac:dyDescent="0.35">
      <c r="A353" s="3" t="s">
        <v>338</v>
      </c>
      <c r="B353" s="7">
        <v>3.4443000000000001E-2</v>
      </c>
      <c r="C353" s="8">
        <f t="shared" si="25"/>
        <v>3.1323208439432523E-2</v>
      </c>
      <c r="D353" s="9">
        <f t="shared" si="26"/>
        <v>0.16088669730000002</v>
      </c>
      <c r="H353" s="7">
        <f t="shared" si="27"/>
        <v>3.3781694399999999E-2</v>
      </c>
      <c r="I353" s="8">
        <f t="shared" si="28"/>
        <v>3.072180283739542E-2</v>
      </c>
      <c r="J353" s="9">
        <f t="shared" si="29"/>
        <v>0.15779767271184003</v>
      </c>
    </row>
    <row r="354" spans="1:10" x14ac:dyDescent="0.35">
      <c r="A354" s="3" t="s">
        <v>339</v>
      </c>
      <c r="B354" s="7">
        <v>3.4397999999999998E-2</v>
      </c>
      <c r="C354" s="8">
        <f t="shared" si="25"/>
        <v>3.1282284467078939E-2</v>
      </c>
      <c r="D354" s="9">
        <f t="shared" si="26"/>
        <v>0.16067649779999998</v>
      </c>
      <c r="H354" s="7">
        <f t="shared" si="27"/>
        <v>3.3737558399999999E-2</v>
      </c>
      <c r="I354" s="8">
        <f t="shared" si="28"/>
        <v>3.0681664605311024E-2</v>
      </c>
      <c r="J354" s="9">
        <f t="shared" si="29"/>
        <v>0.15759150904223998</v>
      </c>
    </row>
    <row r="355" spans="1:10" x14ac:dyDescent="0.35">
      <c r="A355" s="3" t="s">
        <v>340</v>
      </c>
      <c r="B355" s="7">
        <v>3.2219999999999999E-2</v>
      </c>
      <c r="C355" s="8">
        <f t="shared" si="25"/>
        <v>2.9301564205165515E-2</v>
      </c>
      <c r="D355" s="9">
        <f t="shared" si="26"/>
        <v>0.150502842</v>
      </c>
      <c r="H355" s="7">
        <f t="shared" si="27"/>
        <v>3.1601376E-2</v>
      </c>
      <c r="I355" s="8">
        <f t="shared" si="28"/>
        <v>2.8738974172426338E-2</v>
      </c>
      <c r="J355" s="9">
        <f t="shared" si="29"/>
        <v>0.1476131874336</v>
      </c>
    </row>
    <row r="356" spans="1:10" x14ac:dyDescent="0.35">
      <c r="A356" s="3" t="s">
        <v>341</v>
      </c>
      <c r="B356" s="7">
        <v>3.2209000000000002E-2</v>
      </c>
      <c r="C356" s="8">
        <f t="shared" si="25"/>
        <v>2.9291560567479086E-2</v>
      </c>
      <c r="D356" s="9">
        <f t="shared" si="26"/>
        <v>0.1504514599</v>
      </c>
      <c r="H356" s="7">
        <f t="shared" si="27"/>
        <v>3.1590587199999999E-2</v>
      </c>
      <c r="I356" s="8">
        <f t="shared" si="28"/>
        <v>2.8729162604583487E-2</v>
      </c>
      <c r="J356" s="9">
        <f t="shared" si="29"/>
        <v>0.14756279186992</v>
      </c>
    </row>
    <row r="357" spans="1:10" x14ac:dyDescent="0.35">
      <c r="A357" s="3" t="s">
        <v>342</v>
      </c>
      <c r="B357" s="7">
        <v>3.1412000000000002E-2</v>
      </c>
      <c r="C357" s="8">
        <f t="shared" si="25"/>
        <v>2.8566751546016737E-2</v>
      </c>
      <c r="D357" s="9">
        <f t="shared" si="26"/>
        <v>0.14672859320000001</v>
      </c>
      <c r="H357" s="7">
        <f t="shared" si="27"/>
        <v>3.0808889600000004E-2</v>
      </c>
      <c r="I357" s="8">
        <f t="shared" si="28"/>
        <v>2.8018269916333216E-2</v>
      </c>
      <c r="J357" s="9">
        <f t="shared" si="29"/>
        <v>0.14391140421056001</v>
      </c>
    </row>
    <row r="358" spans="1:10" x14ac:dyDescent="0.35">
      <c r="A358" s="3" t="s">
        <v>343</v>
      </c>
      <c r="B358" s="7">
        <v>3.1389E-2</v>
      </c>
      <c r="C358" s="8">
        <f t="shared" si="25"/>
        <v>2.8545834849036014E-2</v>
      </c>
      <c r="D358" s="9">
        <f t="shared" si="26"/>
        <v>0.14662115789999999</v>
      </c>
      <c r="H358" s="7">
        <f t="shared" si="27"/>
        <v>3.0786331199999999E-2</v>
      </c>
      <c r="I358" s="8">
        <f t="shared" si="28"/>
        <v>2.7997754819934523E-2</v>
      </c>
      <c r="J358" s="9">
        <f t="shared" si="29"/>
        <v>0.14380603166831998</v>
      </c>
    </row>
    <row r="359" spans="1:10" x14ac:dyDescent="0.35">
      <c r="A359" s="3" t="s">
        <v>344</v>
      </c>
      <c r="B359" s="7">
        <v>3.1125E-2</v>
      </c>
      <c r="C359" s="8">
        <f t="shared" si="25"/>
        <v>2.8305747544561662E-2</v>
      </c>
      <c r="D359" s="9">
        <f t="shared" si="26"/>
        <v>0.14538798750000001</v>
      </c>
      <c r="H359" s="7">
        <f t="shared" si="27"/>
        <v>3.05274E-2</v>
      </c>
      <c r="I359" s="8">
        <f t="shared" si="28"/>
        <v>2.776227719170608E-2</v>
      </c>
      <c r="J359" s="9">
        <f t="shared" si="29"/>
        <v>0.14259653814000001</v>
      </c>
    </row>
    <row r="360" spans="1:10" x14ac:dyDescent="0.35">
      <c r="A360" s="3" t="s">
        <v>345</v>
      </c>
      <c r="B360" s="7">
        <v>3.0953000000000001E-2</v>
      </c>
      <c r="C360" s="8">
        <f t="shared" si="25"/>
        <v>2.814932702801019E-2</v>
      </c>
      <c r="D360" s="9">
        <f t="shared" si="26"/>
        <v>0.1445845583</v>
      </c>
      <c r="H360" s="7">
        <f t="shared" si="27"/>
        <v>3.0358702400000003E-2</v>
      </c>
      <c r="I360" s="8">
        <f t="shared" si="28"/>
        <v>2.7608859949072393E-2</v>
      </c>
      <c r="J360" s="9">
        <f t="shared" si="29"/>
        <v>0.14180853478064001</v>
      </c>
    </row>
    <row r="361" spans="1:10" x14ac:dyDescent="0.35">
      <c r="A361" s="3" t="s">
        <v>346</v>
      </c>
      <c r="B361" s="7">
        <v>3.0439999999999998E-2</v>
      </c>
      <c r="C361" s="8">
        <f t="shared" si="25"/>
        <v>2.7682793743179338E-2</v>
      </c>
      <c r="D361" s="9">
        <f t="shared" si="26"/>
        <v>0.142188284</v>
      </c>
      <c r="H361" s="7">
        <f t="shared" si="27"/>
        <v>2.9855551999999997E-2</v>
      </c>
      <c r="I361" s="8">
        <f t="shared" si="28"/>
        <v>2.7151284103310296E-2</v>
      </c>
      <c r="J361" s="9">
        <f t="shared" si="29"/>
        <v>0.13945826894720001</v>
      </c>
    </row>
    <row r="362" spans="1:10" x14ac:dyDescent="0.35">
      <c r="A362" s="3" t="s">
        <v>347</v>
      </c>
      <c r="B362" s="7">
        <v>2.8885999999999998E-2</v>
      </c>
      <c r="C362" s="8">
        <f t="shared" si="25"/>
        <v>2.6269552564568935E-2</v>
      </c>
      <c r="D362" s="9">
        <f t="shared" si="26"/>
        <v>0.1349293946</v>
      </c>
      <c r="H362" s="7">
        <f t="shared" si="27"/>
        <v>2.8331388799999999E-2</v>
      </c>
      <c r="I362" s="8">
        <f t="shared" si="28"/>
        <v>2.5765177155329212E-2</v>
      </c>
      <c r="J362" s="9">
        <f t="shared" si="29"/>
        <v>0.13233875022368</v>
      </c>
    </row>
    <row r="363" spans="1:10" x14ac:dyDescent="0.35">
      <c r="A363" s="3" t="s">
        <v>348</v>
      </c>
      <c r="B363" s="7">
        <v>2.7053000000000001E-2</v>
      </c>
      <c r="C363" s="8">
        <f t="shared" si="25"/>
        <v>2.4602582757366317E-2</v>
      </c>
      <c r="D363" s="9">
        <f t="shared" si="26"/>
        <v>0.1263672683</v>
      </c>
      <c r="H363" s="7">
        <f t="shared" si="27"/>
        <v>2.6533582400000002E-2</v>
      </c>
      <c r="I363" s="8">
        <f t="shared" si="28"/>
        <v>2.4130213168424883E-2</v>
      </c>
      <c r="J363" s="9">
        <f t="shared" si="29"/>
        <v>0.12394101674864</v>
      </c>
    </row>
    <row r="364" spans="1:10" x14ac:dyDescent="0.35">
      <c r="A364" s="3" t="s">
        <v>349</v>
      </c>
      <c r="B364" s="7">
        <v>2.6908999999999999E-2</v>
      </c>
      <c r="C364" s="8">
        <f t="shared" si="25"/>
        <v>2.447162604583485E-2</v>
      </c>
      <c r="D364" s="9">
        <f t="shared" si="26"/>
        <v>0.12569462989999999</v>
      </c>
      <c r="H364" s="7">
        <f t="shared" si="27"/>
        <v>2.6392347199999999E-2</v>
      </c>
      <c r="I364" s="8">
        <f t="shared" si="28"/>
        <v>2.4001770825754821E-2</v>
      </c>
      <c r="J364" s="9">
        <f t="shared" si="29"/>
        <v>0.12328129300592</v>
      </c>
    </row>
    <row r="365" spans="1:10" x14ac:dyDescent="0.35">
      <c r="A365" s="3" t="s">
        <v>350</v>
      </c>
      <c r="B365" s="7">
        <v>2.5964999999999998E-2</v>
      </c>
      <c r="C365" s="8">
        <f t="shared" si="25"/>
        <v>2.361313204801746E-2</v>
      </c>
      <c r="D365" s="9">
        <f t="shared" si="26"/>
        <v>0.12128511149999999</v>
      </c>
      <c r="H365" s="7">
        <f t="shared" si="27"/>
        <v>2.5466471999999997E-2</v>
      </c>
      <c r="I365" s="8">
        <f t="shared" si="28"/>
        <v>2.3159759912695525E-2</v>
      </c>
      <c r="J365" s="9">
        <f t="shared" si="29"/>
        <v>0.11895643735919999</v>
      </c>
    </row>
    <row r="366" spans="1:10" x14ac:dyDescent="0.35">
      <c r="A366" s="3" t="s">
        <v>351</v>
      </c>
      <c r="B366" s="7">
        <v>2.5863000000000001E-2</v>
      </c>
      <c r="C366" s="8">
        <f t="shared" si="25"/>
        <v>2.3520371044016008E-2</v>
      </c>
      <c r="D366" s="9">
        <f t="shared" si="26"/>
        <v>0.12080865930000001</v>
      </c>
      <c r="H366" s="7">
        <f t="shared" si="27"/>
        <v>2.5366430400000001E-2</v>
      </c>
      <c r="I366" s="8">
        <f t="shared" si="28"/>
        <v>2.3068779919970899E-2</v>
      </c>
      <c r="J366" s="9">
        <f t="shared" si="29"/>
        <v>0.11848913304144001</v>
      </c>
    </row>
    <row r="367" spans="1:10" x14ac:dyDescent="0.35">
      <c r="A367" s="3" t="s">
        <v>352</v>
      </c>
      <c r="B367" s="7">
        <v>2.5749000000000001E-2</v>
      </c>
      <c r="C367" s="8">
        <f t="shared" si="25"/>
        <v>2.3416696980720266E-2</v>
      </c>
      <c r="D367" s="9">
        <f t="shared" si="26"/>
        <v>0.1202761539</v>
      </c>
      <c r="H367" s="7">
        <f t="shared" si="27"/>
        <v>2.5254619200000002E-2</v>
      </c>
      <c r="I367" s="8">
        <f t="shared" si="28"/>
        <v>2.2967096398690438E-2</v>
      </c>
      <c r="J367" s="9">
        <f t="shared" si="29"/>
        <v>0.11796685174512</v>
      </c>
    </row>
    <row r="368" spans="1:10" x14ac:dyDescent="0.35">
      <c r="A368" s="3" t="s">
        <v>353</v>
      </c>
      <c r="B368" s="7">
        <v>2.5398E-2</v>
      </c>
      <c r="C368" s="8">
        <f t="shared" si="25"/>
        <v>2.3097489996362314E-2</v>
      </c>
      <c r="D368" s="9">
        <f t="shared" si="26"/>
        <v>0.11863659780000001</v>
      </c>
      <c r="H368" s="7">
        <f t="shared" si="27"/>
        <v>2.4910358399999999E-2</v>
      </c>
      <c r="I368" s="8">
        <f t="shared" si="28"/>
        <v>2.2654018188432157E-2</v>
      </c>
      <c r="J368" s="9">
        <f t="shared" si="29"/>
        <v>0.11635877512224001</v>
      </c>
    </row>
    <row r="369" spans="1:10" x14ac:dyDescent="0.35">
      <c r="A369" s="3" t="s">
        <v>354</v>
      </c>
      <c r="B369" s="7">
        <v>2.5024999999999999E-2</v>
      </c>
      <c r="C369" s="8">
        <f t="shared" si="25"/>
        <v>2.2758275736631504E-2</v>
      </c>
      <c r="D369" s="9">
        <f t="shared" si="26"/>
        <v>0.11689427749999999</v>
      </c>
      <c r="H369" s="7">
        <f t="shared" si="27"/>
        <v>2.454452E-2</v>
      </c>
      <c r="I369" s="8">
        <f t="shared" si="28"/>
        <v>2.2321316842488181E-2</v>
      </c>
      <c r="J369" s="9">
        <f t="shared" si="29"/>
        <v>0.114649907372</v>
      </c>
    </row>
    <row r="370" spans="1:10" x14ac:dyDescent="0.35">
      <c r="A370" s="3" t="s">
        <v>355</v>
      </c>
      <c r="B370" s="7">
        <v>2.4771000000000001E-2</v>
      </c>
      <c r="C370" s="8">
        <f t="shared" si="25"/>
        <v>2.2527282648235725E-2</v>
      </c>
      <c r="D370" s="9">
        <f t="shared" si="26"/>
        <v>0.11570781810000001</v>
      </c>
      <c r="H370" s="7">
        <f t="shared" si="27"/>
        <v>2.4295396800000001E-2</v>
      </c>
      <c r="I370" s="8">
        <f t="shared" si="28"/>
        <v>2.2094758821389598E-2</v>
      </c>
      <c r="J370" s="9">
        <f t="shared" si="29"/>
        <v>0.11348622799248001</v>
      </c>
    </row>
    <row r="371" spans="1:10" x14ac:dyDescent="0.35">
      <c r="A371" s="3" t="s">
        <v>356</v>
      </c>
      <c r="B371" s="7">
        <v>2.2727000000000001E-2</v>
      </c>
      <c r="C371" s="8">
        <f t="shared" si="25"/>
        <v>2.0668424881775192E-2</v>
      </c>
      <c r="D371" s="9">
        <f t="shared" si="26"/>
        <v>0.1061600897</v>
      </c>
      <c r="H371" s="7">
        <f t="shared" si="27"/>
        <v>2.2290641600000001E-2</v>
      </c>
      <c r="I371" s="8">
        <f t="shared" si="28"/>
        <v>2.027159112404511E-2</v>
      </c>
      <c r="J371" s="9">
        <f t="shared" si="29"/>
        <v>0.10412181597776</v>
      </c>
    </row>
    <row r="372" spans="1:10" x14ac:dyDescent="0.35">
      <c r="A372" s="3" t="s">
        <v>357</v>
      </c>
      <c r="B372" s="7">
        <v>2.1579999999999998E-2</v>
      </c>
      <c r="C372" s="8">
        <f t="shared" si="25"/>
        <v>1.9625318297562751E-2</v>
      </c>
      <c r="D372" s="9">
        <f t="shared" si="26"/>
        <v>0.10080233799999999</v>
      </c>
      <c r="H372" s="7">
        <f t="shared" si="27"/>
        <v>2.1165663999999997E-2</v>
      </c>
      <c r="I372" s="8">
        <f t="shared" si="28"/>
        <v>1.9248512186249546E-2</v>
      </c>
      <c r="J372" s="9">
        <f t="shared" si="29"/>
        <v>9.8866933110399999E-2</v>
      </c>
    </row>
    <row r="373" spans="1:10" x14ac:dyDescent="0.35">
      <c r="A373" s="3" t="s">
        <v>358</v>
      </c>
      <c r="B373" s="7">
        <v>2.0856E-2</v>
      </c>
      <c r="C373" s="8">
        <f t="shared" si="25"/>
        <v>1.8966897053473993E-2</v>
      </c>
      <c r="D373" s="9">
        <f t="shared" si="26"/>
        <v>9.7420461599999994E-2</v>
      </c>
      <c r="H373" s="7">
        <f t="shared" si="27"/>
        <v>2.0455564799999999E-2</v>
      </c>
      <c r="I373" s="8">
        <f t="shared" si="28"/>
        <v>1.8602732630047292E-2</v>
      </c>
      <c r="J373" s="9">
        <f t="shared" si="29"/>
        <v>9.5549988737279989E-2</v>
      </c>
    </row>
    <row r="374" spans="1:10" x14ac:dyDescent="0.35">
      <c r="A374" s="3" t="s">
        <v>359</v>
      </c>
      <c r="B374" s="7">
        <v>2.0549000000000001E-2</v>
      </c>
      <c r="C374" s="8">
        <f t="shared" si="25"/>
        <v>1.8687704619861769E-2</v>
      </c>
      <c r="D374" s="9">
        <f t="shared" si="26"/>
        <v>9.5986433900000001E-2</v>
      </c>
      <c r="H374" s="7">
        <f t="shared" si="27"/>
        <v>2.0154459200000002E-2</v>
      </c>
      <c r="I374" s="8">
        <f t="shared" si="28"/>
        <v>1.8328900691160423E-2</v>
      </c>
      <c r="J374" s="9">
        <f t="shared" si="29"/>
        <v>9.4143494369120007E-2</v>
      </c>
    </row>
    <row r="375" spans="1:10" x14ac:dyDescent="0.35">
      <c r="A375" s="3" t="s">
        <v>360</v>
      </c>
      <c r="B375" s="7">
        <v>2.0102999999999999E-2</v>
      </c>
      <c r="C375" s="8">
        <f t="shared" si="25"/>
        <v>1.8282102582757368E-2</v>
      </c>
      <c r="D375" s="9">
        <f t="shared" si="26"/>
        <v>9.3903123300000002E-2</v>
      </c>
      <c r="H375" s="7">
        <f t="shared" si="27"/>
        <v>1.9717022399999999E-2</v>
      </c>
      <c r="I375" s="8">
        <f t="shared" si="28"/>
        <v>1.7931086213168426E-2</v>
      </c>
      <c r="J375" s="9">
        <f t="shared" si="29"/>
        <v>9.2100183332640001E-2</v>
      </c>
    </row>
    <row r="376" spans="1:10" x14ac:dyDescent="0.35">
      <c r="A376" s="3" t="s">
        <v>361</v>
      </c>
      <c r="B376" s="7">
        <v>1.8946999999999999E-2</v>
      </c>
      <c r="C376" s="8">
        <f t="shared" si="25"/>
        <v>1.7230811204074208E-2</v>
      </c>
      <c r="D376" s="9">
        <f t="shared" si="26"/>
        <v>8.8503331699999993E-2</v>
      </c>
      <c r="H376" s="7">
        <f t="shared" si="27"/>
        <v>1.85832176E-2</v>
      </c>
      <c r="I376" s="8">
        <f t="shared" si="28"/>
        <v>1.6899979628955984E-2</v>
      </c>
      <c r="J376" s="9">
        <f t="shared" si="29"/>
        <v>8.6804067731359999E-2</v>
      </c>
    </row>
    <row r="377" spans="1:10" x14ac:dyDescent="0.35">
      <c r="A377" s="3" t="s">
        <v>362</v>
      </c>
      <c r="B377" s="7">
        <v>1.8563E-2</v>
      </c>
      <c r="C377" s="8">
        <f t="shared" si="25"/>
        <v>1.6881593306656967E-2</v>
      </c>
      <c r="D377" s="9">
        <f t="shared" si="26"/>
        <v>8.6709629299999993E-2</v>
      </c>
      <c r="H377" s="7">
        <f t="shared" si="27"/>
        <v>1.82065904E-2</v>
      </c>
      <c r="I377" s="8">
        <f t="shared" si="28"/>
        <v>1.6557466715169153E-2</v>
      </c>
      <c r="J377" s="9">
        <f t="shared" si="29"/>
        <v>8.5044804417440001E-2</v>
      </c>
    </row>
    <row r="378" spans="1:10" x14ac:dyDescent="0.35">
      <c r="A378" s="3" t="s">
        <v>363</v>
      </c>
      <c r="B378" s="7">
        <v>1.8203E-2</v>
      </c>
      <c r="C378" s="8">
        <f t="shared" si="25"/>
        <v>1.6554201527828303E-2</v>
      </c>
      <c r="D378" s="9">
        <f t="shared" si="26"/>
        <v>8.50280333E-2</v>
      </c>
      <c r="H378" s="7">
        <f t="shared" si="27"/>
        <v>1.7853502400000002E-2</v>
      </c>
      <c r="I378" s="8">
        <f t="shared" si="28"/>
        <v>1.6236360858494E-2</v>
      </c>
      <c r="J378" s="9">
        <f t="shared" si="29"/>
        <v>8.3395495060640007E-2</v>
      </c>
    </row>
    <row r="379" spans="1:10" x14ac:dyDescent="0.35">
      <c r="A379" s="3" t="s">
        <v>364</v>
      </c>
      <c r="B379" s="7">
        <v>1.8155000000000001E-2</v>
      </c>
      <c r="C379" s="8">
        <f t="shared" si="25"/>
        <v>1.6510549290651148E-2</v>
      </c>
      <c r="D379" s="9">
        <f t="shared" si="26"/>
        <v>8.4803820500000002E-2</v>
      </c>
      <c r="H379" s="7">
        <f t="shared" si="27"/>
        <v>1.7806424000000001E-2</v>
      </c>
      <c r="I379" s="8">
        <f t="shared" si="28"/>
        <v>1.6193546744270645E-2</v>
      </c>
      <c r="J379" s="9">
        <f t="shared" si="29"/>
        <v>8.3175587146399999E-2</v>
      </c>
    </row>
    <row r="380" spans="1:10" x14ac:dyDescent="0.35">
      <c r="A380" s="3" t="s">
        <v>365</v>
      </c>
      <c r="B380" s="7">
        <v>1.6837999999999999E-2</v>
      </c>
      <c r="C380" s="8">
        <f t="shared" si="25"/>
        <v>1.5312841033102946E-2</v>
      </c>
      <c r="D380" s="9">
        <f t="shared" si="26"/>
        <v>7.8651981799999993E-2</v>
      </c>
      <c r="H380" s="7">
        <f t="shared" si="27"/>
        <v>1.65147104E-2</v>
      </c>
      <c r="I380" s="8">
        <f t="shared" si="28"/>
        <v>1.501883448526737E-2</v>
      </c>
      <c r="J380" s="9">
        <f t="shared" si="29"/>
        <v>7.7141863749439987E-2</v>
      </c>
    </row>
    <row r="381" spans="1:10" x14ac:dyDescent="0.35">
      <c r="A381" s="3" t="s">
        <v>366</v>
      </c>
      <c r="B381" s="7">
        <v>1.6329E-2</v>
      </c>
      <c r="C381" s="8">
        <f t="shared" si="25"/>
        <v>1.484994543470353E-2</v>
      </c>
      <c r="D381" s="9">
        <f t="shared" si="26"/>
        <v>7.6274391900000002E-2</v>
      </c>
      <c r="H381" s="7">
        <f t="shared" si="27"/>
        <v>1.60154832E-2</v>
      </c>
      <c r="I381" s="8">
        <f t="shared" si="28"/>
        <v>1.4564826482357223E-2</v>
      </c>
      <c r="J381" s="9">
        <f t="shared" si="29"/>
        <v>7.4809923575520007E-2</v>
      </c>
    </row>
    <row r="382" spans="1:10" x14ac:dyDescent="0.35">
      <c r="A382" s="3" t="s">
        <v>367</v>
      </c>
      <c r="B382" s="7">
        <v>1.6254999999999999E-2</v>
      </c>
      <c r="C382" s="8">
        <f t="shared" si="25"/>
        <v>1.4782648235722081E-2</v>
      </c>
      <c r="D382" s="9">
        <f t="shared" si="26"/>
        <v>7.59287305E-2</v>
      </c>
      <c r="H382" s="7">
        <f t="shared" si="27"/>
        <v>1.5942903999999997E-2</v>
      </c>
      <c r="I382" s="8">
        <f t="shared" si="28"/>
        <v>1.4498821389596217E-2</v>
      </c>
      <c r="J382" s="9">
        <f t="shared" si="29"/>
        <v>7.4470898874400004E-2</v>
      </c>
    </row>
    <row r="383" spans="1:10" x14ac:dyDescent="0.35">
      <c r="A383" s="3" t="s">
        <v>368</v>
      </c>
      <c r="B383" s="7">
        <v>1.5502E-2</v>
      </c>
      <c r="C383" s="8">
        <f t="shared" si="25"/>
        <v>1.4097853765005457E-2</v>
      </c>
      <c r="D383" s="9">
        <f t="shared" si="26"/>
        <v>7.2411392200000008E-2</v>
      </c>
      <c r="H383" s="7">
        <f t="shared" si="27"/>
        <v>1.5204361600000001E-2</v>
      </c>
      <c r="I383" s="8">
        <f t="shared" si="28"/>
        <v>1.3827174972717352E-2</v>
      </c>
      <c r="J383" s="9">
        <f t="shared" si="29"/>
        <v>7.1021093469760002E-2</v>
      </c>
    </row>
    <row r="384" spans="1:10" x14ac:dyDescent="0.35">
      <c r="A384" s="3" t="s">
        <v>369</v>
      </c>
      <c r="B384" s="7">
        <v>1.5036000000000001E-2</v>
      </c>
      <c r="C384" s="8">
        <f t="shared" si="25"/>
        <v>1.3674063295743909E-2</v>
      </c>
      <c r="D384" s="9">
        <f t="shared" si="26"/>
        <v>7.0234659599999999E-2</v>
      </c>
      <c r="H384" s="7">
        <f t="shared" si="27"/>
        <v>1.4747308800000001E-2</v>
      </c>
      <c r="I384" s="8">
        <f t="shared" si="28"/>
        <v>1.3411521280465626E-2</v>
      </c>
      <c r="J384" s="9">
        <f t="shared" si="29"/>
        <v>6.888615413568E-2</v>
      </c>
    </row>
    <row r="385" spans="1:10" x14ac:dyDescent="0.35">
      <c r="A385" s="3" t="s">
        <v>410</v>
      </c>
      <c r="B385" s="7">
        <v>1.3679E-2</v>
      </c>
      <c r="C385" s="8">
        <f t="shared" si="25"/>
        <v>1.2439978173881412E-2</v>
      </c>
      <c r="D385" s="9">
        <f t="shared" si="26"/>
        <v>6.3895976899999998E-2</v>
      </c>
      <c r="H385" s="7">
        <f t="shared" si="27"/>
        <v>1.34163632E-2</v>
      </c>
      <c r="I385" s="8">
        <f t="shared" si="28"/>
        <v>1.2201130592942889E-2</v>
      </c>
      <c r="J385" s="9">
        <f t="shared" si="29"/>
        <v>6.2669174143519996E-2</v>
      </c>
    </row>
    <row r="386" spans="1:10" x14ac:dyDescent="0.35">
      <c r="A386" s="3" t="s">
        <v>370</v>
      </c>
      <c r="B386" s="7">
        <v>1.3124E-2</v>
      </c>
      <c r="C386" s="8">
        <f t="shared" si="25"/>
        <v>1.1935249181520554E-2</v>
      </c>
      <c r="D386" s="9">
        <f t="shared" si="26"/>
        <v>6.1303516400000001E-2</v>
      </c>
      <c r="H386" s="7">
        <f t="shared" si="27"/>
        <v>1.2872019200000001E-2</v>
      </c>
      <c r="I386" s="8">
        <f t="shared" si="28"/>
        <v>1.1706092397235359E-2</v>
      </c>
      <c r="J386" s="9">
        <f t="shared" si="29"/>
        <v>6.0126488885120004E-2</v>
      </c>
    </row>
    <row r="387" spans="1:10" x14ac:dyDescent="0.35">
      <c r="A387" s="3" t="s">
        <v>371</v>
      </c>
      <c r="B387" s="7">
        <v>1.3051E-2</v>
      </c>
      <c r="C387" s="8">
        <f t="shared" ref="C387:C409" si="30">B387/1.0996</f>
        <v>1.1868861404146964E-2</v>
      </c>
      <c r="D387" s="9">
        <f t="shared" ref="D387:D409" si="31">B387*4.6711</f>
        <v>6.0962526100000004E-2</v>
      </c>
      <c r="H387" s="7">
        <f t="shared" ref="H387:H409" si="32">B387*$F$2</f>
        <v>1.28004208E-2</v>
      </c>
      <c r="I387" s="8">
        <f t="shared" ref="I387:I409" si="33">C387*$F$2</f>
        <v>1.1640979265187342E-2</v>
      </c>
      <c r="J387" s="9">
        <f t="shared" ref="J387:J409" si="34">D387*$F$2</f>
        <v>5.9792045598880003E-2</v>
      </c>
    </row>
    <row r="388" spans="1:10" x14ac:dyDescent="0.35">
      <c r="A388" s="3" t="s">
        <v>372</v>
      </c>
      <c r="B388" s="7">
        <v>1.3043000000000001E-2</v>
      </c>
      <c r="C388" s="8">
        <f t="shared" si="30"/>
        <v>1.1861586031284104E-2</v>
      </c>
      <c r="D388" s="9">
        <f t="shared" si="31"/>
        <v>6.0925157300000005E-2</v>
      </c>
      <c r="H388" s="7">
        <f t="shared" si="32"/>
        <v>1.2792574400000001E-2</v>
      </c>
      <c r="I388" s="8">
        <f t="shared" si="33"/>
        <v>1.1633843579483449E-2</v>
      </c>
      <c r="J388" s="9">
        <f t="shared" si="34"/>
        <v>5.9755394279840002E-2</v>
      </c>
    </row>
    <row r="389" spans="1:10" x14ac:dyDescent="0.35">
      <c r="A389" s="3" t="s">
        <v>373</v>
      </c>
      <c r="B389" s="7">
        <v>1.2977000000000001E-2</v>
      </c>
      <c r="C389" s="8">
        <f t="shared" si="30"/>
        <v>1.1801564205165517E-2</v>
      </c>
      <c r="D389" s="9">
        <f t="shared" si="31"/>
        <v>6.0616864700000002E-2</v>
      </c>
      <c r="H389" s="7">
        <f t="shared" si="32"/>
        <v>1.2727841600000001E-2</v>
      </c>
      <c r="I389" s="8">
        <f t="shared" si="33"/>
        <v>1.1574974172426339E-2</v>
      </c>
      <c r="J389" s="9">
        <f t="shared" si="34"/>
        <v>5.9453020897760001E-2</v>
      </c>
    </row>
    <row r="390" spans="1:10" x14ac:dyDescent="0.35">
      <c r="A390" s="3" t="s">
        <v>411</v>
      </c>
      <c r="B390" s="7">
        <v>1.2453000000000001E-2</v>
      </c>
      <c r="C390" s="8">
        <f t="shared" si="30"/>
        <v>1.1325027282648238E-2</v>
      </c>
      <c r="D390" s="9">
        <f t="shared" si="31"/>
        <v>5.8169208300000004E-2</v>
      </c>
      <c r="H390" s="7">
        <f t="shared" si="32"/>
        <v>1.2213902400000001E-2</v>
      </c>
      <c r="I390" s="8">
        <f t="shared" si="33"/>
        <v>1.1107586758821392E-2</v>
      </c>
      <c r="J390" s="9">
        <f t="shared" si="34"/>
        <v>5.7052359500640006E-2</v>
      </c>
    </row>
    <row r="391" spans="1:10" x14ac:dyDescent="0.35">
      <c r="A391" s="3" t="s">
        <v>374</v>
      </c>
      <c r="B391" s="7">
        <v>1.1854E-2</v>
      </c>
      <c r="C391" s="8">
        <f t="shared" si="30"/>
        <v>1.0780283739541652E-2</v>
      </c>
      <c r="D391" s="9">
        <f t="shared" si="31"/>
        <v>5.5371219399999998E-2</v>
      </c>
      <c r="H391" s="7">
        <f t="shared" si="32"/>
        <v>1.16264032E-2</v>
      </c>
      <c r="I391" s="8">
        <f t="shared" si="33"/>
        <v>1.0573302291742453E-2</v>
      </c>
      <c r="J391" s="9">
        <f t="shared" si="34"/>
        <v>5.4308091987519999E-2</v>
      </c>
    </row>
    <row r="392" spans="1:10" x14ac:dyDescent="0.35">
      <c r="A392" s="3" t="s">
        <v>375</v>
      </c>
      <c r="B392" s="7">
        <v>1.1037E-2</v>
      </c>
      <c r="C392" s="8">
        <f t="shared" si="30"/>
        <v>1.0037286285922153E-2</v>
      </c>
      <c r="D392" s="9">
        <f t="shared" si="31"/>
        <v>5.1554930700000001E-2</v>
      </c>
      <c r="H392" s="7">
        <f t="shared" si="32"/>
        <v>1.0825089600000001E-2</v>
      </c>
      <c r="I392" s="8">
        <f t="shared" si="33"/>
        <v>9.8445703892324488E-3</v>
      </c>
      <c r="J392" s="9">
        <f t="shared" si="34"/>
        <v>5.0565076030559999E-2</v>
      </c>
    </row>
    <row r="393" spans="1:10" x14ac:dyDescent="0.35">
      <c r="A393" s="3" t="s">
        <v>376</v>
      </c>
      <c r="B393" s="7">
        <v>1.0685999999999999E-2</v>
      </c>
      <c r="C393" s="8">
        <f t="shared" si="30"/>
        <v>9.7180793015642052E-3</v>
      </c>
      <c r="D393" s="9">
        <f t="shared" si="31"/>
        <v>4.99153746E-2</v>
      </c>
      <c r="H393" s="7">
        <f t="shared" si="32"/>
        <v>1.04808288E-2</v>
      </c>
      <c r="I393" s="8">
        <f t="shared" si="33"/>
        <v>9.5314921789741731E-3</v>
      </c>
      <c r="J393" s="9">
        <f t="shared" si="34"/>
        <v>4.8956999407680002E-2</v>
      </c>
    </row>
    <row r="394" spans="1:10" x14ac:dyDescent="0.35">
      <c r="A394" s="3" t="s">
        <v>377</v>
      </c>
      <c r="B394" s="7">
        <v>1.0614999999999999E-2</v>
      </c>
      <c r="C394" s="8">
        <f t="shared" si="30"/>
        <v>9.6535103674063299E-3</v>
      </c>
      <c r="D394" s="9">
        <f t="shared" si="31"/>
        <v>4.9583726499999994E-2</v>
      </c>
      <c r="H394" s="7">
        <f t="shared" si="32"/>
        <v>1.0411192E-2</v>
      </c>
      <c r="I394" s="8">
        <f t="shared" si="33"/>
        <v>9.4681629683521281E-3</v>
      </c>
      <c r="J394" s="9">
        <f t="shared" si="34"/>
        <v>4.8631718951199998E-2</v>
      </c>
    </row>
    <row r="395" spans="1:10" x14ac:dyDescent="0.35">
      <c r="A395" s="3" t="s">
        <v>378</v>
      </c>
      <c r="B395" s="7">
        <v>1.0462000000000001E-2</v>
      </c>
      <c r="C395" s="8">
        <f t="shared" si="30"/>
        <v>9.5143688614041481E-3</v>
      </c>
      <c r="D395" s="9">
        <f t="shared" si="31"/>
        <v>4.8869048200000001E-2</v>
      </c>
      <c r="H395" s="7">
        <f t="shared" si="32"/>
        <v>1.02611296E-2</v>
      </c>
      <c r="I395" s="8">
        <f t="shared" si="33"/>
        <v>9.3316929792651888E-3</v>
      </c>
      <c r="J395" s="9">
        <f t="shared" si="34"/>
        <v>4.7930762474560004E-2</v>
      </c>
    </row>
    <row r="396" spans="1:10" x14ac:dyDescent="0.35">
      <c r="A396" s="3" t="s">
        <v>379</v>
      </c>
      <c r="B396" s="7">
        <v>9.7079999999999996E-3</v>
      </c>
      <c r="C396" s="8">
        <f t="shared" si="30"/>
        <v>8.8286649690796654E-3</v>
      </c>
      <c r="D396" s="9">
        <f t="shared" si="31"/>
        <v>4.5347038799999996E-2</v>
      </c>
      <c r="H396" s="7">
        <f t="shared" si="32"/>
        <v>9.5216064000000003E-3</v>
      </c>
      <c r="I396" s="8">
        <f t="shared" si="33"/>
        <v>8.6591546016733367E-3</v>
      </c>
      <c r="J396" s="9">
        <f t="shared" si="34"/>
        <v>4.4476375655039993E-2</v>
      </c>
    </row>
    <row r="397" spans="1:10" x14ac:dyDescent="0.35">
      <c r="A397" s="3" t="s">
        <v>380</v>
      </c>
      <c r="B397" s="7">
        <v>8.9809999999999994E-3</v>
      </c>
      <c r="C397" s="8">
        <f t="shared" si="30"/>
        <v>8.1675154601673332E-3</v>
      </c>
      <c r="D397" s="9">
        <f t="shared" si="31"/>
        <v>4.1951149099999994E-2</v>
      </c>
      <c r="H397" s="7">
        <f t="shared" si="32"/>
        <v>8.8085647999999999E-3</v>
      </c>
      <c r="I397" s="8">
        <f t="shared" si="33"/>
        <v>8.01069916333212E-3</v>
      </c>
      <c r="J397" s="9">
        <f t="shared" si="34"/>
        <v>4.1145687037279992E-2</v>
      </c>
    </row>
    <row r="398" spans="1:10" x14ac:dyDescent="0.35">
      <c r="A398" s="3" t="s">
        <v>381</v>
      </c>
      <c r="B398" s="7">
        <v>8.9599999999999992E-3</v>
      </c>
      <c r="C398" s="8">
        <f t="shared" si="30"/>
        <v>8.1484176064023275E-3</v>
      </c>
      <c r="D398" s="9">
        <f t="shared" si="31"/>
        <v>4.1853056E-2</v>
      </c>
      <c r="H398" s="7">
        <f t="shared" si="32"/>
        <v>8.7879679999999984E-3</v>
      </c>
      <c r="I398" s="8">
        <f t="shared" si="33"/>
        <v>7.9919679883594021E-3</v>
      </c>
      <c r="J398" s="9">
        <f t="shared" si="34"/>
        <v>4.10494773248E-2</v>
      </c>
    </row>
    <row r="399" spans="1:10" x14ac:dyDescent="0.35">
      <c r="A399" s="3" t="s">
        <v>382</v>
      </c>
      <c r="B399" s="7">
        <v>8.8599999999999998E-3</v>
      </c>
      <c r="C399" s="8">
        <f t="shared" si="30"/>
        <v>8.0574754456165885E-3</v>
      </c>
      <c r="D399" s="9">
        <f t="shared" si="31"/>
        <v>4.1385946E-2</v>
      </c>
      <c r="H399" s="7">
        <f t="shared" si="32"/>
        <v>8.6898879999999998E-3</v>
      </c>
      <c r="I399" s="8">
        <f t="shared" si="33"/>
        <v>7.9027719170607497E-3</v>
      </c>
      <c r="J399" s="9">
        <f t="shared" si="34"/>
        <v>4.0591335836800004E-2</v>
      </c>
    </row>
    <row r="400" spans="1:10" x14ac:dyDescent="0.35">
      <c r="A400" s="3" t="s">
        <v>383</v>
      </c>
      <c r="B400" s="7">
        <v>8.8489999999999992E-3</v>
      </c>
      <c r="C400" s="8">
        <f t="shared" si="30"/>
        <v>8.0474718079301556E-3</v>
      </c>
      <c r="D400" s="9">
        <f t="shared" si="31"/>
        <v>4.1334563899999996E-2</v>
      </c>
      <c r="H400" s="7">
        <f t="shared" si="32"/>
        <v>8.6790992000000001E-3</v>
      </c>
      <c r="I400" s="8">
        <f t="shared" si="33"/>
        <v>7.8929603492178969E-3</v>
      </c>
      <c r="J400" s="9">
        <f t="shared" si="34"/>
        <v>4.0540940273119996E-2</v>
      </c>
    </row>
    <row r="401" spans="1:10" x14ac:dyDescent="0.35">
      <c r="A401" s="3" t="s">
        <v>384</v>
      </c>
      <c r="B401" s="7">
        <v>8.5579999999999996E-3</v>
      </c>
      <c r="C401" s="8">
        <f t="shared" si="30"/>
        <v>7.7828301200436522E-3</v>
      </c>
      <c r="D401" s="9">
        <f t="shared" si="31"/>
        <v>3.9975273799999995E-2</v>
      </c>
      <c r="H401" s="7">
        <f t="shared" si="32"/>
        <v>8.3936863999999993E-3</v>
      </c>
      <c r="I401" s="8">
        <f t="shared" si="33"/>
        <v>7.6333997817388142E-3</v>
      </c>
      <c r="J401" s="9">
        <f t="shared" si="34"/>
        <v>3.9207748543039996E-2</v>
      </c>
    </row>
    <row r="402" spans="1:10" x14ac:dyDescent="0.35">
      <c r="A402" s="3" t="s">
        <v>385</v>
      </c>
      <c r="B402" s="7">
        <v>8.1890000000000001E-3</v>
      </c>
      <c r="C402" s="8">
        <f t="shared" si="30"/>
        <v>7.4472535467442714E-3</v>
      </c>
      <c r="D402" s="9">
        <f t="shared" si="31"/>
        <v>3.8251637900000003E-2</v>
      </c>
      <c r="H402" s="7">
        <f t="shared" si="32"/>
        <v>8.031771200000001E-3</v>
      </c>
      <c r="I402" s="8">
        <f t="shared" si="33"/>
        <v>7.3042662786467812E-3</v>
      </c>
      <c r="J402" s="9">
        <f t="shared" si="34"/>
        <v>3.7517206452320005E-2</v>
      </c>
    </row>
    <row r="403" spans="1:10" x14ac:dyDescent="0.35">
      <c r="A403" s="3" t="s">
        <v>386</v>
      </c>
      <c r="B403" s="7">
        <v>7.3299999999999997E-3</v>
      </c>
      <c r="C403" s="8">
        <f t="shared" si="30"/>
        <v>6.6660603855947624E-3</v>
      </c>
      <c r="D403" s="9">
        <f t="shared" si="31"/>
        <v>3.4239162999999996E-2</v>
      </c>
      <c r="H403" s="7">
        <f t="shared" si="32"/>
        <v>7.1892639999999999E-3</v>
      </c>
      <c r="I403" s="8">
        <f t="shared" si="33"/>
        <v>6.5380720261913432E-3</v>
      </c>
      <c r="J403" s="9">
        <f t="shared" si="34"/>
        <v>3.3581771070399995E-2</v>
      </c>
    </row>
    <row r="404" spans="1:10" x14ac:dyDescent="0.35">
      <c r="A404" s="3" t="s">
        <v>387</v>
      </c>
      <c r="B404" s="7">
        <v>7.1720000000000004E-3</v>
      </c>
      <c r="C404" s="8">
        <f t="shared" si="30"/>
        <v>6.5223717715532934E-3</v>
      </c>
      <c r="D404" s="9">
        <f t="shared" si="31"/>
        <v>3.35011292E-2</v>
      </c>
      <c r="H404" s="7">
        <f t="shared" si="32"/>
        <v>7.0342976000000003E-3</v>
      </c>
      <c r="I404" s="8">
        <f t="shared" si="33"/>
        <v>6.3971422335394705E-3</v>
      </c>
      <c r="J404" s="9">
        <f t="shared" si="34"/>
        <v>3.2857907519359998E-2</v>
      </c>
    </row>
    <row r="405" spans="1:10" x14ac:dyDescent="0.35">
      <c r="A405" s="3" t="s">
        <v>388</v>
      </c>
      <c r="B405" s="7">
        <v>7.038E-3</v>
      </c>
      <c r="C405" s="8">
        <f t="shared" si="30"/>
        <v>6.4005092761004008E-3</v>
      </c>
      <c r="D405" s="9">
        <f t="shared" si="31"/>
        <v>3.2875201800000003E-2</v>
      </c>
      <c r="H405" s="7">
        <f t="shared" si="32"/>
        <v>6.9028704000000003E-3</v>
      </c>
      <c r="I405" s="8">
        <f t="shared" si="33"/>
        <v>6.2776194979992728E-3</v>
      </c>
      <c r="J405" s="9">
        <f t="shared" si="34"/>
        <v>3.2243997925440006E-2</v>
      </c>
    </row>
    <row r="406" spans="1:10" x14ac:dyDescent="0.35">
      <c r="A406" s="3" t="s">
        <v>389</v>
      </c>
      <c r="B406" s="7">
        <v>6.9040000000000004E-3</v>
      </c>
      <c r="C406" s="8">
        <f t="shared" si="30"/>
        <v>6.278646780647509E-3</v>
      </c>
      <c r="D406" s="9">
        <f t="shared" si="31"/>
        <v>3.22492744E-2</v>
      </c>
      <c r="H406" s="7">
        <f t="shared" si="32"/>
        <v>6.7714432000000003E-3</v>
      </c>
      <c r="I406" s="8">
        <f t="shared" si="33"/>
        <v>6.1580967624590768E-3</v>
      </c>
      <c r="J406" s="9">
        <f t="shared" si="34"/>
        <v>3.163008833152E-2</v>
      </c>
    </row>
    <row r="407" spans="1:10" x14ac:dyDescent="0.35">
      <c r="A407" s="3" t="s">
        <v>390</v>
      </c>
      <c r="B407" s="7">
        <v>6.7970000000000001E-3</v>
      </c>
      <c r="C407" s="8">
        <f t="shared" si="30"/>
        <v>6.1813386686067669E-3</v>
      </c>
      <c r="D407" s="9">
        <f t="shared" si="31"/>
        <v>3.1749466699999999E-2</v>
      </c>
      <c r="H407" s="7">
        <f t="shared" si="32"/>
        <v>6.6664975999999997E-3</v>
      </c>
      <c r="I407" s="8">
        <f t="shared" si="33"/>
        <v>6.0626569661695173E-3</v>
      </c>
      <c r="J407" s="9">
        <f t="shared" si="34"/>
        <v>3.113987693936E-2</v>
      </c>
    </row>
    <row r="408" spans="1:10" x14ac:dyDescent="0.35">
      <c r="A408" s="3" t="s">
        <v>391</v>
      </c>
      <c r="B408" s="7">
        <v>6.2249999999999996E-3</v>
      </c>
      <c r="C408" s="8">
        <f t="shared" si="30"/>
        <v>5.6611495089123323E-3</v>
      </c>
      <c r="D408" s="9">
        <f t="shared" si="31"/>
        <v>2.90775975E-2</v>
      </c>
      <c r="H408" s="7">
        <f t="shared" si="32"/>
        <v>6.1054799999999999E-3</v>
      </c>
      <c r="I408" s="8">
        <f t="shared" si="33"/>
        <v>5.5524554383412153E-3</v>
      </c>
      <c r="J408" s="9">
        <f t="shared" si="34"/>
        <v>2.8519307628E-2</v>
      </c>
    </row>
    <row r="409" spans="1:10" x14ac:dyDescent="0.35">
      <c r="A409" s="3" t="s">
        <v>392</v>
      </c>
      <c r="B409" s="7">
        <v>5.9129999999999999E-3</v>
      </c>
      <c r="C409" s="8">
        <f t="shared" si="30"/>
        <v>5.3774099672608223E-3</v>
      </c>
      <c r="D409" s="9">
        <f t="shared" si="31"/>
        <v>2.7620214300000001E-2</v>
      </c>
      <c r="H409" s="7">
        <f t="shared" si="32"/>
        <v>5.7994704000000003E-3</v>
      </c>
      <c r="I409" s="8">
        <f t="shared" si="33"/>
        <v>5.2741636958894148E-3</v>
      </c>
      <c r="J409" s="9">
        <f t="shared" si="34"/>
        <v>2.7089906185440001E-2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Final</vt:lpstr>
      <vt:lpstr>Nie używać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jrdzanek</cp:lastModifiedBy>
  <dcterms:created xsi:type="dcterms:W3CDTF">2022-10-02T15:02:53Z</dcterms:created>
  <dcterms:modified xsi:type="dcterms:W3CDTF">2022-10-07T07:48:21Z</dcterms:modified>
</cp:coreProperties>
</file>