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8_{DABA3C4C-C32C-4C42-86AE-40F17BA1F0CF}" xr6:coauthVersionLast="47" xr6:coauthVersionMax="47" xr10:uidLastSave="{00000000-0000-0000-0000-000000000000}"/>
  <bookViews>
    <workbookView xWindow="28680" yWindow="0" windowWidth="29040" windowHeight="15840"/>
  </bookViews>
  <sheets>
    <sheet name="Final" sheetId="2" r:id="rId1"/>
    <sheet name="Nie używać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J2" i="3"/>
  <c r="I2" i="3"/>
  <c r="H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2" i="3"/>
</calcChain>
</file>

<file path=xl/sharedStrings.xml><?xml version="1.0" encoding="utf-8"?>
<sst xmlns="http://schemas.openxmlformats.org/spreadsheetml/2006/main" count="236" uniqueCount="117">
  <si>
    <t>24chasa.bg</t>
  </si>
  <si>
    <t>ispovesti.com</t>
  </si>
  <si>
    <t>etnet.com.hk</t>
  </si>
  <si>
    <t>index.hu</t>
  </si>
  <si>
    <t>punjabkesari.in</t>
  </si>
  <si>
    <t>channelstv.com</t>
  </si>
  <si>
    <t>aljadeed.tv</t>
  </si>
  <si>
    <t>newzimbabwe.com</t>
  </si>
  <si>
    <t>manoramaonline.com</t>
  </si>
  <si>
    <t>dailyartmagazine.com</t>
  </si>
  <si>
    <t>thenationonlineng.net</t>
  </si>
  <si>
    <t>team-bhp.com</t>
  </si>
  <si>
    <t>obekti.bg</t>
  </si>
  <si>
    <t>keeplaughingforever.com</t>
  </si>
  <si>
    <t>deepika.com</t>
  </si>
  <si>
    <t>signal.bg</t>
  </si>
  <si>
    <t>creaders.net</t>
  </si>
  <si>
    <t>indiastudychannel.com</t>
  </si>
  <si>
    <t>dailytrust.com</t>
  </si>
  <si>
    <t>naijanews.com</t>
  </si>
  <si>
    <t>guardian.ng</t>
  </si>
  <si>
    <t>runrepeat.com</t>
  </si>
  <si>
    <t>ajitjalandhar.com</t>
  </si>
  <si>
    <t>latestnigeriannews.com</t>
  </si>
  <si>
    <t>rbkweb.no</t>
  </si>
  <si>
    <t>itvlogs.com</t>
  </si>
  <si>
    <t>vnexpress.net</t>
  </si>
  <si>
    <t>tori.ng</t>
  </si>
  <si>
    <t>iloveborneo.my</t>
  </si>
  <si>
    <t>dsport.bg</t>
  </si>
  <si>
    <t>tenniskafe.com</t>
  </si>
  <si>
    <t>napi.hu</t>
  </si>
  <si>
    <t>independent.ng</t>
  </si>
  <si>
    <t>unboxholics.com</t>
  </si>
  <si>
    <t>zikoko.com</t>
  </si>
  <si>
    <t>infoempleo.com</t>
  </si>
  <si>
    <t>hotnews.ro</t>
  </si>
  <si>
    <t>youweekly.gr</t>
  </si>
  <si>
    <t>leadership.ng</t>
  </si>
  <si>
    <t>168chasa.bg</t>
  </si>
  <si>
    <t>lifestyle.thecable.ng</t>
  </si>
  <si>
    <t>novavarna.net</t>
  </si>
  <si>
    <t>divany.hu</t>
  </si>
  <si>
    <t>gossip-tv.gr</t>
  </si>
  <si>
    <t>matematika-doma.org</t>
  </si>
  <si>
    <t>sundaynews.co.zw</t>
  </si>
  <si>
    <t>autodata24.com</t>
  </si>
  <si>
    <t>mixanitouxronou.gr</t>
  </si>
  <si>
    <t>familienieuws.com</t>
  </si>
  <si>
    <t>ghpage.com</t>
  </si>
  <si>
    <t>alo.rs</t>
  </si>
  <si>
    <t>exploringgreece.tv</t>
  </si>
  <si>
    <t>indavideo.hu</t>
  </si>
  <si>
    <t>trifilara.gr</t>
  </si>
  <si>
    <t>femina.hu</t>
  </si>
  <si>
    <t>mniammniam.com</t>
  </si>
  <si>
    <t>port.hu</t>
  </si>
  <si>
    <t>holmes.bg</t>
  </si>
  <si>
    <t>athensmagazine.gr</t>
  </si>
  <si>
    <t>patrasevents.gr</t>
  </si>
  <si>
    <t>culturenow.gr</t>
  </si>
  <si>
    <t>afriquefemme.com</t>
  </si>
  <si>
    <t>udayavani.com</t>
  </si>
  <si>
    <t>mama24.bg</t>
  </si>
  <si>
    <t>novavest.bg</t>
  </si>
  <si>
    <t>lebanese-forces.com</t>
  </si>
  <si>
    <t>bgfermer.bg</t>
  </si>
  <si>
    <t>khaosod.co.th</t>
  </si>
  <si>
    <t>walla.co.il</t>
  </si>
  <si>
    <t>blog.hu</t>
  </si>
  <si>
    <t>znews.gr</t>
  </si>
  <si>
    <t>totalcar.hu</t>
  </si>
  <si>
    <t>24plovdiv.bg</t>
  </si>
  <si>
    <t>imoti.com</t>
  </si>
  <si>
    <t>historia.id</t>
  </si>
  <si>
    <t>newsbomb.gr</t>
  </si>
  <si>
    <t>vreme.com</t>
  </si>
  <si>
    <t>tportal.hr</t>
  </si>
  <si>
    <t>hwzone.co.il</t>
  </si>
  <si>
    <t>aminiya.dailytrust.com</t>
  </si>
  <si>
    <t>vidio.com</t>
  </si>
  <si>
    <t>review1st.com</t>
  </si>
  <si>
    <t>sinidisi.gr</t>
  </si>
  <si>
    <t>ipop.gr</t>
  </si>
  <si>
    <t>rocking.gr</t>
  </si>
  <si>
    <t>jogloabang.com</t>
  </si>
  <si>
    <t>24zdrave.bg</t>
  </si>
  <si>
    <t>asiaone.com</t>
  </si>
  <si>
    <t>ladylike.gr</t>
  </si>
  <si>
    <t>devorbacutine.eu</t>
  </si>
  <si>
    <t>glusea.com</t>
  </si>
  <si>
    <t>newindianexpress.com</t>
  </si>
  <si>
    <t>nagalandpost.com</t>
  </si>
  <si>
    <t>aixmi-news.gr</t>
  </si>
  <si>
    <t>skai.gr</t>
  </si>
  <si>
    <t>spomen.bg</t>
  </si>
  <si>
    <t>sobors.hu</t>
  </si>
  <si>
    <t>hiclub.bg</t>
  </si>
  <si>
    <t>caruso.gr</t>
  </si>
  <si>
    <t>car24.bg</t>
  </si>
  <si>
    <t>gradina24.bg</t>
  </si>
  <si>
    <t>onsports.gr</t>
  </si>
  <si>
    <t>elle.gr</t>
  </si>
  <si>
    <t>thrakisports.gr</t>
  </si>
  <si>
    <t>nigeriantenders.com</t>
  </si>
  <si>
    <t>travelstyle.gr</t>
  </si>
  <si>
    <t>evianews.com</t>
  </si>
  <si>
    <t>spaandmore.pl</t>
  </si>
  <si>
    <t>mentrend.bg</t>
  </si>
  <si>
    <t>tempo.co</t>
  </si>
  <si>
    <t>gazzetta.gr</t>
  </si>
  <si>
    <t>soycorredor.es</t>
  </si>
  <si>
    <t>Site</t>
  </si>
  <si>
    <t>Revenue EUR Net</t>
  </si>
  <si>
    <t>Revenue USD Net</t>
  </si>
  <si>
    <t>Revenue PLN Net</t>
  </si>
  <si>
    <t>Adserving cost parameter: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</si>
</sst>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#,##0.00\ [$€-47E]"/>
    <numFmt numFmtId="171" formatCode="[$$-540A]#,##0.00"/>
    <numFmt numFmtId="172" formatCode="#,##0.00\ &quot;zł&quot;"/>
  </numFmts>
  <fonts count="4" x14ac:knownFonts="1">
    <font>
      <sz val="10"/>
      <name val="Arial"/>
    </font>
    <font>
      <b/>
      <sz val="10"/>
      <name val="Arial"/>
      <family val="2"/>
      <charset val="238"/>
    </font>
    <font>
      <b/>
      <sz val="10"/>
      <color theme="1"/>
      <name val="Trebuchet MS"/>
      <family val="2"/>
      <charset val="238"/>
    </font>
    <font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2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0" fontId="0" fillId="0" borderId="0" xfId="0" applyNumberFormat="1" applyFont="1" applyFill="1" applyBorder="1" applyAlignment="1">
      <alignment horizontal="center"/>
    </xf>
    <xf numFmtId="171" fontId="0" fillId="0" borderId="0" xfId="0" applyNumberFormat="1" applyFont="1" applyFill="1" applyBorder="1" applyAlignment="1">
      <alignment horizontal="center"/>
    </xf>
    <xf numFmtId="172" fontId="0" fillId="0" borderId="0" xfId="0" applyNumberFormat="1" applyFont="1" applyFill="1" applyBorder="1" applyAlignment="1">
      <alignment horizontal="center"/>
    </xf>
    <xf numFmtId="170" fontId="1" fillId="3" borderId="0" xfId="0" applyNumberFormat="1" applyFont="1" applyFill="1" applyBorder="1" applyAlignment="1">
      <alignment horizontal="center"/>
    </xf>
    <xf numFmtId="171" fontId="1" fillId="3" borderId="0" xfId="0" applyNumberFormat="1" applyFont="1" applyFill="1" applyBorder="1" applyAlignment="1">
      <alignment horizontal="center"/>
    </xf>
    <xf numFmtId="172" fontId="1" fillId="3" borderId="0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90" workbookViewId="0">
      <selection activeCell="F92" sqref="F92"/>
    </sheetView>
  </sheetViews>
  <sheetFormatPr defaultRowHeight="12.5" x14ac:dyDescent="0.25"/>
  <cols>
    <col min="1" max="1" width="20.90625" style="1" customWidth="1"/>
    <col min="2" max="2" width="16.54296875" style="1" bestFit="1" customWidth="1"/>
    <col min="3" max="3" width="22.81640625" style="1" customWidth="1"/>
    <col min="4" max="4" width="21.90625" style="1" customWidth="1"/>
    <col min="5" max="5" width="8.90625" style="1" customWidth="1"/>
  </cols>
  <sheetData>
    <row r="1" spans="1:4" ht="17.399999999999999" customHeight="1" x14ac:dyDescent="0.25">
      <c r="A1" s="3" t="s">
        <v>112</v>
      </c>
      <c r="B1" s="3" t="s">
        <v>113</v>
      </c>
      <c r="C1" s="3" t="s">
        <v>114</v>
      </c>
      <c r="D1" s="3" t="s">
        <v>115</v>
      </c>
    </row>
    <row r="2" spans="1:4" ht="13" x14ac:dyDescent="0.3">
      <c r="A2" s="1" t="s">
        <v>0</v>
      </c>
      <c r="B2" s="9">
        <v>231.81851292889939</v>
      </c>
      <c r="C2" s="10">
        <v>210.82076475891179</v>
      </c>
      <c r="D2" s="11">
        <v>1082.8474557421819</v>
      </c>
    </row>
    <row r="3" spans="1:4" ht="13" x14ac:dyDescent="0.3">
      <c r="A3" s="1" t="s">
        <v>1</v>
      </c>
      <c r="B3" s="9">
        <v>163.10197182239324</v>
      </c>
      <c r="C3" s="10">
        <v>148.32845745943368</v>
      </c>
      <c r="D3" s="11">
        <v>761.8656205795811</v>
      </c>
    </row>
    <row r="4" spans="1:4" ht="13" x14ac:dyDescent="0.3">
      <c r="A4" s="1" t="s">
        <v>2</v>
      </c>
      <c r="B4" s="9">
        <v>152.37885447982455</v>
      </c>
      <c r="C4" s="10">
        <v>138.57662284451123</v>
      </c>
      <c r="D4" s="11">
        <v>711.77686716070843</v>
      </c>
    </row>
    <row r="5" spans="1:4" ht="13" x14ac:dyDescent="0.3">
      <c r="A5" s="1" t="s">
        <v>3</v>
      </c>
      <c r="B5" s="9">
        <v>151.05552991001753</v>
      </c>
      <c r="C5" s="10">
        <v>137.37316288652013</v>
      </c>
      <c r="D5" s="11">
        <v>705.59548576268287</v>
      </c>
    </row>
    <row r="6" spans="1:4" ht="13" x14ac:dyDescent="0.3">
      <c r="A6" s="1" t="s">
        <v>4</v>
      </c>
      <c r="B6" s="9">
        <v>92.694798450858485</v>
      </c>
      <c r="C6" s="10">
        <v>84.298652647197613</v>
      </c>
      <c r="D6" s="11">
        <v>432.98667304380507</v>
      </c>
    </row>
    <row r="7" spans="1:4" ht="13" x14ac:dyDescent="0.3">
      <c r="A7" s="1" t="s">
        <v>5</v>
      </c>
      <c r="B7" s="9">
        <v>65.911209449549688</v>
      </c>
      <c r="C7" s="10">
        <v>59.94107807343552</v>
      </c>
      <c r="D7" s="11">
        <v>307.8778504597916</v>
      </c>
    </row>
    <row r="8" spans="1:4" ht="13" x14ac:dyDescent="0.3">
      <c r="A8" s="1" t="s">
        <v>6</v>
      </c>
      <c r="B8" s="9">
        <v>59.469301398318237</v>
      </c>
      <c r="C8" s="10">
        <v>54.082667695815061</v>
      </c>
      <c r="D8" s="11">
        <v>277.78705376168432</v>
      </c>
    </row>
    <row r="9" spans="1:4" ht="13" x14ac:dyDescent="0.3">
      <c r="A9" s="1" t="s">
        <v>7</v>
      </c>
      <c r="B9" s="9">
        <v>56.088416189651795</v>
      </c>
      <c r="C9" s="10">
        <v>51.008017633368311</v>
      </c>
      <c r="D9" s="11">
        <v>261.9946008634825</v>
      </c>
    </row>
    <row r="10" spans="1:4" ht="13" x14ac:dyDescent="0.3">
      <c r="A10" s="1" t="s">
        <v>8</v>
      </c>
      <c r="B10" s="9">
        <v>51.037287637497535</v>
      </c>
      <c r="C10" s="10">
        <v>46.414412183973752</v>
      </c>
      <c r="D10" s="11">
        <v>238.40027428351473</v>
      </c>
    </row>
    <row r="11" spans="1:4" ht="13" x14ac:dyDescent="0.3">
      <c r="A11" s="1" t="s">
        <v>9</v>
      </c>
      <c r="B11" s="9">
        <v>49.758379380599266</v>
      </c>
      <c r="C11" s="10">
        <v>45.251345380683219</v>
      </c>
      <c r="D11" s="11">
        <v>232.4263659247172</v>
      </c>
    </row>
    <row r="12" spans="1:4" ht="13" x14ac:dyDescent="0.3">
      <c r="A12" s="1" t="s">
        <v>10</v>
      </c>
      <c r="B12" s="9">
        <v>45.73073374213206</v>
      </c>
      <c r="C12" s="10">
        <v>41.588517408268523</v>
      </c>
      <c r="D12" s="11">
        <v>213.61283038287309</v>
      </c>
    </row>
    <row r="13" spans="1:4" ht="13" x14ac:dyDescent="0.3">
      <c r="A13" s="1" t="s">
        <v>11</v>
      </c>
      <c r="B13" s="9">
        <v>44.134548535641905</v>
      </c>
      <c r="C13" s="10">
        <v>40.136912091344037</v>
      </c>
      <c r="D13" s="11">
        <v>206.15688966483688</v>
      </c>
    </row>
    <row r="14" spans="1:4" ht="13" x14ac:dyDescent="0.3">
      <c r="A14" s="1" t="s">
        <v>12</v>
      </c>
      <c r="B14" s="9">
        <v>41.305578331421287</v>
      </c>
      <c r="C14" s="10">
        <v>37.564185459641045</v>
      </c>
      <c r="D14" s="11">
        <v>192.942486943902</v>
      </c>
    </row>
    <row r="15" spans="1:4" ht="13" x14ac:dyDescent="0.3">
      <c r="A15" s="1" t="s">
        <v>13</v>
      </c>
      <c r="B15" s="9">
        <v>40.445213932095768</v>
      </c>
      <c r="C15" s="10">
        <v>36.781751484263161</v>
      </c>
      <c r="D15" s="11">
        <v>188.92363879821255</v>
      </c>
    </row>
    <row r="16" spans="1:4" ht="13" x14ac:dyDescent="0.3">
      <c r="A16" s="1" t="s">
        <v>14</v>
      </c>
      <c r="B16" s="9">
        <v>38.940830057120536</v>
      </c>
      <c r="C16" s="10">
        <v>35.413632281848436</v>
      </c>
      <c r="D16" s="11">
        <v>181.89651127981574</v>
      </c>
    </row>
    <row r="17" spans="1:4" ht="13" x14ac:dyDescent="0.3">
      <c r="A17" s="1" t="s">
        <v>15</v>
      </c>
      <c r="B17" s="9">
        <v>37.761182590052066</v>
      </c>
      <c r="C17" s="10">
        <v>34.340835385642116</v>
      </c>
      <c r="D17" s="11">
        <v>176.3862599963922</v>
      </c>
    </row>
    <row r="18" spans="1:4" ht="13" x14ac:dyDescent="0.3">
      <c r="A18" s="1" t="s">
        <v>16</v>
      </c>
      <c r="B18" s="9">
        <v>35.283225132432079</v>
      </c>
      <c r="C18" s="10">
        <v>32.087327330331107</v>
      </c>
      <c r="D18" s="11">
        <v>164.8114729161035</v>
      </c>
    </row>
    <row r="19" spans="1:4" ht="13" x14ac:dyDescent="0.3">
      <c r="A19" s="1" t="s">
        <v>17</v>
      </c>
      <c r="B19" s="9">
        <v>34.684003671760188</v>
      </c>
      <c r="C19" s="10">
        <v>31.542382386104212</v>
      </c>
      <c r="D19" s="11">
        <v>162.01244955115902</v>
      </c>
    </row>
    <row r="20" spans="1:4" ht="13" x14ac:dyDescent="0.3">
      <c r="A20" s="1" t="s">
        <v>18</v>
      </c>
      <c r="B20" s="9">
        <v>32.213081118178643</v>
      </c>
      <c r="C20" s="10">
        <v>29.295272024534963</v>
      </c>
      <c r="D20" s="11">
        <v>150.47052321112429</v>
      </c>
    </row>
    <row r="21" spans="1:4" ht="13" x14ac:dyDescent="0.3">
      <c r="A21" s="1" t="s">
        <v>19</v>
      </c>
      <c r="B21" s="9">
        <v>31.127637880473763</v>
      </c>
      <c r="C21" s="10">
        <v>28.308146490063443</v>
      </c>
      <c r="D21" s="11">
        <v>145.40030930348098</v>
      </c>
    </row>
    <row r="22" spans="1:4" ht="13" x14ac:dyDescent="0.3">
      <c r="A22" s="1" t="s">
        <v>20</v>
      </c>
      <c r="B22" s="9">
        <v>30.846909102387201</v>
      </c>
      <c r="C22" s="10">
        <v>28.052845673324121</v>
      </c>
      <c r="D22" s="11">
        <v>144.08899710816087</v>
      </c>
    </row>
    <row r="23" spans="1:4" ht="13" x14ac:dyDescent="0.3">
      <c r="A23" s="1" t="s">
        <v>21</v>
      </c>
      <c r="B23" s="9">
        <v>25.627452318441915</v>
      </c>
      <c r="C23" s="10">
        <v>23.306158892726373</v>
      </c>
      <c r="D23" s="11">
        <v>119.70839252467403</v>
      </c>
    </row>
    <row r="24" spans="1:4" ht="13" x14ac:dyDescent="0.3">
      <c r="A24" s="1" t="s">
        <v>22</v>
      </c>
      <c r="B24" s="9">
        <v>21.653245763206883</v>
      </c>
      <c r="C24" s="10">
        <v>19.691929577307096</v>
      </c>
      <c r="D24" s="11">
        <v>101.14447628451566</v>
      </c>
    </row>
    <row r="25" spans="1:4" ht="13" x14ac:dyDescent="0.3">
      <c r="A25" s="1" t="s">
        <v>23</v>
      </c>
      <c r="B25" s="9">
        <v>20.865207160719294</v>
      </c>
      <c r="C25" s="10">
        <v>18.975270244379136</v>
      </c>
      <c r="D25" s="11">
        <v>97.463469168435893</v>
      </c>
    </row>
    <row r="26" spans="1:4" ht="13" x14ac:dyDescent="0.3">
      <c r="A26" s="1" t="s">
        <v>24</v>
      </c>
      <c r="B26" s="9">
        <v>15.596673489537254</v>
      </c>
      <c r="C26" s="10">
        <v>14.183951882081898</v>
      </c>
      <c r="D26" s="11">
        <v>72.853621536977471</v>
      </c>
    </row>
    <row r="27" spans="1:4" ht="13" x14ac:dyDescent="0.3">
      <c r="A27" s="1" t="s">
        <v>25</v>
      </c>
      <c r="B27" s="9">
        <v>14.524458886950356</v>
      </c>
      <c r="C27" s="10">
        <v>13.208856754229133</v>
      </c>
      <c r="D27" s="11">
        <v>67.845199906833813</v>
      </c>
    </row>
    <row r="28" spans="1:4" ht="13" x14ac:dyDescent="0.3">
      <c r="A28" s="1" t="s">
        <v>26</v>
      </c>
      <c r="B28" s="9">
        <v>12.134307982849853</v>
      </c>
      <c r="C28" s="10">
        <v>11.035201876000231</v>
      </c>
      <c r="D28" s="11">
        <v>56.680566018689944</v>
      </c>
    </row>
    <row r="29" spans="1:4" ht="13" x14ac:dyDescent="0.3">
      <c r="A29" s="1" t="s">
        <v>27</v>
      </c>
      <c r="B29" s="9">
        <v>11.919950925459034</v>
      </c>
      <c r="C29" s="10">
        <v>10.840260936212291</v>
      </c>
      <c r="D29" s="11">
        <v>55.679282767911694</v>
      </c>
    </row>
    <row r="30" spans="1:4" ht="13" x14ac:dyDescent="0.3">
      <c r="A30" s="1" t="s">
        <v>28</v>
      </c>
      <c r="B30" s="9">
        <v>10.37226092716894</v>
      </c>
      <c r="C30" s="10">
        <v>9.4327582095024933</v>
      </c>
      <c r="D30" s="11">
        <v>48.44986801689884</v>
      </c>
    </row>
    <row r="31" spans="1:4" ht="13" x14ac:dyDescent="0.3">
      <c r="A31" s="1" t="s">
        <v>29</v>
      </c>
      <c r="B31" s="9">
        <v>10.341885854198871</v>
      </c>
      <c r="C31" s="10">
        <v>9.4051344618032662</v>
      </c>
      <c r="D31" s="11">
        <v>48.307983013548345</v>
      </c>
    </row>
    <row r="32" spans="1:4" ht="13" x14ac:dyDescent="0.3">
      <c r="A32" s="1" t="s">
        <v>30</v>
      </c>
      <c r="B32" s="9">
        <v>10.205619802652102</v>
      </c>
      <c r="C32" s="10">
        <v>9.2812111701092253</v>
      </c>
      <c r="D32" s="11">
        <v>47.671470660168239</v>
      </c>
    </row>
    <row r="33" spans="1:4" ht="13" x14ac:dyDescent="0.3">
      <c r="A33" s="1" t="s">
        <v>31</v>
      </c>
      <c r="B33" s="9">
        <v>9.5493525312968615</v>
      </c>
      <c r="C33" s="10">
        <v>8.6843875330091524</v>
      </c>
      <c r="D33" s="11">
        <v>44.605980608940776</v>
      </c>
    </row>
    <row r="34" spans="1:4" ht="13" x14ac:dyDescent="0.3">
      <c r="A34" s="1" t="s">
        <v>32</v>
      </c>
      <c r="B34" s="9">
        <v>5.2821487697254854</v>
      </c>
      <c r="C34" s="10">
        <v>4.803700227105753</v>
      </c>
      <c r="D34" s="11">
        <v>24.673445118264716</v>
      </c>
    </row>
    <row r="35" spans="1:4" ht="13" x14ac:dyDescent="0.3">
      <c r="A35" s="1" t="s">
        <v>33</v>
      </c>
      <c r="B35" s="9">
        <v>5.0315435062807197</v>
      </c>
      <c r="C35" s="10">
        <v>4.5757943854862857</v>
      </c>
      <c r="D35" s="11">
        <v>23.502842872187866</v>
      </c>
    </row>
    <row r="36" spans="1:4" ht="13" x14ac:dyDescent="0.3">
      <c r="A36" s="1" t="s">
        <v>34</v>
      </c>
      <c r="B36" s="9">
        <v>4.5897015384242872</v>
      </c>
      <c r="C36" s="10">
        <v>4.1739737526594105</v>
      </c>
      <c r="D36" s="11">
        <v>21.438954856133691</v>
      </c>
    </row>
    <row r="37" spans="1:4" ht="13" x14ac:dyDescent="0.3">
      <c r="A37" s="1" t="s">
        <v>35</v>
      </c>
      <c r="B37" s="9">
        <v>4.4083787715368539</v>
      </c>
      <c r="C37" s="10">
        <v>4.0090749104554879</v>
      </c>
      <c r="D37" s="11">
        <v>20.591978079725799</v>
      </c>
    </row>
    <row r="38" spans="1:4" ht="13" x14ac:dyDescent="0.3">
      <c r="A38" s="1" t="s">
        <v>36</v>
      </c>
      <c r="B38" s="9">
        <v>3.655125051578457</v>
      </c>
      <c r="C38" s="10">
        <v>3.3240497013263526</v>
      </c>
      <c r="D38" s="11">
        <v>17.073454628428131</v>
      </c>
    </row>
    <row r="39" spans="1:4" ht="13" x14ac:dyDescent="0.3">
      <c r="A39" s="1" t="s">
        <v>37</v>
      </c>
      <c r="B39" s="9">
        <v>3.6203433432868413</v>
      </c>
      <c r="C39" s="10">
        <v>3.2924184642477643</v>
      </c>
      <c r="D39" s="11">
        <v>16.910985790827166</v>
      </c>
    </row>
    <row r="40" spans="1:4" ht="13" x14ac:dyDescent="0.3">
      <c r="A40" s="1" t="s">
        <v>38</v>
      </c>
      <c r="B40" s="9">
        <v>3.5157236468612543</v>
      </c>
      <c r="C40" s="10">
        <v>3.1972750517108532</v>
      </c>
      <c r="D40" s="11">
        <v>16.422296726853602</v>
      </c>
    </row>
    <row r="41" spans="1:4" ht="13" x14ac:dyDescent="0.3">
      <c r="A41" s="1" t="s">
        <v>39</v>
      </c>
      <c r="B41" s="9">
        <v>3.4885918511393657</v>
      </c>
      <c r="C41" s="10">
        <v>3.1726008104213954</v>
      </c>
      <c r="D41" s="11">
        <v>16.295561395857092</v>
      </c>
    </row>
    <row r="42" spans="1:4" ht="13" x14ac:dyDescent="0.3">
      <c r="A42" s="1" t="s">
        <v>40</v>
      </c>
      <c r="B42" s="9">
        <v>3.3700094771552349</v>
      </c>
      <c r="C42" s="10">
        <v>3.0647594372091991</v>
      </c>
      <c r="D42" s="11">
        <v>15.741651268739817</v>
      </c>
    </row>
    <row r="43" spans="1:4" ht="13" x14ac:dyDescent="0.3">
      <c r="A43" s="1" t="s">
        <v>41</v>
      </c>
      <c r="B43" s="9">
        <v>3.2381778355088451</v>
      </c>
      <c r="C43" s="10">
        <v>2.9448688936966581</v>
      </c>
      <c r="D43" s="11">
        <v>15.125852487445364</v>
      </c>
    </row>
    <row r="44" spans="1:4" ht="13" x14ac:dyDescent="0.3">
      <c r="A44" s="1" t="s">
        <v>42</v>
      </c>
      <c r="B44" s="9">
        <v>2.6879086732486561</v>
      </c>
      <c r="C44" s="10">
        <v>2.4444422273996511</v>
      </c>
      <c r="D44" s="11">
        <v>12.555490203611797</v>
      </c>
    </row>
    <row r="45" spans="1:4" ht="13" x14ac:dyDescent="0.3">
      <c r="A45" s="1" t="s">
        <v>43</v>
      </c>
      <c r="B45" s="9">
        <v>2.2380723880449791</v>
      </c>
      <c r="C45" s="10">
        <v>2.035351389637122</v>
      </c>
      <c r="D45" s="11">
        <v>10.454259931796901</v>
      </c>
    </row>
    <row r="46" spans="1:4" ht="13" x14ac:dyDescent="0.3">
      <c r="A46" s="1" t="s">
        <v>44</v>
      </c>
      <c r="B46" s="9">
        <v>2.0307986418157151</v>
      </c>
      <c r="C46" s="10">
        <v>1.8468521660746775</v>
      </c>
      <c r="D46" s="11">
        <v>9.4860635357853873</v>
      </c>
    </row>
    <row r="47" spans="1:4" ht="13" x14ac:dyDescent="0.3">
      <c r="A47" s="1" t="s">
        <v>45</v>
      </c>
      <c r="B47" s="9">
        <v>1.9795164530197056</v>
      </c>
      <c r="C47" s="10">
        <v>1.8002150354853634</v>
      </c>
      <c r="D47" s="11">
        <v>9.2465193037003477</v>
      </c>
    </row>
    <row r="48" spans="1:4" ht="13" x14ac:dyDescent="0.3">
      <c r="A48" s="1" t="s">
        <v>46</v>
      </c>
      <c r="B48" s="9">
        <v>1.9151254565743869</v>
      </c>
      <c r="C48" s="10">
        <v>1.7416564719665215</v>
      </c>
      <c r="D48" s="11">
        <v>8.9457425202046199</v>
      </c>
    </row>
    <row r="49" spans="1:4" ht="13" x14ac:dyDescent="0.3">
      <c r="A49" s="1" t="s">
        <v>47</v>
      </c>
      <c r="B49" s="9">
        <v>1.8125158460968414</v>
      </c>
      <c r="C49" s="10">
        <v>1.6483410750244103</v>
      </c>
      <c r="D49" s="11">
        <v>8.4664427687029562</v>
      </c>
    </row>
    <row r="50" spans="1:4" ht="13" x14ac:dyDescent="0.3">
      <c r="A50" s="1" t="s">
        <v>48</v>
      </c>
      <c r="B50" s="9">
        <v>1.7752106189284895</v>
      </c>
      <c r="C50" s="10">
        <v>1.6144148953514821</v>
      </c>
      <c r="D50" s="11">
        <v>8.2921863220768692</v>
      </c>
    </row>
    <row r="51" spans="1:4" ht="13" x14ac:dyDescent="0.3">
      <c r="A51" s="1" t="s">
        <v>49</v>
      </c>
      <c r="B51" s="9">
        <v>1.5901287611859936</v>
      </c>
      <c r="C51" s="10">
        <v>1.4460974546980663</v>
      </c>
      <c r="D51" s="11">
        <v>7.4276504563758943</v>
      </c>
    </row>
    <row r="52" spans="1:4" ht="13" x14ac:dyDescent="0.3">
      <c r="A52" s="1" t="s">
        <v>50</v>
      </c>
      <c r="B52" s="9">
        <v>1.3863593732459327</v>
      </c>
      <c r="C52" s="10">
        <v>1.2607851702854973</v>
      </c>
      <c r="D52" s="11">
        <v>6.4758232683690764</v>
      </c>
    </row>
    <row r="53" spans="1:4" ht="13" x14ac:dyDescent="0.3">
      <c r="A53" s="1" t="s">
        <v>51</v>
      </c>
      <c r="B53" s="9">
        <v>1.3315006122557567</v>
      </c>
      <c r="C53" s="10">
        <v>1.2108954276607466</v>
      </c>
      <c r="D53" s="11">
        <v>6.2195725099078656</v>
      </c>
    </row>
    <row r="54" spans="1:4" ht="13" x14ac:dyDescent="0.3">
      <c r="A54" s="1" t="s">
        <v>52</v>
      </c>
      <c r="B54" s="9">
        <v>1.1037427173581951</v>
      </c>
      <c r="C54" s="10">
        <v>1.0037674766807887</v>
      </c>
      <c r="D54" s="11">
        <v>5.1556926070518649</v>
      </c>
    </row>
    <row r="55" spans="1:4" ht="13" x14ac:dyDescent="0.3">
      <c r="A55" s="1" t="s">
        <v>53</v>
      </c>
      <c r="B55" s="9">
        <v>1.0749666665694528</v>
      </c>
      <c r="C55" s="10">
        <v>0.97759791430470444</v>
      </c>
      <c r="D55" s="11">
        <v>5.0212767962125717</v>
      </c>
    </row>
    <row r="56" spans="1:4" ht="13" x14ac:dyDescent="0.3">
      <c r="A56" s="1" t="s">
        <v>54</v>
      </c>
      <c r="B56" s="9">
        <v>1.0469095805927617</v>
      </c>
      <c r="C56" s="10">
        <v>0.95208219406398842</v>
      </c>
      <c r="D56" s="11">
        <v>4.8902193419068487</v>
      </c>
    </row>
    <row r="57" spans="1:4" ht="13" x14ac:dyDescent="0.3">
      <c r="A57" s="1" t="s">
        <v>55</v>
      </c>
      <c r="B57" s="9">
        <v>1.0068530830012512</v>
      </c>
      <c r="C57" s="10">
        <v>0.91565394961918101</v>
      </c>
      <c r="D57" s="11">
        <v>4.7031114360071449</v>
      </c>
    </row>
    <row r="58" spans="1:4" ht="13" x14ac:dyDescent="0.3">
      <c r="A58" s="1" t="s">
        <v>56</v>
      </c>
      <c r="B58" s="9">
        <v>0.95873640263269444</v>
      </c>
      <c r="C58" s="10">
        <v>0.87189560079364725</v>
      </c>
      <c r="D58" s="11">
        <v>4.4783536103375789</v>
      </c>
    </row>
    <row r="59" spans="1:4" ht="13" x14ac:dyDescent="0.3">
      <c r="A59" s="1" t="s">
        <v>57</v>
      </c>
      <c r="B59" s="9">
        <v>0.89977811380691508</v>
      </c>
      <c r="C59" s="10">
        <v>0.81827765897318583</v>
      </c>
      <c r="D59" s="11">
        <v>4.2029535474034807</v>
      </c>
    </row>
    <row r="60" spans="1:4" ht="13" x14ac:dyDescent="0.3">
      <c r="A60" s="1" t="s">
        <v>58</v>
      </c>
      <c r="B60" s="9">
        <v>0.88025417200680967</v>
      </c>
      <c r="C60" s="10">
        <v>0.80052216442961954</v>
      </c>
      <c r="D60" s="11">
        <v>4.111755262861009</v>
      </c>
    </row>
    <row r="61" spans="1:4" ht="13" x14ac:dyDescent="0.3">
      <c r="A61" s="1" t="s">
        <v>59</v>
      </c>
      <c r="B61" s="9">
        <v>0.8543055733431647</v>
      </c>
      <c r="C61" s="10">
        <v>0.77692394811128118</v>
      </c>
      <c r="D61" s="11">
        <v>3.9905467636432563</v>
      </c>
    </row>
    <row r="62" spans="1:4" ht="13" x14ac:dyDescent="0.3">
      <c r="A62" s="1" t="s">
        <v>60</v>
      </c>
      <c r="B62" s="9">
        <v>0.81643374476663999</v>
      </c>
      <c r="C62" s="10">
        <v>0.74248248887471813</v>
      </c>
      <c r="D62" s="11">
        <v>3.8136436651794523</v>
      </c>
    </row>
    <row r="63" spans="1:4" ht="13" x14ac:dyDescent="0.3">
      <c r="A63" s="1" t="s">
        <v>61</v>
      </c>
      <c r="B63" s="9">
        <v>0.8130190586890943</v>
      </c>
      <c r="C63" s="10">
        <v>0.73937709957174824</v>
      </c>
      <c r="D63" s="11">
        <v>3.7976933250426286</v>
      </c>
    </row>
    <row r="64" spans="1:4" ht="13" x14ac:dyDescent="0.3">
      <c r="A64" s="1" t="s">
        <v>62</v>
      </c>
      <c r="B64" s="9">
        <v>0.79933650759705599</v>
      </c>
      <c r="C64" s="10">
        <v>0.72693389195803571</v>
      </c>
      <c r="D64" s="11">
        <v>3.7337807606366082</v>
      </c>
    </row>
    <row r="65" spans="1:4" ht="13" x14ac:dyDescent="0.3">
      <c r="A65" s="1" t="s">
        <v>63</v>
      </c>
      <c r="B65" s="9">
        <v>0.78210674600847363</v>
      </c>
      <c r="C65" s="10">
        <v>0.71126477447114733</v>
      </c>
      <c r="D65" s="11">
        <v>3.6532988212801811</v>
      </c>
    </row>
    <row r="66" spans="1:4" ht="13" x14ac:dyDescent="0.3">
      <c r="A66" s="1" t="s">
        <v>64</v>
      </c>
      <c r="B66" s="9">
        <v>0.78004428514034885</v>
      </c>
      <c r="C66" s="10">
        <v>0.70938912799231435</v>
      </c>
      <c r="D66" s="11">
        <v>3.6436648603190833</v>
      </c>
    </row>
    <row r="67" spans="1:4" ht="13" x14ac:dyDescent="0.3">
      <c r="A67" s="1" t="s">
        <v>65</v>
      </c>
      <c r="B67" s="9">
        <v>0.73249261906117424</v>
      </c>
      <c r="C67" s="10">
        <v>0.66614461537029312</v>
      </c>
      <c r="D67" s="11">
        <v>3.4215462728966513</v>
      </c>
    </row>
    <row r="68" spans="1:4" ht="13" x14ac:dyDescent="0.3">
      <c r="A68" s="1" t="s">
        <v>66</v>
      </c>
      <c r="B68" s="9">
        <v>0.71603657788291186</v>
      </c>
      <c r="C68" s="10">
        <v>0.65117913594299015</v>
      </c>
      <c r="D68" s="11">
        <v>3.3446784589488701</v>
      </c>
    </row>
    <row r="69" spans="1:4" ht="13" x14ac:dyDescent="0.3">
      <c r="A69" s="1" t="s">
        <v>67</v>
      </c>
      <c r="B69" s="9">
        <v>0.69633487877828149</v>
      </c>
      <c r="C69" s="10">
        <v>0.63326198506573439</v>
      </c>
      <c r="D69" s="11">
        <v>3.2526498522612308</v>
      </c>
    </row>
    <row r="70" spans="1:4" ht="13" x14ac:dyDescent="0.3">
      <c r="A70" s="1" t="s">
        <v>68</v>
      </c>
      <c r="B70" s="9">
        <v>0.68281976871863037</v>
      </c>
      <c r="C70" s="10">
        <v>0.62097105194491675</v>
      </c>
      <c r="D70" s="11">
        <v>3.1895194216615943</v>
      </c>
    </row>
    <row r="71" spans="1:4" ht="13" x14ac:dyDescent="0.3">
      <c r="A71" s="1" t="s">
        <v>69</v>
      </c>
      <c r="B71" s="9">
        <v>0.65940262452567355</v>
      </c>
      <c r="C71" s="10">
        <v>0.59967499502152932</v>
      </c>
      <c r="D71" s="11">
        <v>3.0801355994218738</v>
      </c>
    </row>
    <row r="72" spans="1:4" ht="13" x14ac:dyDescent="0.3">
      <c r="A72" s="1" t="s">
        <v>70</v>
      </c>
      <c r="B72" s="9">
        <v>0.60585403009697281</v>
      </c>
      <c r="C72" s="10">
        <v>0.55097674617767634</v>
      </c>
      <c r="D72" s="11">
        <v>2.8300047599859699</v>
      </c>
    </row>
    <row r="73" spans="1:4" ht="13" x14ac:dyDescent="0.3">
      <c r="A73" s="1" t="s">
        <v>71</v>
      </c>
      <c r="B73" s="9">
        <v>0.56715213839306888</v>
      </c>
      <c r="C73" s="10">
        <v>0.51578040959718896</v>
      </c>
      <c r="D73" s="11">
        <v>2.6492243536478637</v>
      </c>
    </row>
    <row r="74" spans="1:4" ht="13" x14ac:dyDescent="0.3">
      <c r="A74" s="1" t="s">
        <v>72</v>
      </c>
      <c r="B74" s="9">
        <v>0.50692653521315512</v>
      </c>
      <c r="C74" s="10">
        <v>0.46100994471912982</v>
      </c>
      <c r="D74" s="11">
        <v>2.3679045386341691</v>
      </c>
    </row>
    <row r="75" spans="1:4" ht="13" x14ac:dyDescent="0.3">
      <c r="A75" s="1" t="s">
        <v>73</v>
      </c>
      <c r="B75" s="9">
        <v>0.46822781774683192</v>
      </c>
      <c r="C75" s="10">
        <v>0.42581649485888678</v>
      </c>
      <c r="D75" s="11">
        <v>2.1871389594772266</v>
      </c>
    </row>
    <row r="76" spans="1:4" ht="13" x14ac:dyDescent="0.3">
      <c r="A76" s="1" t="s">
        <v>74</v>
      </c>
      <c r="B76" s="9">
        <v>0.37326891339840962</v>
      </c>
      <c r="C76" s="10">
        <v>0.33945881538596728</v>
      </c>
      <c r="D76" s="11">
        <v>1.7435764213753111</v>
      </c>
    </row>
    <row r="77" spans="1:4" ht="13" x14ac:dyDescent="0.3">
      <c r="A77" s="1" t="s">
        <v>75</v>
      </c>
      <c r="B77" s="9">
        <v>0.33553992551302081</v>
      </c>
      <c r="C77" s="10">
        <v>0.30514725856040459</v>
      </c>
      <c r="D77" s="11">
        <v>1.5673405460638716</v>
      </c>
    </row>
    <row r="78" spans="1:4" ht="13" x14ac:dyDescent="0.3">
      <c r="A78" s="1" t="s">
        <v>76</v>
      </c>
      <c r="B78" s="9">
        <v>0.31476136630910401</v>
      </c>
      <c r="C78" s="10">
        <v>0.28625078784021829</v>
      </c>
      <c r="D78" s="11">
        <v>1.4702818181664556</v>
      </c>
    </row>
    <row r="79" spans="1:4" ht="13" x14ac:dyDescent="0.3">
      <c r="A79" s="1" t="s">
        <v>77</v>
      </c>
      <c r="B79" s="9">
        <v>0.30613537568327998</v>
      </c>
      <c r="C79" s="10">
        <v>0.27840612557591848</v>
      </c>
      <c r="D79" s="11">
        <v>1.4299889533541692</v>
      </c>
    </row>
    <row r="80" spans="1:4" ht="13" x14ac:dyDescent="0.3">
      <c r="A80" s="1" t="s">
        <v>78</v>
      </c>
      <c r="B80" s="9">
        <v>0.28470371709711356</v>
      </c>
      <c r="C80" s="10">
        <v>0.25891571216543613</v>
      </c>
      <c r="D80" s="11">
        <v>1.3298795329323272</v>
      </c>
    </row>
    <row r="81" spans="1:4" ht="13" x14ac:dyDescent="0.3">
      <c r="A81" s="1" t="s">
        <v>79</v>
      </c>
      <c r="B81" s="9">
        <v>0.23407621480214399</v>
      </c>
      <c r="C81" s="10">
        <v>0.21287396762654059</v>
      </c>
      <c r="D81" s="11">
        <v>1.0933934069622948</v>
      </c>
    </row>
    <row r="82" spans="1:4" ht="13" x14ac:dyDescent="0.3">
      <c r="A82" s="1" t="s">
        <v>80</v>
      </c>
      <c r="B82" s="9">
        <v>0.2322819770095968</v>
      </c>
      <c r="C82" s="10">
        <v>0.21124224900836377</v>
      </c>
      <c r="D82" s="11">
        <v>1.0850123428095275</v>
      </c>
    </row>
    <row r="83" spans="1:4" ht="13" x14ac:dyDescent="0.3">
      <c r="A83" s="1" t="s">
        <v>81</v>
      </c>
      <c r="B83" s="9">
        <v>0.22695243211143359</v>
      </c>
      <c r="C83" s="10">
        <v>0.20639544571792798</v>
      </c>
      <c r="D83" s="11">
        <v>1.0601175056357173</v>
      </c>
    </row>
    <row r="84" spans="1:4" ht="13" x14ac:dyDescent="0.3">
      <c r="A84" s="1" t="s">
        <v>82</v>
      </c>
      <c r="B84" s="9">
        <v>0.22130070209881919</v>
      </c>
      <c r="C84" s="10">
        <v>0.20125564032268026</v>
      </c>
      <c r="D84" s="11">
        <v>1.0337177095737944</v>
      </c>
    </row>
    <row r="85" spans="1:4" ht="13" x14ac:dyDescent="0.3">
      <c r="A85" s="1" t="s">
        <v>83</v>
      </c>
      <c r="B85" s="9">
        <v>0.21591560804299198</v>
      </c>
      <c r="C85" s="10">
        <v>0.19635831942796655</v>
      </c>
      <c r="D85" s="11">
        <v>1.0085633967296199</v>
      </c>
    </row>
    <row r="86" spans="1:4" ht="13" x14ac:dyDescent="0.3">
      <c r="A86" s="1" t="s">
        <v>84</v>
      </c>
      <c r="B86" s="9">
        <v>0.18451049497795199</v>
      </c>
      <c r="C86" s="10">
        <v>0.16779783100941434</v>
      </c>
      <c r="D86" s="11">
        <v>0.86186697309151161</v>
      </c>
    </row>
    <row r="87" spans="1:4" ht="13" x14ac:dyDescent="0.3">
      <c r="A87" s="1" t="s">
        <v>85</v>
      </c>
      <c r="B87" s="9">
        <v>0.17836517102152319</v>
      </c>
      <c r="C87" s="10">
        <v>0.16220914061615424</v>
      </c>
      <c r="D87" s="11">
        <v>0.83316155035863693</v>
      </c>
    </row>
    <row r="88" spans="1:4" ht="13" x14ac:dyDescent="0.3">
      <c r="A88" s="1" t="s">
        <v>86</v>
      </c>
      <c r="B88" s="9">
        <v>0.16909957152316799</v>
      </c>
      <c r="C88" s="10">
        <v>0.15378280422259732</v>
      </c>
      <c r="D88" s="11">
        <v>0.78988100854186993</v>
      </c>
    </row>
    <row r="89" spans="1:4" ht="13" x14ac:dyDescent="0.3">
      <c r="A89" s="1" t="s">
        <v>87</v>
      </c>
      <c r="B89" s="9">
        <v>0.16743150967445761</v>
      </c>
      <c r="C89" s="10">
        <v>0.15226583273413752</v>
      </c>
      <c r="D89" s="11">
        <v>0.78208932484035898</v>
      </c>
    </row>
    <row r="90" spans="1:4" ht="13" x14ac:dyDescent="0.3">
      <c r="A90" s="1" t="s">
        <v>88</v>
      </c>
      <c r="B90" s="9">
        <v>0.16042993513060799</v>
      </c>
      <c r="C90" s="10">
        <v>0.14589844955493636</v>
      </c>
      <c r="D90" s="11">
        <v>0.74938426998858299</v>
      </c>
    </row>
    <row r="91" spans="1:4" ht="13" x14ac:dyDescent="0.3">
      <c r="A91" s="1" t="s">
        <v>89</v>
      </c>
      <c r="B91" s="9">
        <v>0.15855396072035519</v>
      </c>
      <c r="C91" s="10">
        <v>0.1441923978904649</v>
      </c>
      <c r="D91" s="11">
        <v>0.74062140592085113</v>
      </c>
    </row>
    <row r="92" spans="1:4" ht="13" x14ac:dyDescent="0.3">
      <c r="A92" s="1" t="s">
        <v>90</v>
      </c>
      <c r="B92" s="9">
        <v>0.11591998221323521</v>
      </c>
      <c r="C92" s="10">
        <v>0.10542013660716189</v>
      </c>
      <c r="D92" s="11">
        <v>0.54147382891624296</v>
      </c>
    </row>
    <row r="93" spans="1:4" ht="13" x14ac:dyDescent="0.3">
      <c r="A93" s="1" t="s">
        <v>91</v>
      </c>
      <c r="B93" s="9">
        <v>0.1124124496864512</v>
      </c>
      <c r="C93" s="10">
        <v>0.10223031073704185</v>
      </c>
      <c r="D93" s="11">
        <v>0.52508979373038223</v>
      </c>
    </row>
    <row r="94" spans="1:4" ht="13" x14ac:dyDescent="0.3">
      <c r="A94" s="1" t="s">
        <v>92</v>
      </c>
      <c r="B94" s="9">
        <v>0.11154826350507839</v>
      </c>
      <c r="C94" s="10">
        <v>0.10144440115048964</v>
      </c>
      <c r="D94" s="11">
        <v>0.52105309365857166</v>
      </c>
    </row>
    <row r="95" spans="1:4" ht="13" x14ac:dyDescent="0.3">
      <c r="A95" s="1" t="s">
        <v>93</v>
      </c>
      <c r="B95" s="9">
        <v>0.10294687322050559</v>
      </c>
      <c r="C95" s="10">
        <v>9.3622110968084399E-2</v>
      </c>
      <c r="D95" s="11">
        <v>0.48087513950030369</v>
      </c>
    </row>
    <row r="96" spans="1:4" ht="13" x14ac:dyDescent="0.3">
      <c r="A96" s="1" t="s">
        <v>94</v>
      </c>
      <c r="B96" s="9">
        <v>9.191084271145919E-2</v>
      </c>
      <c r="C96" s="10">
        <v>8.3585706358184061E-2</v>
      </c>
      <c r="D96" s="11">
        <v>0.429324737389497</v>
      </c>
    </row>
    <row r="97" spans="1:4" ht="13" x14ac:dyDescent="0.3">
      <c r="A97" s="1" t="s">
        <v>95</v>
      </c>
      <c r="B97" s="9">
        <v>9.0572901571151998E-2</v>
      </c>
      <c r="C97" s="10">
        <v>8.236895377514733E-2</v>
      </c>
      <c r="D97" s="11">
        <v>0.42307508052900811</v>
      </c>
    </row>
    <row r="98" spans="1:4" ht="13" x14ac:dyDescent="0.3">
      <c r="A98" s="1" t="s">
        <v>96</v>
      </c>
      <c r="B98" s="9">
        <v>8.9872188625190405E-2</v>
      </c>
      <c r="C98" s="10">
        <v>8.1731710281184436E-2</v>
      </c>
      <c r="D98" s="11">
        <v>0.4198019802871269</v>
      </c>
    </row>
    <row r="99" spans="1:4" ht="13" x14ac:dyDescent="0.3">
      <c r="A99" s="1" t="s">
        <v>97</v>
      </c>
      <c r="B99" s="9">
        <v>8.6470199497968012E-2</v>
      </c>
      <c r="C99" s="10">
        <v>7.863786785919244E-2</v>
      </c>
      <c r="D99" s="11">
        <v>0.40391094887495832</v>
      </c>
    </row>
    <row r="100" spans="1:4" ht="13" x14ac:dyDescent="0.3">
      <c r="A100" s="1" t="s">
        <v>98</v>
      </c>
      <c r="B100" s="9">
        <v>8.0630395908691199E-2</v>
      </c>
      <c r="C100" s="10">
        <v>7.3327024289460904E-2</v>
      </c>
      <c r="D100" s="11">
        <v>0.37663264232908744</v>
      </c>
    </row>
    <row r="101" spans="1:4" ht="13" x14ac:dyDescent="0.3">
      <c r="A101" s="1" t="s">
        <v>99</v>
      </c>
      <c r="B101" s="9">
        <v>6.8878574825174399E-2</v>
      </c>
      <c r="C101" s="10">
        <v>6.263966426443654E-2</v>
      </c>
      <c r="D101" s="11">
        <v>0.32173871086587214</v>
      </c>
    </row>
    <row r="102" spans="1:4" ht="13" x14ac:dyDescent="0.3">
      <c r="A102" s="1" t="s">
        <v>100</v>
      </c>
      <c r="B102" s="9">
        <v>5.7165638152022399E-2</v>
      </c>
      <c r="C102" s="10">
        <v>5.1987666562406699E-2</v>
      </c>
      <c r="D102" s="11">
        <v>0.26702641237191183</v>
      </c>
    </row>
    <row r="103" spans="1:4" ht="13" x14ac:dyDescent="0.3">
      <c r="A103" s="1" t="s">
        <v>101</v>
      </c>
      <c r="B103" s="9">
        <v>3.6033945017241602E-2</v>
      </c>
      <c r="C103" s="10">
        <v>3.2770048215025105E-2</v>
      </c>
      <c r="D103" s="11">
        <v>0.16831816057003723</v>
      </c>
    </row>
    <row r="104" spans="1:4" ht="13" x14ac:dyDescent="0.3">
      <c r="A104" s="1" t="s">
        <v>102</v>
      </c>
      <c r="B104" s="9">
        <v>3.2475624689164796E-2</v>
      </c>
      <c r="C104" s="10">
        <v>2.9534034820993815E-2</v>
      </c>
      <c r="D104" s="11">
        <v>0.15169689048555768</v>
      </c>
    </row>
    <row r="105" spans="1:4" ht="13" x14ac:dyDescent="0.3">
      <c r="A105" s="1" t="s">
        <v>103</v>
      </c>
      <c r="B105" s="9">
        <v>2.5943043747878401E-2</v>
      </c>
      <c r="C105" s="10">
        <v>2.3593164557910516E-2</v>
      </c>
      <c r="D105" s="11">
        <v>0.1211825516507148</v>
      </c>
    </row>
    <row r="106" spans="1:4" ht="13" x14ac:dyDescent="0.3">
      <c r="A106" s="1" t="s">
        <v>104</v>
      </c>
      <c r="B106" s="9">
        <v>2.38099560935808E-2</v>
      </c>
      <c r="C106" s="10">
        <v>2.1653288553638416E-2</v>
      </c>
      <c r="D106" s="11">
        <v>0.11121868590872527</v>
      </c>
    </row>
    <row r="107" spans="1:4" ht="13" x14ac:dyDescent="0.3">
      <c r="A107" s="1" t="s">
        <v>105</v>
      </c>
      <c r="B107" s="9">
        <v>2.25339125860992E-2</v>
      </c>
      <c r="C107" s="10">
        <v>2.04928270153685E-2</v>
      </c>
      <c r="D107" s="11">
        <v>0.10525815908092798</v>
      </c>
    </row>
    <row r="108" spans="1:4" ht="13" x14ac:dyDescent="0.3">
      <c r="A108" s="1" t="s">
        <v>106</v>
      </c>
      <c r="B108" s="9">
        <v>2.13737287503168E-2</v>
      </c>
      <c r="C108" s="10">
        <v>1.9437730766021101E-2</v>
      </c>
      <c r="D108" s="11">
        <v>9.9838824365604803E-2</v>
      </c>
    </row>
    <row r="109" spans="1:4" ht="13" x14ac:dyDescent="0.3">
      <c r="A109" s="1" t="s">
        <v>107</v>
      </c>
      <c r="B109" s="9">
        <v>1.9765183856246395E-2</v>
      </c>
      <c r="C109" s="10">
        <v>1.7974885282144779E-2</v>
      </c>
      <c r="D109" s="11">
        <v>9.232515031091254E-2</v>
      </c>
    </row>
    <row r="110" spans="1:4" ht="13" x14ac:dyDescent="0.3">
      <c r="A110" s="1" t="s">
        <v>108</v>
      </c>
      <c r="B110" s="9">
        <v>1.47506820379776E-2</v>
      </c>
      <c r="C110" s="10">
        <v>1.3414588975970899E-2</v>
      </c>
      <c r="D110" s="11">
        <v>6.8901910867597158E-2</v>
      </c>
    </row>
    <row r="111" spans="1:4" ht="13" x14ac:dyDescent="0.3">
      <c r="A111" s="1" t="s">
        <v>109</v>
      </c>
      <c r="B111" s="9">
        <v>1.3942045014268802E-2</v>
      </c>
      <c r="C111" s="10">
        <v>1.2679196993696618E-2</v>
      </c>
      <c r="D111" s="11">
        <v>6.5124686466151008E-2</v>
      </c>
    </row>
    <row r="112" spans="1:4" ht="13" x14ac:dyDescent="0.3">
      <c r="A112" s="1" t="s">
        <v>110</v>
      </c>
      <c r="B112" s="9">
        <v>1.19176749971136E-2</v>
      </c>
      <c r="C112" s="10">
        <v>1.0838191157797017E-2</v>
      </c>
      <c r="D112" s="11">
        <v>5.5668651679017335E-2</v>
      </c>
    </row>
    <row r="113" spans="1:4" ht="13" x14ac:dyDescent="0.3">
      <c r="A113" s="1" t="s">
        <v>111</v>
      </c>
      <c r="B113" s="9">
        <v>4.5843926260704E-3</v>
      </c>
      <c r="C113" s="10">
        <v>4.1691457130505639E-3</v>
      </c>
      <c r="D113" s="11">
        <v>2.1414156395637443E-2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selection activeCell="H2" sqref="H2:J113"/>
    </sheetView>
  </sheetViews>
  <sheetFormatPr defaultRowHeight="12.5" x14ac:dyDescent="0.25"/>
  <cols>
    <col min="1" max="1" width="21.6328125" style="4" bestFit="1" customWidth="1"/>
    <col min="2" max="3" width="16.54296875" style="4" bestFit="1" customWidth="1"/>
    <col min="4" max="4" width="16.36328125" style="4" bestFit="1" customWidth="1"/>
    <col min="5" max="5" width="2.90625" style="4" customWidth="1"/>
    <col min="6" max="6" width="22.54296875" style="4" bestFit="1" customWidth="1"/>
    <col min="7" max="7" width="2.54296875" style="4" customWidth="1"/>
    <col min="8" max="9" width="16.54296875" style="4" bestFit="1" customWidth="1"/>
    <col min="10" max="10" width="16.36328125" style="4" bestFit="1" customWidth="1"/>
  </cols>
  <sheetData>
    <row r="1" spans="1:10" ht="15" customHeight="1" x14ac:dyDescent="0.35">
      <c r="A1" s="2" t="s">
        <v>112</v>
      </c>
      <c r="B1" s="2" t="s">
        <v>113</v>
      </c>
      <c r="C1" s="2" t="s">
        <v>114</v>
      </c>
      <c r="D1" s="2" t="s">
        <v>115</v>
      </c>
      <c r="E1" s="5"/>
      <c r="F1" s="5" t="s">
        <v>116</v>
      </c>
      <c r="G1" s="5"/>
      <c r="H1" s="2" t="s">
        <v>113</v>
      </c>
      <c r="I1" s="2" t="s">
        <v>114</v>
      </c>
      <c r="J1" s="2" t="s">
        <v>115</v>
      </c>
    </row>
    <row r="2" spans="1:10" x14ac:dyDescent="0.25">
      <c r="A2" s="4" t="s">
        <v>0</v>
      </c>
      <c r="B2" s="6">
        <v>236.35655885899203</v>
      </c>
      <c r="C2" s="7">
        <f>B2/1.0996</f>
        <v>214.9477617851874</v>
      </c>
      <c r="D2" s="8">
        <f>B2*4.6711</f>
        <v>1104.0451220862376</v>
      </c>
      <c r="F2" s="4">
        <f>0.9808</f>
        <v>0.98080000000000001</v>
      </c>
      <c r="H2" s="6">
        <f>B2*$F$2</f>
        <v>231.81851292889939</v>
      </c>
      <c r="I2" s="7">
        <f>C2*$F$2</f>
        <v>210.82076475891179</v>
      </c>
      <c r="J2" s="8">
        <f>D2*$F$2</f>
        <v>1082.8474557421819</v>
      </c>
    </row>
    <row r="3" spans="1:10" x14ac:dyDescent="0.25">
      <c r="A3" s="4" t="s">
        <v>1</v>
      </c>
      <c r="B3" s="6">
        <v>166.29483260847599</v>
      </c>
      <c r="C3" s="7">
        <f t="shared" ref="C3:C66" si="0">B3/1.0996</f>
        <v>151.23211404917788</v>
      </c>
      <c r="D3" s="8">
        <f t="shared" ref="D3:D66" si="1">B3*4.6711</f>
        <v>776.77979259745223</v>
      </c>
      <c r="H3" s="6">
        <f t="shared" ref="H3:H66" si="2">B3*$F$2</f>
        <v>163.10197182239324</v>
      </c>
      <c r="I3" s="7">
        <f t="shared" ref="I3:I66" si="3">C3*$F$2</f>
        <v>148.32845745943368</v>
      </c>
      <c r="J3" s="8">
        <f t="shared" ref="J3:J66" si="4">D3*$F$2</f>
        <v>761.8656205795811</v>
      </c>
    </row>
    <row r="4" spans="1:10" x14ac:dyDescent="0.25">
      <c r="A4" s="4" t="s">
        <v>2</v>
      </c>
      <c r="B4" s="6">
        <v>155.36180106018</v>
      </c>
      <c r="C4" s="7">
        <f t="shared" si="0"/>
        <v>141.28937891977083</v>
      </c>
      <c r="D4" s="8">
        <f t="shared" si="1"/>
        <v>725.71050893220684</v>
      </c>
      <c r="H4" s="6">
        <f t="shared" si="2"/>
        <v>152.37885447982455</v>
      </c>
      <c r="I4" s="7">
        <f t="shared" si="3"/>
        <v>138.57662284451123</v>
      </c>
      <c r="J4" s="8">
        <f t="shared" si="4"/>
        <v>711.77686716070843</v>
      </c>
    </row>
    <row r="5" spans="1:10" x14ac:dyDescent="0.25">
      <c r="A5" s="4" t="s">
        <v>3</v>
      </c>
      <c r="B5" s="6">
        <v>154.01257127856599</v>
      </c>
      <c r="C5" s="7">
        <f t="shared" si="0"/>
        <v>140.06236020240632</v>
      </c>
      <c r="D5" s="8">
        <f t="shared" si="1"/>
        <v>719.40812169930962</v>
      </c>
      <c r="H5" s="6">
        <f t="shared" si="2"/>
        <v>151.05552991001753</v>
      </c>
      <c r="I5" s="7">
        <f t="shared" si="3"/>
        <v>137.37316288652013</v>
      </c>
      <c r="J5" s="8">
        <f t="shared" si="4"/>
        <v>705.59548576268287</v>
      </c>
    </row>
    <row r="6" spans="1:10" x14ac:dyDescent="0.25">
      <c r="A6" s="4" t="s">
        <v>4</v>
      </c>
      <c r="B6" s="6">
        <v>94.509378518411992</v>
      </c>
      <c r="C6" s="7">
        <f t="shared" si="0"/>
        <v>85.948870969818117</v>
      </c>
      <c r="D6" s="8">
        <f t="shared" si="1"/>
        <v>441.46275799735429</v>
      </c>
      <c r="H6" s="6">
        <f t="shared" si="2"/>
        <v>92.694798450858485</v>
      </c>
      <c r="I6" s="7">
        <f t="shared" si="3"/>
        <v>84.298652647197613</v>
      </c>
      <c r="J6" s="8">
        <f t="shared" si="4"/>
        <v>432.98667304380507</v>
      </c>
    </row>
    <row r="7" spans="1:10" x14ac:dyDescent="0.25">
      <c r="A7" s="4" t="s">
        <v>5</v>
      </c>
      <c r="B7" s="6">
        <v>67.201477823765998</v>
      </c>
      <c r="C7" s="7">
        <f t="shared" si="0"/>
        <v>61.114476012882868</v>
      </c>
      <c r="D7" s="8">
        <f t="shared" si="1"/>
        <v>313.90482306259338</v>
      </c>
      <c r="H7" s="6">
        <f t="shared" si="2"/>
        <v>65.911209449549688</v>
      </c>
      <c r="I7" s="7">
        <f t="shared" si="3"/>
        <v>59.94107807343552</v>
      </c>
      <c r="J7" s="8">
        <f t="shared" si="4"/>
        <v>307.8778504597916</v>
      </c>
    </row>
    <row r="8" spans="1:10" x14ac:dyDescent="0.25">
      <c r="A8" s="4" t="s">
        <v>6</v>
      </c>
      <c r="B8" s="6">
        <v>60.633463905299998</v>
      </c>
      <c r="C8" s="7">
        <f t="shared" si="0"/>
        <v>55.141382234721718</v>
      </c>
      <c r="D8" s="8">
        <f t="shared" si="1"/>
        <v>283.22497324804681</v>
      </c>
      <c r="H8" s="6">
        <f t="shared" si="2"/>
        <v>59.469301398318237</v>
      </c>
      <c r="I8" s="7">
        <f t="shared" si="3"/>
        <v>54.082667695815061</v>
      </c>
      <c r="J8" s="8">
        <f t="shared" si="4"/>
        <v>277.78705376168432</v>
      </c>
    </row>
    <row r="9" spans="1:10" x14ac:dyDescent="0.25">
      <c r="A9" s="4" t="s">
        <v>7</v>
      </c>
      <c r="B9" s="6">
        <v>57.186394973136004</v>
      </c>
      <c r="C9" s="7">
        <f t="shared" si="0"/>
        <v>52.006543264037838</v>
      </c>
      <c r="D9" s="8">
        <f t="shared" si="1"/>
        <v>267.1233695590156</v>
      </c>
      <c r="H9" s="6">
        <f t="shared" si="2"/>
        <v>56.088416189651795</v>
      </c>
      <c r="I9" s="7">
        <f t="shared" si="3"/>
        <v>51.008017633368311</v>
      </c>
      <c r="J9" s="8">
        <f t="shared" si="4"/>
        <v>261.9946008634825</v>
      </c>
    </row>
    <row r="10" spans="1:10" x14ac:dyDescent="0.25">
      <c r="A10" s="4" t="s">
        <v>8</v>
      </c>
      <c r="B10" s="6">
        <v>52.036386253566</v>
      </c>
      <c r="C10" s="7">
        <f t="shared" si="0"/>
        <v>47.323014053806844</v>
      </c>
      <c r="D10" s="8">
        <f t="shared" si="1"/>
        <v>243.06716382903215</v>
      </c>
      <c r="H10" s="6">
        <f t="shared" si="2"/>
        <v>51.037287637497535</v>
      </c>
      <c r="I10" s="7">
        <f t="shared" si="3"/>
        <v>46.414412183973752</v>
      </c>
      <c r="J10" s="8">
        <f t="shared" si="4"/>
        <v>238.40027428351473</v>
      </c>
    </row>
    <row r="11" spans="1:10" x14ac:dyDescent="0.25">
      <c r="A11" s="4" t="s">
        <v>9</v>
      </c>
      <c r="B11" s="6">
        <v>50.732442272226002</v>
      </c>
      <c r="C11" s="7">
        <f t="shared" si="0"/>
        <v>46.137179221740638</v>
      </c>
      <c r="D11" s="8">
        <f t="shared" si="1"/>
        <v>236.97631109779488</v>
      </c>
      <c r="H11" s="6">
        <f t="shared" si="2"/>
        <v>49.758379380599266</v>
      </c>
      <c r="I11" s="7">
        <f t="shared" si="3"/>
        <v>45.251345380683219</v>
      </c>
      <c r="J11" s="8">
        <f t="shared" si="4"/>
        <v>232.4263659247172</v>
      </c>
    </row>
    <row r="12" spans="1:10" x14ac:dyDescent="0.25">
      <c r="A12" s="4" t="s">
        <v>10</v>
      </c>
      <c r="B12" s="6">
        <v>46.625952020933994</v>
      </c>
      <c r="C12" s="7">
        <f t="shared" si="0"/>
        <v>42.40264825475991</v>
      </c>
      <c r="D12" s="8">
        <f t="shared" si="1"/>
        <v>217.79448448498479</v>
      </c>
      <c r="H12" s="6">
        <f t="shared" si="2"/>
        <v>45.73073374213206</v>
      </c>
      <c r="I12" s="7">
        <f t="shared" si="3"/>
        <v>41.588517408268523</v>
      </c>
      <c r="J12" s="8">
        <f t="shared" si="4"/>
        <v>213.61283038287309</v>
      </c>
    </row>
    <row r="13" spans="1:10" x14ac:dyDescent="0.25">
      <c r="A13" s="4" t="s">
        <v>11</v>
      </c>
      <c r="B13" s="6">
        <v>44.998520121983994</v>
      </c>
      <c r="C13" s="7">
        <f t="shared" si="0"/>
        <v>40.922626520538373</v>
      </c>
      <c r="D13" s="8">
        <f t="shared" si="1"/>
        <v>210.19258734179942</v>
      </c>
      <c r="H13" s="6">
        <f t="shared" si="2"/>
        <v>44.134548535641905</v>
      </c>
      <c r="I13" s="7">
        <f t="shared" si="3"/>
        <v>40.136912091344037</v>
      </c>
      <c r="J13" s="8">
        <f t="shared" si="4"/>
        <v>206.15688966483688</v>
      </c>
    </row>
    <row r="14" spans="1:10" x14ac:dyDescent="0.25">
      <c r="A14" s="4" t="s">
        <v>12</v>
      </c>
      <c r="B14" s="6">
        <v>42.114170403161999</v>
      </c>
      <c r="C14" s="7">
        <f t="shared" si="0"/>
        <v>38.29953656162423</v>
      </c>
      <c r="D14" s="8">
        <f t="shared" si="1"/>
        <v>196.71950137021003</v>
      </c>
      <c r="H14" s="6">
        <f t="shared" si="2"/>
        <v>41.305578331421287</v>
      </c>
      <c r="I14" s="7">
        <f t="shared" si="3"/>
        <v>37.564185459641045</v>
      </c>
      <c r="J14" s="8">
        <f t="shared" si="4"/>
        <v>192.942486943902</v>
      </c>
    </row>
    <row r="15" spans="1:10" x14ac:dyDescent="0.25">
      <c r="A15" s="4" t="s">
        <v>13</v>
      </c>
      <c r="B15" s="6">
        <v>41.236963633865997</v>
      </c>
      <c r="C15" s="7">
        <f t="shared" si="0"/>
        <v>37.501785771067659</v>
      </c>
      <c r="D15" s="8">
        <f t="shared" si="1"/>
        <v>192.62198083015147</v>
      </c>
      <c r="H15" s="6">
        <f t="shared" si="2"/>
        <v>40.445213932095768</v>
      </c>
      <c r="I15" s="7">
        <f t="shared" si="3"/>
        <v>36.781751484263161</v>
      </c>
      <c r="J15" s="8">
        <f t="shared" si="4"/>
        <v>188.92363879821255</v>
      </c>
    </row>
    <row r="16" spans="1:10" x14ac:dyDescent="0.25">
      <c r="A16" s="4" t="s">
        <v>14</v>
      </c>
      <c r="B16" s="6">
        <v>39.703130156118</v>
      </c>
      <c r="C16" s="7">
        <f t="shared" si="0"/>
        <v>36.106884463548568</v>
      </c>
      <c r="D16" s="8">
        <f t="shared" si="1"/>
        <v>185.4572912722428</v>
      </c>
      <c r="H16" s="6">
        <f t="shared" si="2"/>
        <v>38.940830057120536</v>
      </c>
      <c r="I16" s="7">
        <f t="shared" si="3"/>
        <v>35.413632281848436</v>
      </c>
      <c r="J16" s="8">
        <f t="shared" si="4"/>
        <v>181.89651127981574</v>
      </c>
    </row>
    <row r="17" spans="1:10" x14ac:dyDescent="0.25">
      <c r="A17" s="4" t="s">
        <v>15</v>
      </c>
      <c r="B17" s="6">
        <v>38.500390079580001</v>
      </c>
      <c r="C17" s="7">
        <f t="shared" si="0"/>
        <v>35.013086649308846</v>
      </c>
      <c r="D17" s="8">
        <f t="shared" si="1"/>
        <v>179.83917210072613</v>
      </c>
      <c r="H17" s="6">
        <f t="shared" si="2"/>
        <v>37.761182590052066</v>
      </c>
      <c r="I17" s="7">
        <f t="shared" si="3"/>
        <v>34.340835385642116</v>
      </c>
      <c r="J17" s="8">
        <f t="shared" si="4"/>
        <v>176.3862599963922</v>
      </c>
    </row>
    <row r="18" spans="1:10" x14ac:dyDescent="0.25">
      <c r="A18" s="4" t="s">
        <v>16</v>
      </c>
      <c r="B18" s="6">
        <v>35.973924482496002</v>
      </c>
      <c r="C18" s="7">
        <f t="shared" si="0"/>
        <v>32.715464243812299</v>
      </c>
      <c r="D18" s="8">
        <f t="shared" si="1"/>
        <v>168.03779865018709</v>
      </c>
      <c r="H18" s="6">
        <f t="shared" si="2"/>
        <v>35.283225132432079</v>
      </c>
      <c r="I18" s="7">
        <f t="shared" si="3"/>
        <v>32.087327330331107</v>
      </c>
      <c r="J18" s="8">
        <f t="shared" si="4"/>
        <v>164.8114729161035</v>
      </c>
    </row>
    <row r="19" spans="1:10" x14ac:dyDescent="0.25">
      <c r="A19" s="4" t="s">
        <v>17</v>
      </c>
      <c r="B19" s="6">
        <v>35.362972748532002</v>
      </c>
      <c r="C19" s="7">
        <f t="shared" si="0"/>
        <v>32.159851535587492</v>
      </c>
      <c r="D19" s="8">
        <f t="shared" si="1"/>
        <v>165.18398200566784</v>
      </c>
      <c r="H19" s="6">
        <f t="shared" si="2"/>
        <v>34.684003671760188</v>
      </c>
      <c r="I19" s="7">
        <f t="shared" si="3"/>
        <v>31.542382386104212</v>
      </c>
      <c r="J19" s="8">
        <f t="shared" si="4"/>
        <v>162.01244955115902</v>
      </c>
    </row>
    <row r="20" spans="1:10" x14ac:dyDescent="0.25">
      <c r="A20" s="4" t="s">
        <v>18</v>
      </c>
      <c r="B20" s="6">
        <v>32.843679769757998</v>
      </c>
      <c r="C20" s="7">
        <f t="shared" si="0"/>
        <v>29.868752064166969</v>
      </c>
      <c r="D20" s="8">
        <f t="shared" si="1"/>
        <v>153.4161125725166</v>
      </c>
      <c r="H20" s="6">
        <f t="shared" si="2"/>
        <v>32.213081118178643</v>
      </c>
      <c r="I20" s="7">
        <f t="shared" si="3"/>
        <v>29.295272024534963</v>
      </c>
      <c r="J20" s="8">
        <f t="shared" si="4"/>
        <v>150.47052321112429</v>
      </c>
    </row>
    <row r="21" spans="1:10" x14ac:dyDescent="0.25">
      <c r="A21" s="4" t="s">
        <v>19</v>
      </c>
      <c r="B21" s="6">
        <v>31.736988051053999</v>
      </c>
      <c r="C21" s="7">
        <f t="shared" si="0"/>
        <v>28.862302701940706</v>
      </c>
      <c r="D21" s="8">
        <f t="shared" si="1"/>
        <v>148.24664488527833</v>
      </c>
      <c r="H21" s="6">
        <f t="shared" si="2"/>
        <v>31.127637880473763</v>
      </c>
      <c r="I21" s="7">
        <f t="shared" si="3"/>
        <v>28.308146490063443</v>
      </c>
      <c r="J21" s="8">
        <f t="shared" si="4"/>
        <v>145.40030930348098</v>
      </c>
    </row>
    <row r="22" spans="1:10" x14ac:dyDescent="0.25">
      <c r="A22" s="4" t="s">
        <v>20</v>
      </c>
      <c r="B22" s="6">
        <v>31.450763766707993</v>
      </c>
      <c r="C22" s="7">
        <f t="shared" si="0"/>
        <v>28.602004153062929</v>
      </c>
      <c r="D22" s="8">
        <f t="shared" si="1"/>
        <v>146.90966263066971</v>
      </c>
      <c r="H22" s="6">
        <f t="shared" si="2"/>
        <v>30.846909102387201</v>
      </c>
      <c r="I22" s="7">
        <f t="shared" si="3"/>
        <v>28.052845673324121</v>
      </c>
      <c r="J22" s="8">
        <f t="shared" si="4"/>
        <v>144.08899710816087</v>
      </c>
    </row>
    <row r="23" spans="1:10" x14ac:dyDescent="0.25">
      <c r="A23" s="4" t="s">
        <v>21</v>
      </c>
      <c r="B23" s="6">
        <v>26.129131646045998</v>
      </c>
      <c r="C23" s="7">
        <f t="shared" si="0"/>
        <v>23.762396913464897</v>
      </c>
      <c r="D23" s="8">
        <f t="shared" si="1"/>
        <v>122.05178683184546</v>
      </c>
      <c r="H23" s="6">
        <f t="shared" si="2"/>
        <v>25.627452318441915</v>
      </c>
      <c r="I23" s="7">
        <f t="shared" si="3"/>
        <v>23.306158892726373</v>
      </c>
      <c r="J23" s="8">
        <f t="shared" si="4"/>
        <v>119.70839252467403</v>
      </c>
    </row>
    <row r="24" spans="1:10" x14ac:dyDescent="0.25">
      <c r="A24" s="4" t="s">
        <v>22</v>
      </c>
      <c r="B24" s="6">
        <v>22.077126593807996</v>
      </c>
      <c r="C24" s="7">
        <f t="shared" si="0"/>
        <v>20.077415963812292</v>
      </c>
      <c r="D24" s="8">
        <f t="shared" si="1"/>
        <v>103.12446603233653</v>
      </c>
      <c r="H24" s="6">
        <f t="shared" si="2"/>
        <v>21.653245763206883</v>
      </c>
      <c r="I24" s="7">
        <f t="shared" si="3"/>
        <v>19.691929577307096</v>
      </c>
      <c r="J24" s="8">
        <f t="shared" si="4"/>
        <v>101.14447628451566</v>
      </c>
    </row>
    <row r="25" spans="1:10" x14ac:dyDescent="0.25">
      <c r="A25" s="4" t="s">
        <v>23</v>
      </c>
      <c r="B25" s="6">
        <v>21.273661460766</v>
      </c>
      <c r="C25" s="7">
        <f t="shared" si="0"/>
        <v>19.346727410663881</v>
      </c>
      <c r="D25" s="8">
        <f t="shared" si="1"/>
        <v>99.371400049384064</v>
      </c>
      <c r="H25" s="6">
        <f t="shared" si="2"/>
        <v>20.865207160719294</v>
      </c>
      <c r="I25" s="7">
        <f t="shared" si="3"/>
        <v>18.975270244379136</v>
      </c>
      <c r="J25" s="8">
        <f t="shared" si="4"/>
        <v>97.463469168435893</v>
      </c>
    </row>
    <row r="26" spans="1:10" x14ac:dyDescent="0.25">
      <c r="A26" s="4" t="s">
        <v>24</v>
      </c>
      <c r="B26" s="6">
        <v>15.901991730768</v>
      </c>
      <c r="C26" s="7">
        <f t="shared" si="0"/>
        <v>14.461614887930157</v>
      </c>
      <c r="D26" s="8">
        <f t="shared" si="1"/>
        <v>74.27979357359041</v>
      </c>
      <c r="H26" s="6">
        <f t="shared" si="2"/>
        <v>15.596673489537254</v>
      </c>
      <c r="I26" s="7">
        <f t="shared" si="3"/>
        <v>14.183951882081898</v>
      </c>
      <c r="J26" s="8">
        <f t="shared" si="4"/>
        <v>72.853621536977471</v>
      </c>
    </row>
    <row r="27" spans="1:10" x14ac:dyDescent="0.25">
      <c r="A27" s="4" t="s">
        <v>25</v>
      </c>
      <c r="B27" s="6">
        <v>14.808787609044</v>
      </c>
      <c r="C27" s="7">
        <f t="shared" si="0"/>
        <v>13.467431437835577</v>
      </c>
      <c r="D27" s="8">
        <f t="shared" si="1"/>
        <v>69.173327800605435</v>
      </c>
      <c r="H27" s="6">
        <f t="shared" si="2"/>
        <v>14.524458886950356</v>
      </c>
      <c r="I27" s="7">
        <f t="shared" si="3"/>
        <v>13.208856754229133</v>
      </c>
      <c r="J27" s="8">
        <f t="shared" si="4"/>
        <v>67.845199906833813</v>
      </c>
    </row>
    <row r="28" spans="1:10" x14ac:dyDescent="0.25">
      <c r="A28" s="4" t="s">
        <v>26</v>
      </c>
      <c r="B28" s="6">
        <v>12.371847453966</v>
      </c>
      <c r="C28" s="7">
        <f t="shared" si="0"/>
        <v>11.251225403752274</v>
      </c>
      <c r="D28" s="8">
        <f t="shared" si="1"/>
        <v>57.790136642220581</v>
      </c>
      <c r="H28" s="6">
        <f t="shared" si="2"/>
        <v>12.134307982849853</v>
      </c>
      <c r="I28" s="7">
        <f t="shared" si="3"/>
        <v>11.035201876000231</v>
      </c>
      <c r="J28" s="8">
        <f t="shared" si="4"/>
        <v>56.680566018689944</v>
      </c>
    </row>
    <row r="29" spans="1:10" x14ac:dyDescent="0.25">
      <c r="A29" s="4" t="s">
        <v>27</v>
      </c>
      <c r="B29" s="6">
        <v>12.153294173592</v>
      </c>
      <c r="C29" s="7">
        <f t="shared" si="0"/>
        <v>11.052468328112042</v>
      </c>
      <c r="D29" s="8">
        <f t="shared" si="1"/>
        <v>56.769252414265594</v>
      </c>
      <c r="H29" s="6">
        <f t="shared" si="2"/>
        <v>11.919950925459034</v>
      </c>
      <c r="I29" s="7">
        <f t="shared" si="3"/>
        <v>10.840260936212291</v>
      </c>
      <c r="J29" s="8">
        <f t="shared" si="4"/>
        <v>55.679282767911694</v>
      </c>
    </row>
    <row r="30" spans="1:10" x14ac:dyDescent="0.25">
      <c r="A30" s="4" t="s">
        <v>28</v>
      </c>
      <c r="B30" s="6">
        <v>10.575306818075999</v>
      </c>
      <c r="C30" s="7">
        <f t="shared" si="0"/>
        <v>9.6174125300800295</v>
      </c>
      <c r="D30" s="8">
        <f t="shared" si="1"/>
        <v>49.398315677914802</v>
      </c>
      <c r="H30" s="6">
        <f t="shared" si="2"/>
        <v>10.37226092716894</v>
      </c>
      <c r="I30" s="7">
        <f t="shared" si="3"/>
        <v>9.4327582095024933</v>
      </c>
      <c r="J30" s="8">
        <f t="shared" si="4"/>
        <v>48.44986801689884</v>
      </c>
    </row>
    <row r="31" spans="1:10" x14ac:dyDescent="0.25">
      <c r="A31" s="4" t="s">
        <v>29</v>
      </c>
      <c r="B31" s="6">
        <v>10.544337127038</v>
      </c>
      <c r="C31" s="7">
        <f t="shared" si="0"/>
        <v>9.5892480238614048</v>
      </c>
      <c r="D31" s="8">
        <f t="shared" si="1"/>
        <v>49.253653154107205</v>
      </c>
      <c r="H31" s="6">
        <f t="shared" si="2"/>
        <v>10.341885854198871</v>
      </c>
      <c r="I31" s="7">
        <f t="shared" si="3"/>
        <v>9.4051344618032662</v>
      </c>
      <c r="J31" s="8">
        <f t="shared" si="4"/>
        <v>48.307983013548345</v>
      </c>
    </row>
    <row r="32" spans="1:10" x14ac:dyDescent="0.25">
      <c r="A32" s="4" t="s">
        <v>30</v>
      </c>
      <c r="B32" s="6">
        <v>10.405403550828</v>
      </c>
      <c r="C32" s="7">
        <f t="shared" si="0"/>
        <v>9.4628988275991279</v>
      </c>
      <c r="D32" s="8">
        <f t="shared" si="1"/>
        <v>48.604680526272674</v>
      </c>
      <c r="H32" s="6">
        <f t="shared" si="2"/>
        <v>10.205619802652102</v>
      </c>
      <c r="I32" s="7">
        <f t="shared" si="3"/>
        <v>9.2812111701092253</v>
      </c>
      <c r="J32" s="8">
        <f t="shared" si="4"/>
        <v>47.671470660168239</v>
      </c>
    </row>
    <row r="33" spans="1:10" x14ac:dyDescent="0.25">
      <c r="A33" s="4" t="s">
        <v>31</v>
      </c>
      <c r="B33" s="6">
        <v>9.7362892855799981</v>
      </c>
      <c r="C33" s="7">
        <f t="shared" si="0"/>
        <v>8.8543918566569655</v>
      </c>
      <c r="D33" s="8">
        <f t="shared" si="1"/>
        <v>45.479180881872729</v>
      </c>
      <c r="H33" s="6">
        <f t="shared" si="2"/>
        <v>9.5493525312968615</v>
      </c>
      <c r="I33" s="7">
        <f t="shared" si="3"/>
        <v>8.6843875330091524</v>
      </c>
      <c r="J33" s="8">
        <f t="shared" si="4"/>
        <v>44.605980608940776</v>
      </c>
    </row>
    <row r="34" spans="1:10" x14ac:dyDescent="0.25">
      <c r="A34" s="4" t="s">
        <v>32</v>
      </c>
      <c r="B34" s="6">
        <v>5.3855513557560002</v>
      </c>
      <c r="C34" s="7">
        <f t="shared" si="0"/>
        <v>4.8977367731502373</v>
      </c>
      <c r="D34" s="8">
        <f t="shared" si="1"/>
        <v>25.156448937871854</v>
      </c>
      <c r="H34" s="6">
        <f t="shared" si="2"/>
        <v>5.2821487697254854</v>
      </c>
      <c r="I34" s="7">
        <f t="shared" si="3"/>
        <v>4.803700227105753</v>
      </c>
      <c r="J34" s="8">
        <f t="shared" si="4"/>
        <v>24.673445118264716</v>
      </c>
    </row>
    <row r="35" spans="1:10" x14ac:dyDescent="0.25">
      <c r="A35" s="4" t="s">
        <v>33</v>
      </c>
      <c r="B35" s="6">
        <v>5.1300402796499993</v>
      </c>
      <c r="C35" s="7">
        <f t="shared" si="0"/>
        <v>4.6653694794925427</v>
      </c>
      <c r="D35" s="8">
        <f t="shared" si="1"/>
        <v>23.962931150273111</v>
      </c>
      <c r="H35" s="6">
        <f t="shared" si="2"/>
        <v>5.0315435062807197</v>
      </c>
      <c r="I35" s="7">
        <f t="shared" si="3"/>
        <v>4.5757943854862857</v>
      </c>
      <c r="J35" s="8">
        <f t="shared" si="4"/>
        <v>23.502842872187866</v>
      </c>
    </row>
    <row r="36" spans="1:10" x14ac:dyDescent="0.25">
      <c r="A36" s="4" t="s">
        <v>34</v>
      </c>
      <c r="B36" s="6">
        <v>4.6795488768599993</v>
      </c>
      <c r="C36" s="7">
        <f t="shared" si="0"/>
        <v>4.255682863641324</v>
      </c>
      <c r="D36" s="8">
        <f t="shared" si="1"/>
        <v>21.858640758700744</v>
      </c>
      <c r="H36" s="6">
        <f t="shared" si="2"/>
        <v>4.5897015384242872</v>
      </c>
      <c r="I36" s="7">
        <f t="shared" si="3"/>
        <v>4.1739737526594105</v>
      </c>
      <c r="J36" s="8">
        <f t="shared" si="4"/>
        <v>21.438954856133691</v>
      </c>
    </row>
    <row r="37" spans="1:10" x14ac:dyDescent="0.25">
      <c r="A37" s="4" t="s">
        <v>35</v>
      </c>
      <c r="B37" s="6">
        <v>4.4946765615179993</v>
      </c>
      <c r="C37" s="7">
        <f t="shared" si="0"/>
        <v>4.0875559853746815</v>
      </c>
      <c r="D37" s="8">
        <f t="shared" si="1"/>
        <v>20.995083686506728</v>
      </c>
      <c r="H37" s="6">
        <f t="shared" si="2"/>
        <v>4.4083787715368539</v>
      </c>
      <c r="I37" s="7">
        <f t="shared" si="3"/>
        <v>4.0090749104554879</v>
      </c>
      <c r="J37" s="8">
        <f t="shared" si="4"/>
        <v>20.591978079725799</v>
      </c>
    </row>
    <row r="38" spans="1:10" x14ac:dyDescent="0.25">
      <c r="A38" s="4" t="s">
        <v>36</v>
      </c>
      <c r="B38" s="6">
        <v>3.7266772548719995</v>
      </c>
      <c r="C38" s="7">
        <f t="shared" si="0"/>
        <v>3.3891208210913057</v>
      </c>
      <c r="D38" s="8">
        <f t="shared" si="1"/>
        <v>17.407682125232597</v>
      </c>
      <c r="H38" s="6">
        <f t="shared" si="2"/>
        <v>3.655125051578457</v>
      </c>
      <c r="I38" s="7">
        <f t="shared" si="3"/>
        <v>3.3240497013263526</v>
      </c>
      <c r="J38" s="8">
        <f t="shared" si="4"/>
        <v>17.073454628428131</v>
      </c>
    </row>
    <row r="39" spans="1:10" x14ac:dyDescent="0.25">
      <c r="A39" s="4" t="s">
        <v>37</v>
      </c>
      <c r="B39" s="6">
        <v>3.6912146648519997</v>
      </c>
      <c r="C39" s="7">
        <f t="shared" si="0"/>
        <v>3.3568703754565297</v>
      </c>
      <c r="D39" s="8">
        <f t="shared" si="1"/>
        <v>17.242032820990175</v>
      </c>
      <c r="H39" s="6">
        <f t="shared" si="2"/>
        <v>3.6203433432868413</v>
      </c>
      <c r="I39" s="7">
        <f t="shared" si="3"/>
        <v>3.2924184642477643</v>
      </c>
      <c r="J39" s="8">
        <f t="shared" si="4"/>
        <v>16.910985790827166</v>
      </c>
    </row>
    <row r="40" spans="1:10" x14ac:dyDescent="0.25">
      <c r="A40" s="4" t="s">
        <v>38</v>
      </c>
      <c r="B40" s="6">
        <v>3.5845469482679997</v>
      </c>
      <c r="C40" s="7">
        <f t="shared" si="0"/>
        <v>3.2598644491342306</v>
      </c>
      <c r="D40" s="8">
        <f t="shared" si="1"/>
        <v>16.743777250054652</v>
      </c>
      <c r="H40" s="6">
        <f t="shared" si="2"/>
        <v>3.5157236468612543</v>
      </c>
      <c r="I40" s="7">
        <f t="shared" si="3"/>
        <v>3.1972750517108532</v>
      </c>
      <c r="J40" s="8">
        <f t="shared" si="4"/>
        <v>16.422296726853602</v>
      </c>
    </row>
    <row r="41" spans="1:10" x14ac:dyDescent="0.25">
      <c r="A41" s="4" t="s">
        <v>39</v>
      </c>
      <c r="B41" s="6">
        <v>3.5568840244079993</v>
      </c>
      <c r="C41" s="7">
        <f t="shared" si="0"/>
        <v>3.2347071884394323</v>
      </c>
      <c r="D41" s="8">
        <f t="shared" si="1"/>
        <v>16.614560966412206</v>
      </c>
      <c r="H41" s="6">
        <f t="shared" si="2"/>
        <v>3.4885918511393657</v>
      </c>
      <c r="I41" s="7">
        <f t="shared" si="3"/>
        <v>3.1726008104213954</v>
      </c>
      <c r="J41" s="8">
        <f t="shared" si="4"/>
        <v>16.295561395857092</v>
      </c>
    </row>
    <row r="42" spans="1:10" x14ac:dyDescent="0.25">
      <c r="A42" s="4" t="s">
        <v>40</v>
      </c>
      <c r="B42" s="6">
        <v>3.4359802988939996</v>
      </c>
      <c r="C42" s="7">
        <f t="shared" si="0"/>
        <v>3.1247547279865406</v>
      </c>
      <c r="D42" s="8">
        <f t="shared" si="1"/>
        <v>16.049807574163761</v>
      </c>
      <c r="H42" s="6">
        <f t="shared" si="2"/>
        <v>3.3700094771552349</v>
      </c>
      <c r="I42" s="7">
        <f t="shared" si="3"/>
        <v>3.0647594372091991</v>
      </c>
      <c r="J42" s="8">
        <f t="shared" si="4"/>
        <v>15.741651268739817</v>
      </c>
    </row>
    <row r="43" spans="1:10" x14ac:dyDescent="0.25">
      <c r="A43" s="4" t="s">
        <v>41</v>
      </c>
      <c r="B43" s="6">
        <v>3.3015679399560001</v>
      </c>
      <c r="C43" s="7">
        <f t="shared" si="0"/>
        <v>3.0025172244052385</v>
      </c>
      <c r="D43" s="8">
        <f t="shared" si="1"/>
        <v>15.421954004328471</v>
      </c>
      <c r="H43" s="6">
        <f t="shared" si="2"/>
        <v>3.2381778355088451</v>
      </c>
      <c r="I43" s="7">
        <f t="shared" si="3"/>
        <v>2.9448688936966581</v>
      </c>
      <c r="J43" s="8">
        <f t="shared" si="4"/>
        <v>15.125852487445364</v>
      </c>
    </row>
    <row r="44" spans="1:10" x14ac:dyDescent="0.25">
      <c r="A44" s="4" t="s">
        <v>42</v>
      </c>
      <c r="B44" s="6">
        <v>2.7405267875699999</v>
      </c>
      <c r="C44" s="7">
        <f t="shared" si="0"/>
        <v>2.4922942775281922</v>
      </c>
      <c r="D44" s="8">
        <f t="shared" si="1"/>
        <v>12.801274677418226</v>
      </c>
      <c r="H44" s="6">
        <f t="shared" si="2"/>
        <v>2.6879086732486561</v>
      </c>
      <c r="I44" s="7">
        <f t="shared" si="3"/>
        <v>2.4444422273996511</v>
      </c>
      <c r="J44" s="8">
        <f t="shared" si="4"/>
        <v>12.555490203611797</v>
      </c>
    </row>
    <row r="45" spans="1:10" x14ac:dyDescent="0.25">
      <c r="A45" s="4" t="s">
        <v>43</v>
      </c>
      <c r="B45" s="6">
        <v>2.281884571824</v>
      </c>
      <c r="C45" s="7">
        <f t="shared" si="0"/>
        <v>2.0751951362531833</v>
      </c>
      <c r="D45" s="8">
        <f t="shared" si="1"/>
        <v>10.658911023447086</v>
      </c>
      <c r="H45" s="6">
        <f t="shared" si="2"/>
        <v>2.2380723880449791</v>
      </c>
      <c r="I45" s="7">
        <f t="shared" si="3"/>
        <v>2.035351389637122</v>
      </c>
      <c r="J45" s="8">
        <f t="shared" si="4"/>
        <v>10.454259931796901</v>
      </c>
    </row>
    <row r="46" spans="1:10" x14ac:dyDescent="0.25">
      <c r="A46" s="4" t="s">
        <v>44</v>
      </c>
      <c r="B46" s="6">
        <v>2.0705532644939999</v>
      </c>
      <c r="C46" s="7">
        <f t="shared" si="0"/>
        <v>1.8830058789505275</v>
      </c>
      <c r="D46" s="8">
        <f t="shared" si="1"/>
        <v>9.6717613537779226</v>
      </c>
      <c r="H46" s="6">
        <f t="shared" si="2"/>
        <v>2.0307986418157151</v>
      </c>
      <c r="I46" s="7">
        <f t="shared" si="3"/>
        <v>1.8468521660746775</v>
      </c>
      <c r="J46" s="8">
        <f t="shared" si="4"/>
        <v>9.4860635357853873</v>
      </c>
    </row>
    <row r="47" spans="1:10" x14ac:dyDescent="0.25">
      <c r="A47" s="4" t="s">
        <v>45</v>
      </c>
      <c r="B47" s="6">
        <v>2.018267182932</v>
      </c>
      <c r="C47" s="7">
        <f t="shared" si="0"/>
        <v>1.8354557865878502</v>
      </c>
      <c r="D47" s="8">
        <f t="shared" si="1"/>
        <v>9.4275278381936651</v>
      </c>
      <c r="H47" s="6">
        <f t="shared" si="2"/>
        <v>1.9795164530197056</v>
      </c>
      <c r="I47" s="7">
        <f t="shared" si="3"/>
        <v>1.8002150354853634</v>
      </c>
      <c r="J47" s="8">
        <f t="shared" si="4"/>
        <v>9.2465193037003477</v>
      </c>
    </row>
    <row r="48" spans="1:10" x14ac:dyDescent="0.25">
      <c r="A48" s="4" t="s">
        <v>46</v>
      </c>
      <c r="B48" s="6">
        <v>1.9526156775839998</v>
      </c>
      <c r="C48" s="7">
        <f t="shared" si="0"/>
        <v>1.775750889036013</v>
      </c>
      <c r="D48" s="8">
        <f t="shared" si="1"/>
        <v>9.1208630915626223</v>
      </c>
      <c r="H48" s="6">
        <f t="shared" si="2"/>
        <v>1.9151254565743869</v>
      </c>
      <c r="I48" s="7">
        <f t="shared" si="3"/>
        <v>1.7416564719665215</v>
      </c>
      <c r="J48" s="8">
        <f t="shared" si="4"/>
        <v>8.9457425202046199</v>
      </c>
    </row>
    <row r="49" spans="1:10" x14ac:dyDescent="0.25">
      <c r="A49" s="4" t="s">
        <v>47</v>
      </c>
      <c r="B49" s="6">
        <v>1.8479973961019998</v>
      </c>
      <c r="C49" s="7">
        <f t="shared" si="0"/>
        <v>1.6806087632793743</v>
      </c>
      <c r="D49" s="8">
        <f t="shared" si="1"/>
        <v>8.632180636932052</v>
      </c>
      <c r="H49" s="6">
        <f t="shared" si="2"/>
        <v>1.8125158460968414</v>
      </c>
      <c r="I49" s="7">
        <f t="shared" si="3"/>
        <v>1.6483410750244103</v>
      </c>
      <c r="J49" s="8">
        <f t="shared" si="4"/>
        <v>8.4664427687029562</v>
      </c>
    </row>
    <row r="50" spans="1:10" x14ac:dyDescent="0.25">
      <c r="A50" s="4" t="s">
        <v>48</v>
      </c>
      <c r="B50" s="6">
        <v>1.809961887162</v>
      </c>
      <c r="C50" s="7">
        <f t="shared" si="0"/>
        <v>1.6460184495834851</v>
      </c>
      <c r="D50" s="8">
        <f t="shared" si="1"/>
        <v>8.4545129711224192</v>
      </c>
      <c r="H50" s="6">
        <f t="shared" si="2"/>
        <v>1.7752106189284895</v>
      </c>
      <c r="I50" s="7">
        <f t="shared" si="3"/>
        <v>1.6144148953514821</v>
      </c>
      <c r="J50" s="8">
        <f t="shared" si="4"/>
        <v>8.2921863220768692</v>
      </c>
    </row>
    <row r="51" spans="1:10" x14ac:dyDescent="0.25">
      <c r="A51" s="4" t="s">
        <v>49</v>
      </c>
      <c r="B51" s="6">
        <v>1.621256893542</v>
      </c>
      <c r="C51" s="7">
        <f t="shared" si="0"/>
        <v>1.4744060508748638</v>
      </c>
      <c r="D51" s="8">
        <f t="shared" si="1"/>
        <v>7.5730530754240357</v>
      </c>
      <c r="H51" s="6">
        <f t="shared" si="2"/>
        <v>1.5901287611859936</v>
      </c>
      <c r="I51" s="7">
        <f t="shared" si="3"/>
        <v>1.4460974546980663</v>
      </c>
      <c r="J51" s="8">
        <f t="shared" si="4"/>
        <v>7.4276504563758943</v>
      </c>
    </row>
    <row r="52" spans="1:10" x14ac:dyDescent="0.25">
      <c r="A52" s="4" t="s">
        <v>50</v>
      </c>
      <c r="B52" s="6">
        <v>1.4134985453159998</v>
      </c>
      <c r="C52" s="7">
        <f t="shared" si="0"/>
        <v>1.2854661197853765</v>
      </c>
      <c r="D52" s="8">
        <f t="shared" si="1"/>
        <v>6.6025930550255669</v>
      </c>
      <c r="H52" s="6">
        <f t="shared" si="2"/>
        <v>1.3863593732459327</v>
      </c>
      <c r="I52" s="7">
        <f t="shared" si="3"/>
        <v>1.2607851702854973</v>
      </c>
      <c r="J52" s="8">
        <f t="shared" si="4"/>
        <v>6.4758232683690764</v>
      </c>
    </row>
    <row r="53" spans="1:10" x14ac:dyDescent="0.25">
      <c r="A53" s="4" t="s">
        <v>51</v>
      </c>
      <c r="B53" s="6">
        <v>1.357565877096</v>
      </c>
      <c r="C53" s="7">
        <f t="shared" si="0"/>
        <v>1.2345997427209896</v>
      </c>
      <c r="D53" s="8">
        <f t="shared" si="1"/>
        <v>6.3413259685031251</v>
      </c>
      <c r="H53" s="6">
        <f t="shared" si="2"/>
        <v>1.3315006122557567</v>
      </c>
      <c r="I53" s="7">
        <f t="shared" si="3"/>
        <v>1.2108954276607466</v>
      </c>
      <c r="J53" s="8">
        <f t="shared" si="4"/>
        <v>6.2195725099078656</v>
      </c>
    </row>
    <row r="54" spans="1:10" x14ac:dyDescent="0.25">
      <c r="A54" s="4" t="s">
        <v>52</v>
      </c>
      <c r="B54" s="6">
        <v>1.1253494263439998</v>
      </c>
      <c r="C54" s="7">
        <f t="shared" si="0"/>
        <v>1.0234170847071662</v>
      </c>
      <c r="D54" s="8">
        <f t="shared" si="1"/>
        <v>5.2566197053954573</v>
      </c>
      <c r="H54" s="6">
        <f t="shared" si="2"/>
        <v>1.1037427173581951</v>
      </c>
      <c r="I54" s="7">
        <f t="shared" si="3"/>
        <v>1.0037674766807887</v>
      </c>
      <c r="J54" s="8">
        <f t="shared" si="4"/>
        <v>5.1556926070518649</v>
      </c>
    </row>
    <row r="55" spans="1:10" x14ac:dyDescent="0.25">
      <c r="A55" s="4" t="s">
        <v>53</v>
      </c>
      <c r="B55" s="6">
        <v>1.0960100597160001</v>
      </c>
      <c r="C55" s="7">
        <f t="shared" si="0"/>
        <v>0.99673523073481285</v>
      </c>
      <c r="D55" s="8">
        <f t="shared" si="1"/>
        <v>5.1195725899394082</v>
      </c>
      <c r="H55" s="6">
        <f t="shared" si="2"/>
        <v>1.0749666665694528</v>
      </c>
      <c r="I55" s="7">
        <f t="shared" si="3"/>
        <v>0.97759791430470444</v>
      </c>
      <c r="J55" s="8">
        <f t="shared" si="4"/>
        <v>5.0212767962125717</v>
      </c>
    </row>
    <row r="56" spans="1:10" x14ac:dyDescent="0.25">
      <c r="A56" s="4" t="s">
        <v>54</v>
      </c>
      <c r="B56" s="6">
        <v>1.067403732252</v>
      </c>
      <c r="C56" s="7">
        <f t="shared" si="0"/>
        <v>0.97072001841760647</v>
      </c>
      <c r="D56" s="8">
        <f t="shared" si="1"/>
        <v>4.9859495737223174</v>
      </c>
      <c r="H56" s="6">
        <f t="shared" si="2"/>
        <v>1.0469095805927617</v>
      </c>
      <c r="I56" s="7">
        <f t="shared" si="3"/>
        <v>0.95208219406398842</v>
      </c>
      <c r="J56" s="8">
        <f t="shared" si="4"/>
        <v>4.8902193419068487</v>
      </c>
    </row>
    <row r="57" spans="1:10" x14ac:dyDescent="0.25">
      <c r="A57" s="4" t="s">
        <v>55</v>
      </c>
      <c r="B57" s="6">
        <v>1.0265630944140001</v>
      </c>
      <c r="C57" s="7">
        <f t="shared" si="0"/>
        <v>0.93357865988905075</v>
      </c>
      <c r="D57" s="8">
        <f t="shared" si="1"/>
        <v>4.795178870317236</v>
      </c>
      <c r="H57" s="6">
        <f t="shared" si="2"/>
        <v>1.0068530830012512</v>
      </c>
      <c r="I57" s="7">
        <f t="shared" si="3"/>
        <v>0.91565394961918101</v>
      </c>
      <c r="J57" s="8">
        <f t="shared" si="4"/>
        <v>4.7031114360071449</v>
      </c>
    </row>
    <row r="58" spans="1:10" x14ac:dyDescent="0.25">
      <c r="A58" s="4" t="s">
        <v>56</v>
      </c>
      <c r="B58" s="6">
        <v>0.97750448881800001</v>
      </c>
      <c r="C58" s="7">
        <f t="shared" si="0"/>
        <v>0.88896370390869417</v>
      </c>
      <c r="D58" s="8">
        <f t="shared" si="1"/>
        <v>4.5660212177177595</v>
      </c>
      <c r="H58" s="6">
        <f t="shared" si="2"/>
        <v>0.95873640263269444</v>
      </c>
      <c r="I58" s="7">
        <f t="shared" si="3"/>
        <v>0.87189560079364725</v>
      </c>
      <c r="J58" s="8">
        <f t="shared" si="4"/>
        <v>4.4783536103375789</v>
      </c>
    </row>
    <row r="59" spans="1:10" x14ac:dyDescent="0.25">
      <c r="A59" s="4" t="s">
        <v>57</v>
      </c>
      <c r="B59" s="6">
        <v>0.91739204099399985</v>
      </c>
      <c r="C59" s="7">
        <f t="shared" si="0"/>
        <v>0.83429614495634774</v>
      </c>
      <c r="D59" s="8">
        <f t="shared" si="1"/>
        <v>4.2852299626870725</v>
      </c>
      <c r="H59" s="6">
        <f t="shared" si="2"/>
        <v>0.89977811380691508</v>
      </c>
      <c r="I59" s="7">
        <f t="shared" si="3"/>
        <v>0.81827765897318583</v>
      </c>
      <c r="J59" s="8">
        <f t="shared" si="4"/>
        <v>4.2029535474034807</v>
      </c>
    </row>
    <row r="60" spans="1:10" x14ac:dyDescent="0.25">
      <c r="A60" s="4" t="s">
        <v>58</v>
      </c>
      <c r="B60" s="6">
        <v>0.89748590131200001</v>
      </c>
      <c r="C60" s="7">
        <f t="shared" si="0"/>
        <v>0.81619307140050934</v>
      </c>
      <c r="D60" s="8">
        <f t="shared" si="1"/>
        <v>4.1922463936184835</v>
      </c>
      <c r="H60" s="6">
        <f t="shared" si="2"/>
        <v>0.88025417200680967</v>
      </c>
      <c r="I60" s="7">
        <f t="shared" si="3"/>
        <v>0.80052216442961954</v>
      </c>
      <c r="J60" s="8">
        <f t="shared" si="4"/>
        <v>4.111755262861009</v>
      </c>
    </row>
    <row r="61" spans="1:10" x14ac:dyDescent="0.25">
      <c r="A61" s="4" t="s">
        <v>59</v>
      </c>
      <c r="B61" s="6">
        <v>0.8710293366059999</v>
      </c>
      <c r="C61" s="7">
        <f t="shared" si="0"/>
        <v>0.79213289978719537</v>
      </c>
      <c r="D61" s="8">
        <f t="shared" si="1"/>
        <v>4.0686651342202858</v>
      </c>
      <c r="H61" s="6">
        <f t="shared" si="2"/>
        <v>0.8543055733431647</v>
      </c>
      <c r="I61" s="7">
        <f t="shared" si="3"/>
        <v>0.77692394811128118</v>
      </c>
      <c r="J61" s="8">
        <f t="shared" si="4"/>
        <v>3.9905467636432563</v>
      </c>
    </row>
    <row r="62" spans="1:10" x14ac:dyDescent="0.25">
      <c r="A62" s="4" t="s">
        <v>60</v>
      </c>
      <c r="B62" s="6">
        <v>0.83241613454999996</v>
      </c>
      <c r="C62" s="7">
        <f t="shared" si="0"/>
        <v>0.7570172194889051</v>
      </c>
      <c r="D62" s="8">
        <f t="shared" si="1"/>
        <v>3.888299006096505</v>
      </c>
      <c r="H62" s="6">
        <f t="shared" si="2"/>
        <v>0.81643374476663999</v>
      </c>
      <c r="I62" s="7">
        <f t="shared" si="3"/>
        <v>0.74248248887471813</v>
      </c>
      <c r="J62" s="8">
        <f t="shared" si="4"/>
        <v>3.8136436651794523</v>
      </c>
    </row>
    <row r="63" spans="1:10" x14ac:dyDescent="0.25">
      <c r="A63" s="4" t="s">
        <v>61</v>
      </c>
      <c r="B63" s="6">
        <v>0.82893460306799993</v>
      </c>
      <c r="C63" s="7">
        <f t="shared" si="0"/>
        <v>0.7538510395307384</v>
      </c>
      <c r="D63" s="8">
        <f t="shared" si="1"/>
        <v>3.8720364243909344</v>
      </c>
      <c r="H63" s="6">
        <f t="shared" si="2"/>
        <v>0.8130190586890943</v>
      </c>
      <c r="I63" s="7">
        <f t="shared" si="3"/>
        <v>0.73937709957174824</v>
      </c>
      <c r="J63" s="8">
        <f t="shared" si="4"/>
        <v>3.7976933250426286</v>
      </c>
    </row>
    <row r="64" spans="1:10" x14ac:dyDescent="0.25">
      <c r="A64" s="4" t="s">
        <v>62</v>
      </c>
      <c r="B64" s="6">
        <v>0.81498420431999996</v>
      </c>
      <c r="C64" s="7">
        <f t="shared" si="0"/>
        <v>0.7411642454710804</v>
      </c>
      <c r="D64" s="8">
        <f t="shared" si="1"/>
        <v>3.8068727167991518</v>
      </c>
      <c r="H64" s="6">
        <f t="shared" si="2"/>
        <v>0.79933650759705599</v>
      </c>
      <c r="I64" s="7">
        <f t="shared" si="3"/>
        <v>0.72693389195803571</v>
      </c>
      <c r="J64" s="8">
        <f t="shared" si="4"/>
        <v>3.7337807606366082</v>
      </c>
    </row>
    <row r="65" spans="1:10" x14ac:dyDescent="0.25">
      <c r="A65" s="4" t="s">
        <v>63</v>
      </c>
      <c r="B65" s="6">
        <v>0.79741715539199998</v>
      </c>
      <c r="C65" s="7">
        <f t="shared" si="0"/>
        <v>0.72518839158966897</v>
      </c>
      <c r="D65" s="8">
        <f t="shared" si="1"/>
        <v>3.7248152745515712</v>
      </c>
      <c r="H65" s="6">
        <f t="shared" si="2"/>
        <v>0.78210674600847363</v>
      </c>
      <c r="I65" s="7">
        <f t="shared" si="3"/>
        <v>0.71126477447114733</v>
      </c>
      <c r="J65" s="8">
        <f t="shared" si="4"/>
        <v>3.6532988212801811</v>
      </c>
    </row>
    <row r="66" spans="1:10" x14ac:dyDescent="0.25">
      <c r="A66" s="4" t="s">
        <v>64</v>
      </c>
      <c r="B66" s="6">
        <v>0.795314320086</v>
      </c>
      <c r="C66" s="7">
        <f t="shared" si="0"/>
        <v>0.72327602772462718</v>
      </c>
      <c r="D66" s="8">
        <f t="shared" si="1"/>
        <v>3.7149927205537145</v>
      </c>
      <c r="H66" s="6">
        <f t="shared" si="2"/>
        <v>0.78004428514034885</v>
      </c>
      <c r="I66" s="7">
        <f t="shared" si="3"/>
        <v>0.70938912799231435</v>
      </c>
      <c r="J66" s="8">
        <f t="shared" si="4"/>
        <v>3.6436648603190833</v>
      </c>
    </row>
    <row r="67" spans="1:10" x14ac:dyDescent="0.25">
      <c r="A67" s="4" t="s">
        <v>65</v>
      </c>
      <c r="B67" s="6">
        <v>0.74683178941799988</v>
      </c>
      <c r="C67" s="7">
        <f t="shared" ref="C67:C113" si="5">B67/1.0996</f>
        <v>0.67918496673153872</v>
      </c>
      <c r="D67" s="8">
        <f t="shared" ref="D67:D113" si="6">B67*4.6711</f>
        <v>3.4885259715504193</v>
      </c>
      <c r="H67" s="6">
        <f t="shared" ref="H67:H113" si="7">B67*$F$2</f>
        <v>0.73249261906117424</v>
      </c>
      <c r="I67" s="7">
        <f t="shared" ref="I67:I113" si="8">C67*$F$2</f>
        <v>0.66614461537029312</v>
      </c>
      <c r="J67" s="8">
        <f t="shared" ref="J67:J113" si="9">D67*$F$2</f>
        <v>3.4215462728966513</v>
      </c>
    </row>
    <row r="68" spans="1:10" x14ac:dyDescent="0.25">
      <c r="A68" s="4" t="s">
        <v>66</v>
      </c>
      <c r="B68" s="6">
        <v>0.73005360713999989</v>
      </c>
      <c r="C68" s="7">
        <f t="shared" si="5"/>
        <v>0.6639265252273554</v>
      </c>
      <c r="D68" s="8">
        <f t="shared" si="6"/>
        <v>3.4101534043116537</v>
      </c>
      <c r="H68" s="6">
        <f t="shared" si="7"/>
        <v>0.71603657788291186</v>
      </c>
      <c r="I68" s="7">
        <f t="shared" si="8"/>
        <v>0.65117913594299015</v>
      </c>
      <c r="J68" s="8">
        <f t="shared" si="9"/>
        <v>3.3446784589488701</v>
      </c>
    </row>
    <row r="69" spans="1:10" x14ac:dyDescent="0.25">
      <c r="A69" s="4" t="s">
        <v>67</v>
      </c>
      <c r="B69" s="6">
        <v>0.70996623040199991</v>
      </c>
      <c r="C69" s="7">
        <f t="shared" si="5"/>
        <v>0.64565863077664598</v>
      </c>
      <c r="D69" s="8">
        <f t="shared" si="6"/>
        <v>3.3163232588307818</v>
      </c>
      <c r="H69" s="6">
        <f t="shared" si="7"/>
        <v>0.69633487877828149</v>
      </c>
      <c r="I69" s="7">
        <f t="shared" si="8"/>
        <v>0.63326198506573439</v>
      </c>
      <c r="J69" s="8">
        <f t="shared" si="9"/>
        <v>3.2526498522612308</v>
      </c>
    </row>
    <row r="70" spans="1:10" x14ac:dyDescent="0.25">
      <c r="A70" s="4" t="s">
        <v>68</v>
      </c>
      <c r="B70" s="6">
        <v>0.69618655048799993</v>
      </c>
      <c r="C70" s="7">
        <f t="shared" si="5"/>
        <v>0.63312709211349583</v>
      </c>
      <c r="D70" s="8">
        <f t="shared" si="6"/>
        <v>3.2519569959844965</v>
      </c>
      <c r="H70" s="6">
        <f t="shared" si="7"/>
        <v>0.68281976871863037</v>
      </c>
      <c r="I70" s="7">
        <f t="shared" si="8"/>
        <v>0.62097105194491675</v>
      </c>
      <c r="J70" s="8">
        <f t="shared" si="9"/>
        <v>3.1895194216615943</v>
      </c>
    </row>
    <row r="71" spans="1:10" x14ac:dyDescent="0.25">
      <c r="A71" s="4" t="s">
        <v>69</v>
      </c>
      <c r="B71" s="6">
        <v>0.67231099564199992</v>
      </c>
      <c r="C71" s="7">
        <f t="shared" si="5"/>
        <v>0.61141414663695892</v>
      </c>
      <c r="D71" s="8">
        <f t="shared" si="6"/>
        <v>3.1404318917433458</v>
      </c>
      <c r="H71" s="6">
        <f t="shared" si="7"/>
        <v>0.65940262452567355</v>
      </c>
      <c r="I71" s="7">
        <f t="shared" si="8"/>
        <v>0.59967499502152932</v>
      </c>
      <c r="J71" s="8">
        <f t="shared" si="9"/>
        <v>3.0801355994218738</v>
      </c>
    </row>
    <row r="72" spans="1:10" x14ac:dyDescent="0.25">
      <c r="A72" s="4" t="s">
        <v>70</v>
      </c>
      <c r="B72" s="6">
        <v>0.61771414161600002</v>
      </c>
      <c r="C72" s="7">
        <f t="shared" si="5"/>
        <v>0.56176258786467814</v>
      </c>
      <c r="D72" s="8">
        <f t="shared" si="6"/>
        <v>2.8854045269024979</v>
      </c>
      <c r="H72" s="6">
        <f t="shared" si="7"/>
        <v>0.60585403009697281</v>
      </c>
      <c r="I72" s="7">
        <f t="shared" si="8"/>
        <v>0.55097674617767634</v>
      </c>
      <c r="J72" s="8">
        <f t="shared" si="9"/>
        <v>2.8300047599859699</v>
      </c>
    </row>
    <row r="73" spans="1:10" x14ac:dyDescent="0.25">
      <c r="A73" s="4" t="s">
        <v>71</v>
      </c>
      <c r="B73" s="6">
        <v>0.57825462723600007</v>
      </c>
      <c r="C73" s="7">
        <f t="shared" si="5"/>
        <v>0.52587725285194631</v>
      </c>
      <c r="D73" s="8">
        <f t="shared" si="6"/>
        <v>2.7010851892820797</v>
      </c>
      <c r="H73" s="6">
        <f t="shared" si="7"/>
        <v>0.56715213839306888</v>
      </c>
      <c r="I73" s="7">
        <f t="shared" si="8"/>
        <v>0.51578040959718896</v>
      </c>
      <c r="J73" s="8">
        <f t="shared" si="9"/>
        <v>2.6492243536478637</v>
      </c>
    </row>
    <row r="74" spans="1:10" x14ac:dyDescent="0.25">
      <c r="A74" s="4" t="s">
        <v>72</v>
      </c>
      <c r="B74" s="6">
        <v>0.51685005629399994</v>
      </c>
      <c r="C74" s="7">
        <f t="shared" si="5"/>
        <v>0.47003460921607854</v>
      </c>
      <c r="D74" s="8">
        <f t="shared" si="6"/>
        <v>2.4142582979549032</v>
      </c>
      <c r="H74" s="6">
        <f t="shared" si="7"/>
        <v>0.50692653521315512</v>
      </c>
      <c r="I74" s="7">
        <f t="shared" si="8"/>
        <v>0.46100994471912982</v>
      </c>
      <c r="J74" s="8">
        <f t="shared" si="9"/>
        <v>2.3679045386341691</v>
      </c>
    </row>
    <row r="75" spans="1:10" x14ac:dyDescent="0.25">
      <c r="A75" s="4" t="s">
        <v>73</v>
      </c>
      <c r="B75" s="6">
        <v>0.4773937782899999</v>
      </c>
      <c r="C75" s="7">
        <f t="shared" si="5"/>
        <v>0.43415221743361215</v>
      </c>
      <c r="D75" s="8">
        <f t="shared" si="6"/>
        <v>2.2299540777704188</v>
      </c>
      <c r="H75" s="6">
        <f t="shared" si="7"/>
        <v>0.46822781774683192</v>
      </c>
      <c r="I75" s="7">
        <f t="shared" si="8"/>
        <v>0.42581649485888678</v>
      </c>
      <c r="J75" s="8">
        <f t="shared" si="9"/>
        <v>2.1871389594772266</v>
      </c>
    </row>
    <row r="76" spans="1:10" x14ac:dyDescent="0.25">
      <c r="A76" s="4" t="s">
        <v>74</v>
      </c>
      <c r="B76" s="6">
        <v>0.380575972062</v>
      </c>
      <c r="C76" s="7">
        <f t="shared" si="5"/>
        <v>0.34610401242451805</v>
      </c>
      <c r="D76" s="8">
        <f t="shared" si="6"/>
        <v>1.7777084230988083</v>
      </c>
      <c r="H76" s="6">
        <f t="shared" si="7"/>
        <v>0.37326891339840962</v>
      </c>
      <c r="I76" s="7">
        <f t="shared" si="8"/>
        <v>0.33945881538596728</v>
      </c>
      <c r="J76" s="8">
        <f t="shared" si="9"/>
        <v>1.7435764213753111</v>
      </c>
    </row>
    <row r="77" spans="1:10" x14ac:dyDescent="0.25">
      <c r="A77" s="4" t="s">
        <v>75</v>
      </c>
      <c r="B77" s="6">
        <v>0.34210840692600003</v>
      </c>
      <c r="C77" s="7">
        <f t="shared" si="5"/>
        <v>0.31112077748817757</v>
      </c>
      <c r="D77" s="8">
        <f t="shared" si="6"/>
        <v>1.5980225795920389</v>
      </c>
      <c r="H77" s="6">
        <f t="shared" si="7"/>
        <v>0.33553992551302081</v>
      </c>
      <c r="I77" s="7">
        <f t="shared" si="8"/>
        <v>0.30514725856040459</v>
      </c>
      <c r="J77" s="8">
        <f t="shared" si="9"/>
        <v>1.5673405460638716</v>
      </c>
    </row>
    <row r="78" spans="1:10" x14ac:dyDescent="0.25">
      <c r="A78" s="4" t="s">
        <v>76</v>
      </c>
      <c r="B78" s="6">
        <v>0.32092308962999999</v>
      </c>
      <c r="C78" s="7">
        <f t="shared" si="5"/>
        <v>0.29185439216987996</v>
      </c>
      <c r="D78" s="8">
        <f t="shared" si="6"/>
        <v>1.4990638439706929</v>
      </c>
      <c r="H78" s="6">
        <f t="shared" si="7"/>
        <v>0.31476136630910401</v>
      </c>
      <c r="I78" s="7">
        <f t="shared" si="8"/>
        <v>0.28625078784021829</v>
      </c>
      <c r="J78" s="8">
        <f t="shared" si="9"/>
        <v>1.4702818181664556</v>
      </c>
    </row>
    <row r="79" spans="1:10" x14ac:dyDescent="0.25">
      <c r="A79" s="4" t="s">
        <v>77</v>
      </c>
      <c r="B79" s="6">
        <v>0.31212823784999999</v>
      </c>
      <c r="C79" s="7">
        <f t="shared" si="5"/>
        <v>0.28385616392324481</v>
      </c>
      <c r="D79" s="8">
        <f t="shared" si="6"/>
        <v>1.457982211821135</v>
      </c>
      <c r="H79" s="6">
        <f t="shared" si="7"/>
        <v>0.30613537568327998</v>
      </c>
      <c r="I79" s="7">
        <f t="shared" si="8"/>
        <v>0.27840612557591848</v>
      </c>
      <c r="J79" s="8">
        <f t="shared" si="9"/>
        <v>1.4299889533541692</v>
      </c>
    </row>
    <row r="80" spans="1:10" x14ac:dyDescent="0.25">
      <c r="A80" s="4" t="s">
        <v>78</v>
      </c>
      <c r="B80" s="6">
        <v>0.29027703619199996</v>
      </c>
      <c r="C80" s="7">
        <f t="shared" si="5"/>
        <v>0.26398420897781011</v>
      </c>
      <c r="D80" s="8">
        <f t="shared" si="6"/>
        <v>1.3559130637564509</v>
      </c>
      <c r="H80" s="6">
        <f t="shared" si="7"/>
        <v>0.28470371709711356</v>
      </c>
      <c r="I80" s="7">
        <f t="shared" si="8"/>
        <v>0.25891571216543613</v>
      </c>
      <c r="J80" s="8">
        <f t="shared" si="9"/>
        <v>1.3298795329323272</v>
      </c>
    </row>
    <row r="81" spans="1:10" x14ac:dyDescent="0.25">
      <c r="A81" s="4" t="s">
        <v>79</v>
      </c>
      <c r="B81" s="6">
        <v>0.23865845718000001</v>
      </c>
      <c r="C81" s="7">
        <f t="shared" si="5"/>
        <v>0.21704115785740272</v>
      </c>
      <c r="D81" s="8">
        <f t="shared" si="6"/>
        <v>1.114797519333498</v>
      </c>
      <c r="H81" s="6">
        <f t="shared" si="7"/>
        <v>0.23407621480214399</v>
      </c>
      <c r="I81" s="7">
        <f t="shared" si="8"/>
        <v>0.21287396762654059</v>
      </c>
      <c r="J81" s="8">
        <f t="shared" si="9"/>
        <v>1.0933934069622948</v>
      </c>
    </row>
    <row r="82" spans="1:10" x14ac:dyDescent="0.25">
      <c r="A82" s="4" t="s">
        <v>80</v>
      </c>
      <c r="B82" s="6">
        <v>0.23682909564599999</v>
      </c>
      <c r="C82" s="7">
        <f t="shared" si="5"/>
        <v>0.21537749694979993</v>
      </c>
      <c r="D82" s="8">
        <f t="shared" si="6"/>
        <v>1.1062523886720306</v>
      </c>
      <c r="H82" s="6">
        <f t="shared" si="7"/>
        <v>0.2322819770095968</v>
      </c>
      <c r="I82" s="7">
        <f t="shared" si="8"/>
        <v>0.21124224900836377</v>
      </c>
      <c r="J82" s="8">
        <f t="shared" si="9"/>
        <v>1.0850123428095275</v>
      </c>
    </row>
    <row r="83" spans="1:10" x14ac:dyDescent="0.25">
      <c r="A83" s="4" t="s">
        <v>81</v>
      </c>
      <c r="B83" s="6">
        <v>0.231395220342</v>
      </c>
      <c r="C83" s="7">
        <f t="shared" si="5"/>
        <v>0.21043581333393963</v>
      </c>
      <c r="D83" s="8">
        <f t="shared" si="6"/>
        <v>1.0808702137395161</v>
      </c>
      <c r="H83" s="6">
        <f t="shared" si="7"/>
        <v>0.22695243211143359</v>
      </c>
      <c r="I83" s="7">
        <f t="shared" si="8"/>
        <v>0.20639544571792798</v>
      </c>
      <c r="J83" s="8">
        <f t="shared" si="9"/>
        <v>1.0601175056357173</v>
      </c>
    </row>
    <row r="84" spans="1:10" x14ac:dyDescent="0.25">
      <c r="A84" s="4" t="s">
        <v>82</v>
      </c>
      <c r="B84" s="6">
        <v>0.22563285287399998</v>
      </c>
      <c r="C84" s="7">
        <f t="shared" si="5"/>
        <v>0.20519539184612587</v>
      </c>
      <c r="D84" s="8">
        <f t="shared" si="6"/>
        <v>1.0539536190597414</v>
      </c>
      <c r="H84" s="6">
        <f t="shared" si="7"/>
        <v>0.22130070209881919</v>
      </c>
      <c r="I84" s="7">
        <f t="shared" si="8"/>
        <v>0.20125564032268026</v>
      </c>
      <c r="J84" s="8">
        <f t="shared" si="9"/>
        <v>1.0337177095737944</v>
      </c>
    </row>
    <row r="85" spans="1:10" x14ac:dyDescent="0.25">
      <c r="A85" s="4" t="s">
        <v>83</v>
      </c>
      <c r="B85" s="6">
        <v>0.22014234098999999</v>
      </c>
      <c r="C85" s="7">
        <f t="shared" si="5"/>
        <v>0.20020220170061842</v>
      </c>
      <c r="D85" s="8">
        <f t="shared" si="6"/>
        <v>1.0283068889983891</v>
      </c>
      <c r="H85" s="6">
        <f t="shared" si="7"/>
        <v>0.21591560804299198</v>
      </c>
      <c r="I85" s="7">
        <f t="shared" si="8"/>
        <v>0.19635831942796655</v>
      </c>
      <c r="J85" s="8">
        <f t="shared" si="9"/>
        <v>1.0085633967296199</v>
      </c>
    </row>
    <row r="86" spans="1:10" x14ac:dyDescent="0.25">
      <c r="A86" s="4" t="s">
        <v>84</v>
      </c>
      <c r="B86" s="6">
        <v>0.18812244593999999</v>
      </c>
      <c r="C86" s="7">
        <f t="shared" si="5"/>
        <v>0.17108261726082213</v>
      </c>
      <c r="D86" s="8">
        <f t="shared" si="6"/>
        <v>0.87873875723033401</v>
      </c>
      <c r="H86" s="6">
        <f t="shared" si="7"/>
        <v>0.18451049497795199</v>
      </c>
      <c r="I86" s="7">
        <f t="shared" si="8"/>
        <v>0.16779783100941434</v>
      </c>
      <c r="J86" s="8">
        <f t="shared" si="9"/>
        <v>0.86186697309151161</v>
      </c>
    </row>
    <row r="87" spans="1:10" x14ac:dyDescent="0.25">
      <c r="A87" s="4" t="s">
        <v>85</v>
      </c>
      <c r="B87" s="6">
        <v>0.181856822004</v>
      </c>
      <c r="C87" s="7">
        <f t="shared" si="5"/>
        <v>0.16538452346671517</v>
      </c>
      <c r="D87" s="8">
        <f t="shared" si="6"/>
        <v>0.84947140126288434</v>
      </c>
      <c r="H87" s="6">
        <f t="shared" si="7"/>
        <v>0.17836517102152319</v>
      </c>
      <c r="I87" s="7">
        <f t="shared" si="8"/>
        <v>0.16220914061615424</v>
      </c>
      <c r="J87" s="8">
        <f t="shared" si="9"/>
        <v>0.83316155035863693</v>
      </c>
    </row>
    <row r="88" spans="1:10" x14ac:dyDescent="0.25">
      <c r="A88" s="4" t="s">
        <v>86</v>
      </c>
      <c r="B88" s="6">
        <v>0.17240984045999999</v>
      </c>
      <c r="C88" s="7">
        <f t="shared" si="5"/>
        <v>0.1567932343215715</v>
      </c>
      <c r="D88" s="8">
        <f t="shared" si="6"/>
        <v>0.80534360577270592</v>
      </c>
      <c r="H88" s="6">
        <f t="shared" si="7"/>
        <v>0.16909957152316799</v>
      </c>
      <c r="I88" s="7">
        <f t="shared" si="8"/>
        <v>0.15378280422259732</v>
      </c>
      <c r="J88" s="8">
        <f t="shared" si="9"/>
        <v>0.78988100854186993</v>
      </c>
    </row>
    <row r="89" spans="1:10" x14ac:dyDescent="0.25">
      <c r="A89" s="4" t="s">
        <v>87</v>
      </c>
      <c r="B89" s="6">
        <v>0.17070912487200002</v>
      </c>
      <c r="C89" s="7">
        <f t="shared" si="5"/>
        <v>0.1552465668170244</v>
      </c>
      <c r="D89" s="8">
        <f t="shared" si="6"/>
        <v>0.79739939318959929</v>
      </c>
      <c r="H89" s="6">
        <f t="shared" si="7"/>
        <v>0.16743150967445761</v>
      </c>
      <c r="I89" s="7">
        <f t="shared" si="8"/>
        <v>0.15226583273413752</v>
      </c>
      <c r="J89" s="8">
        <f t="shared" si="9"/>
        <v>0.78208932484035898</v>
      </c>
    </row>
    <row r="90" spans="1:10" x14ac:dyDescent="0.25">
      <c r="A90" s="4" t="s">
        <v>88</v>
      </c>
      <c r="B90" s="6">
        <v>0.16357048851</v>
      </c>
      <c r="C90" s="7">
        <f t="shared" si="5"/>
        <v>0.14875453665878502</v>
      </c>
      <c r="D90" s="8">
        <f t="shared" si="6"/>
        <v>0.764054108879061</v>
      </c>
      <c r="H90" s="6">
        <f t="shared" si="7"/>
        <v>0.16042993513060799</v>
      </c>
      <c r="I90" s="7">
        <f t="shared" si="8"/>
        <v>0.14589844955493636</v>
      </c>
      <c r="J90" s="8">
        <f t="shared" si="9"/>
        <v>0.74938426998858299</v>
      </c>
    </row>
    <row r="91" spans="1:10" x14ac:dyDescent="0.25">
      <c r="A91" s="4" t="s">
        <v>89</v>
      </c>
      <c r="B91" s="6">
        <v>0.16165779029399999</v>
      </c>
      <c r="C91" s="7">
        <f t="shared" si="5"/>
        <v>0.14701508757184431</v>
      </c>
      <c r="D91" s="8">
        <f t="shared" si="6"/>
        <v>0.75511970424230335</v>
      </c>
      <c r="H91" s="6">
        <f t="shared" si="7"/>
        <v>0.15855396072035519</v>
      </c>
      <c r="I91" s="7">
        <f t="shared" si="8"/>
        <v>0.1441923978904649</v>
      </c>
      <c r="J91" s="8">
        <f t="shared" si="9"/>
        <v>0.74062140592085113</v>
      </c>
    </row>
    <row r="92" spans="1:10" x14ac:dyDescent="0.25">
      <c r="A92" s="4" t="s">
        <v>90</v>
      </c>
      <c r="B92" s="6">
        <v>0.11818921514400001</v>
      </c>
      <c r="C92" s="7">
        <f t="shared" si="5"/>
        <v>0.10748382606766098</v>
      </c>
      <c r="D92" s="8">
        <f t="shared" si="6"/>
        <v>0.5520736428591384</v>
      </c>
      <c r="H92" s="6">
        <f t="shared" si="7"/>
        <v>0.11591998221323521</v>
      </c>
      <c r="I92" s="7">
        <f t="shared" si="8"/>
        <v>0.10542013660716189</v>
      </c>
      <c r="J92" s="8">
        <f t="shared" si="9"/>
        <v>0.54147382891624296</v>
      </c>
    </row>
    <row r="93" spans="1:10" x14ac:dyDescent="0.25">
      <c r="A93" s="4" t="s">
        <v>91</v>
      </c>
      <c r="B93" s="6">
        <v>0.114613019664</v>
      </c>
      <c r="C93" s="7">
        <f t="shared" si="5"/>
        <v>0.10423155662422701</v>
      </c>
      <c r="D93" s="8">
        <f t="shared" si="6"/>
        <v>0.53536887615251039</v>
      </c>
      <c r="H93" s="6">
        <f t="shared" si="7"/>
        <v>0.1124124496864512</v>
      </c>
      <c r="I93" s="7">
        <f t="shared" si="8"/>
        <v>0.10223031073704185</v>
      </c>
      <c r="J93" s="8">
        <f t="shared" si="9"/>
        <v>0.52508979373038223</v>
      </c>
    </row>
    <row r="94" spans="1:10" x14ac:dyDescent="0.25">
      <c r="A94" s="4" t="s">
        <v>92</v>
      </c>
      <c r="B94" s="6">
        <v>0.11373191629799999</v>
      </c>
      <c r="C94" s="7">
        <f t="shared" si="5"/>
        <v>0.1034302621844307</v>
      </c>
      <c r="D94" s="8">
        <f t="shared" si="6"/>
        <v>0.53125315421958774</v>
      </c>
      <c r="H94" s="6">
        <f t="shared" si="7"/>
        <v>0.11154826350507839</v>
      </c>
      <c r="I94" s="7">
        <f t="shared" si="8"/>
        <v>0.10144440115048964</v>
      </c>
      <c r="J94" s="8">
        <f t="shared" si="9"/>
        <v>0.52105309365857166</v>
      </c>
    </row>
    <row r="95" spans="1:10" x14ac:dyDescent="0.25">
      <c r="A95" s="4" t="s">
        <v>93</v>
      </c>
      <c r="B95" s="6">
        <v>0.104962146432</v>
      </c>
      <c r="C95" s="7">
        <f t="shared" si="5"/>
        <v>9.5454843972353584E-2</v>
      </c>
      <c r="D95" s="8">
        <f t="shared" si="6"/>
        <v>0.49028868219851518</v>
      </c>
      <c r="H95" s="6">
        <f t="shared" si="7"/>
        <v>0.10294687322050559</v>
      </c>
      <c r="I95" s="7">
        <f t="shared" si="8"/>
        <v>9.3622110968084399E-2</v>
      </c>
      <c r="J95" s="8">
        <f t="shared" si="9"/>
        <v>0.48087513950030369</v>
      </c>
    </row>
    <row r="96" spans="1:10" x14ac:dyDescent="0.25">
      <c r="A96" s="4" t="s">
        <v>94</v>
      </c>
      <c r="B96" s="6">
        <v>9.3710076173999984E-2</v>
      </c>
      <c r="C96" s="7">
        <f t="shared" si="5"/>
        <v>8.5221968146598756E-2</v>
      </c>
      <c r="D96" s="8">
        <f t="shared" si="6"/>
        <v>0.43772913681637132</v>
      </c>
      <c r="H96" s="6">
        <f t="shared" si="7"/>
        <v>9.191084271145919E-2</v>
      </c>
      <c r="I96" s="7">
        <f t="shared" si="8"/>
        <v>8.3585706358184061E-2</v>
      </c>
      <c r="J96" s="8">
        <f t="shared" si="9"/>
        <v>0.429324737389497</v>
      </c>
    </row>
    <row r="97" spans="1:10" x14ac:dyDescent="0.25">
      <c r="A97" s="4" t="s">
        <v>95</v>
      </c>
      <c r="B97" s="6">
        <v>9.2345943690000001E-2</v>
      </c>
      <c r="C97" s="7">
        <f t="shared" si="5"/>
        <v>8.398139658966898E-2</v>
      </c>
      <c r="D97" s="8">
        <f t="shared" si="6"/>
        <v>0.43135713757035898</v>
      </c>
      <c r="H97" s="6">
        <f t="shared" si="7"/>
        <v>9.0572901571151998E-2</v>
      </c>
      <c r="I97" s="7">
        <f t="shared" si="8"/>
        <v>8.236895377514733E-2</v>
      </c>
      <c r="J97" s="8">
        <f t="shared" si="9"/>
        <v>0.42307508052900811</v>
      </c>
    </row>
    <row r="98" spans="1:10" x14ac:dyDescent="0.25">
      <c r="A98" s="4" t="s">
        <v>96</v>
      </c>
      <c r="B98" s="6">
        <v>9.1631513688000002E-2</v>
      </c>
      <c r="C98" s="7">
        <f t="shared" si="5"/>
        <v>8.3331678508548571E-2</v>
      </c>
      <c r="D98" s="8">
        <f t="shared" si="6"/>
        <v>0.42801996358801681</v>
      </c>
      <c r="H98" s="6">
        <f t="shared" si="7"/>
        <v>8.9872188625190405E-2</v>
      </c>
      <c r="I98" s="7">
        <f t="shared" si="8"/>
        <v>8.1731710281184436E-2</v>
      </c>
      <c r="J98" s="8">
        <f t="shared" si="9"/>
        <v>0.4198019802871269</v>
      </c>
    </row>
    <row r="99" spans="1:10" x14ac:dyDescent="0.25">
      <c r="A99" s="4" t="s">
        <v>97</v>
      </c>
      <c r="B99" s="6">
        <v>8.8162927710000005E-2</v>
      </c>
      <c r="C99" s="7">
        <f t="shared" si="5"/>
        <v>8.017727147144417E-2</v>
      </c>
      <c r="D99" s="8">
        <f t="shared" si="6"/>
        <v>0.41181785162618101</v>
      </c>
      <c r="H99" s="6">
        <f t="shared" si="7"/>
        <v>8.6470199497968012E-2</v>
      </c>
      <c r="I99" s="7">
        <f t="shared" si="8"/>
        <v>7.863786785919244E-2</v>
      </c>
      <c r="J99" s="8">
        <f t="shared" si="9"/>
        <v>0.40391094887495832</v>
      </c>
    </row>
    <row r="100" spans="1:10" x14ac:dyDescent="0.25">
      <c r="A100" s="4" t="s">
        <v>98</v>
      </c>
      <c r="B100" s="6">
        <v>8.2208804964000001E-2</v>
      </c>
      <c r="C100" s="7">
        <f t="shared" si="5"/>
        <v>7.4762463590396511E-2</v>
      </c>
      <c r="D100" s="8">
        <f t="shared" si="6"/>
        <v>0.3840055488673404</v>
      </c>
      <c r="H100" s="6">
        <f t="shared" si="7"/>
        <v>8.0630395908691199E-2</v>
      </c>
      <c r="I100" s="7">
        <f t="shared" si="8"/>
        <v>7.3327024289460904E-2</v>
      </c>
      <c r="J100" s="8">
        <f t="shared" si="9"/>
        <v>0.37663264232908744</v>
      </c>
    </row>
    <row r="101" spans="1:10" x14ac:dyDescent="0.25">
      <c r="A101" s="4" t="s">
        <v>99</v>
      </c>
      <c r="B101" s="6">
        <v>7.0226931918000002E-2</v>
      </c>
      <c r="C101" s="7">
        <f t="shared" si="5"/>
        <v>6.3865889339759924E-2</v>
      </c>
      <c r="D101" s="8">
        <f t="shared" si="6"/>
        <v>0.3280370216821698</v>
      </c>
      <c r="H101" s="6">
        <f t="shared" si="7"/>
        <v>6.8878574825174399E-2</v>
      </c>
      <c r="I101" s="7">
        <f t="shared" si="8"/>
        <v>6.263966426443654E-2</v>
      </c>
      <c r="J101" s="8">
        <f t="shared" si="9"/>
        <v>0.32173871086587214</v>
      </c>
    </row>
    <row r="102" spans="1:10" x14ac:dyDescent="0.25">
      <c r="A102" s="4" t="s">
        <v>100</v>
      </c>
      <c r="B102" s="6">
        <v>5.8284704478E-2</v>
      </c>
      <c r="C102" s="7">
        <f t="shared" si="5"/>
        <v>5.3005369659876324E-2</v>
      </c>
      <c r="D102" s="8">
        <f t="shared" si="6"/>
        <v>0.27225368308718578</v>
      </c>
      <c r="H102" s="6">
        <f t="shared" si="7"/>
        <v>5.7165638152022399E-2</v>
      </c>
      <c r="I102" s="7">
        <f t="shared" si="8"/>
        <v>5.1987666562406699E-2</v>
      </c>
      <c r="J102" s="8">
        <f t="shared" si="9"/>
        <v>0.26702641237191183</v>
      </c>
    </row>
    <row r="103" spans="1:10" x14ac:dyDescent="0.25">
      <c r="A103" s="4" t="s">
        <v>101</v>
      </c>
      <c r="B103" s="6">
        <v>3.6739340352000001E-2</v>
      </c>
      <c r="C103" s="7">
        <f t="shared" si="5"/>
        <v>3.34115499745362E-2</v>
      </c>
      <c r="D103" s="8">
        <f t="shared" si="6"/>
        <v>0.1716131327182272</v>
      </c>
      <c r="H103" s="6">
        <f t="shared" si="7"/>
        <v>3.6033945017241602E-2</v>
      </c>
      <c r="I103" s="7">
        <f t="shared" si="8"/>
        <v>3.2770048215025105E-2</v>
      </c>
      <c r="J103" s="8">
        <f t="shared" si="9"/>
        <v>0.16831816057003723</v>
      </c>
    </row>
    <row r="104" spans="1:10" x14ac:dyDescent="0.25">
      <c r="A104" s="4" t="s">
        <v>102</v>
      </c>
      <c r="B104" s="6">
        <v>3.3111362855999998E-2</v>
      </c>
      <c r="C104" s="7">
        <f t="shared" si="5"/>
        <v>3.0112188846853401E-2</v>
      </c>
      <c r="D104" s="8">
        <f t="shared" si="6"/>
        <v>0.15466648703666158</v>
      </c>
      <c r="H104" s="6">
        <f t="shared" si="7"/>
        <v>3.2475624689164796E-2</v>
      </c>
      <c r="I104" s="7">
        <f t="shared" si="8"/>
        <v>2.9534034820993815E-2</v>
      </c>
      <c r="J104" s="8">
        <f t="shared" si="9"/>
        <v>0.15169689048555768</v>
      </c>
    </row>
    <row r="105" spans="1:10" x14ac:dyDescent="0.25">
      <c r="A105" s="4" t="s">
        <v>103</v>
      </c>
      <c r="B105" s="6">
        <v>2.6450901047999999E-2</v>
      </c>
      <c r="C105" s="7">
        <f t="shared" si="5"/>
        <v>2.405502096034922E-2</v>
      </c>
      <c r="D105" s="8">
        <f t="shared" si="6"/>
        <v>0.1235548038853128</v>
      </c>
      <c r="H105" s="6">
        <f t="shared" si="7"/>
        <v>2.5943043747878401E-2</v>
      </c>
      <c r="I105" s="7">
        <f t="shared" si="8"/>
        <v>2.3593164557910516E-2</v>
      </c>
      <c r="J105" s="8">
        <f t="shared" si="9"/>
        <v>0.1211825516507148</v>
      </c>
    </row>
    <row r="106" spans="1:10" x14ac:dyDescent="0.25">
      <c r="A106" s="4" t="s">
        <v>104</v>
      </c>
      <c r="B106" s="6">
        <v>2.4276056375999999E-2</v>
      </c>
      <c r="C106" s="7">
        <f t="shared" si="5"/>
        <v>2.2077170221898874E-2</v>
      </c>
      <c r="D106" s="8">
        <f t="shared" si="6"/>
        <v>0.11339588693793359</v>
      </c>
      <c r="H106" s="6">
        <f t="shared" si="7"/>
        <v>2.38099560935808E-2</v>
      </c>
      <c r="I106" s="7">
        <f t="shared" si="8"/>
        <v>2.1653288553638416E-2</v>
      </c>
      <c r="J106" s="8">
        <f t="shared" si="9"/>
        <v>0.11121868590872527</v>
      </c>
    </row>
    <row r="107" spans="1:10" x14ac:dyDescent="0.25">
      <c r="A107" s="4" t="s">
        <v>105</v>
      </c>
      <c r="B107" s="6">
        <v>2.2975033224000001E-2</v>
      </c>
      <c r="C107" s="7">
        <f t="shared" si="5"/>
        <v>2.0893991655147329E-2</v>
      </c>
      <c r="D107" s="8">
        <f t="shared" si="6"/>
        <v>0.1073186776926264</v>
      </c>
      <c r="H107" s="6">
        <f t="shared" si="7"/>
        <v>2.25339125860992E-2</v>
      </c>
      <c r="I107" s="7">
        <f t="shared" si="8"/>
        <v>2.04928270153685E-2</v>
      </c>
      <c r="J107" s="8">
        <f t="shared" si="9"/>
        <v>0.10525815908092798</v>
      </c>
    </row>
    <row r="108" spans="1:10" x14ac:dyDescent="0.25">
      <c r="A108" s="4" t="s">
        <v>106</v>
      </c>
      <c r="B108" s="6">
        <v>2.1792137795999998E-2</v>
      </c>
      <c r="C108" s="7">
        <f t="shared" si="5"/>
        <v>1.9818240993088397E-2</v>
      </c>
      <c r="D108" s="8">
        <f t="shared" si="6"/>
        <v>0.10179325485889559</v>
      </c>
      <c r="H108" s="6">
        <f t="shared" si="7"/>
        <v>2.13737287503168E-2</v>
      </c>
      <c r="I108" s="7">
        <f t="shared" si="8"/>
        <v>1.9437730766021101E-2</v>
      </c>
      <c r="J108" s="8">
        <f t="shared" si="9"/>
        <v>9.9838824365604803E-2</v>
      </c>
    </row>
    <row r="109" spans="1:10" x14ac:dyDescent="0.25">
      <c r="A109" s="4" t="s">
        <v>107</v>
      </c>
      <c r="B109" s="6">
        <v>2.0152104257999997E-2</v>
      </c>
      <c r="C109" s="7">
        <f t="shared" si="5"/>
        <v>1.832675905602037E-2</v>
      </c>
      <c r="D109" s="8">
        <f t="shared" si="6"/>
        <v>9.4132494199543781E-2</v>
      </c>
      <c r="H109" s="6">
        <f t="shared" si="7"/>
        <v>1.9765183856246395E-2</v>
      </c>
      <c r="I109" s="7">
        <f t="shared" si="8"/>
        <v>1.7974885282144779E-2</v>
      </c>
      <c r="J109" s="8">
        <f t="shared" si="9"/>
        <v>9.232515031091254E-2</v>
      </c>
    </row>
    <row r="110" spans="1:10" x14ac:dyDescent="0.25">
      <c r="A110" s="4" t="s">
        <v>108</v>
      </c>
      <c r="B110" s="6">
        <v>1.5039439271999999E-2</v>
      </c>
      <c r="C110" s="7">
        <f t="shared" si="5"/>
        <v>1.3677191044016006E-2</v>
      </c>
      <c r="D110" s="8">
        <f t="shared" si="6"/>
        <v>7.0250724783439189E-2</v>
      </c>
      <c r="H110" s="6">
        <f t="shared" si="7"/>
        <v>1.47506820379776E-2</v>
      </c>
      <c r="I110" s="7">
        <f t="shared" si="8"/>
        <v>1.3414588975970899E-2</v>
      </c>
      <c r="J110" s="8">
        <f t="shared" si="9"/>
        <v>6.8901910867597158E-2</v>
      </c>
    </row>
    <row r="111" spans="1:10" x14ac:dyDescent="0.25">
      <c r="A111" s="4" t="s">
        <v>109</v>
      </c>
      <c r="B111" s="6">
        <v>1.4214972486000002E-2</v>
      </c>
      <c r="C111" s="7">
        <f t="shared" si="5"/>
        <v>1.2927403133866863E-2</v>
      </c>
      <c r="D111" s="8">
        <f t="shared" si="6"/>
        <v>6.6399557979354609E-2</v>
      </c>
      <c r="H111" s="6">
        <f t="shared" si="7"/>
        <v>1.3942045014268802E-2</v>
      </c>
      <c r="I111" s="7">
        <f t="shared" si="8"/>
        <v>1.2679196993696618E-2</v>
      </c>
      <c r="J111" s="8">
        <f t="shared" si="9"/>
        <v>6.5124686466151008E-2</v>
      </c>
    </row>
    <row r="112" spans="1:10" x14ac:dyDescent="0.25">
      <c r="A112" s="4" t="s">
        <v>110</v>
      </c>
      <c r="B112" s="6">
        <v>1.2150973692E-2</v>
      </c>
      <c r="C112" s="7">
        <f t="shared" si="5"/>
        <v>1.1050358032011641E-2</v>
      </c>
      <c r="D112" s="8">
        <f t="shared" si="6"/>
        <v>5.6758413212701198E-2</v>
      </c>
      <c r="H112" s="6">
        <f t="shared" si="7"/>
        <v>1.19176749971136E-2</v>
      </c>
      <c r="I112" s="7">
        <f t="shared" si="8"/>
        <v>1.0838191157797017E-2</v>
      </c>
      <c r="J112" s="8">
        <f t="shared" si="9"/>
        <v>5.5668651679017335E-2</v>
      </c>
    </row>
    <row r="113" spans="1:10" x14ac:dyDescent="0.25">
      <c r="A113" s="4" t="s">
        <v>111</v>
      </c>
      <c r="B113" s="6">
        <v>4.6741360379999996E-3</v>
      </c>
      <c r="C113" s="7">
        <f t="shared" si="5"/>
        <v>4.2507603110221899E-3</v>
      </c>
      <c r="D113" s="8">
        <f t="shared" si="6"/>
        <v>2.1833356847101797E-2</v>
      </c>
      <c r="H113" s="6">
        <f t="shared" si="7"/>
        <v>4.5843926260704E-3</v>
      </c>
      <c r="I113" s="7">
        <f t="shared" si="8"/>
        <v>4.1691457130505639E-3</v>
      </c>
      <c r="J113" s="8">
        <f t="shared" si="9"/>
        <v>2.1414156395637443E-2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iroslonek</dc:creator>
  <cp:lastModifiedBy>jrdzanek</cp:lastModifiedBy>
  <dcterms:created xsi:type="dcterms:W3CDTF">2022-10-02T15:13:49Z</dcterms:created>
  <dcterms:modified xsi:type="dcterms:W3CDTF">2022-10-05T09:13:53Z</dcterms:modified>
</cp:coreProperties>
</file>