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djankowska\PycharmProjects\rozliczeniav2\"/>
    </mc:Choice>
  </mc:AlternateContent>
  <xr:revisionPtr revIDLastSave="0" documentId="13_ncr:1_{CC160D35-0A7F-43CF-A7B6-6172A7D5BE3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inal" sheetId="1" r:id="rId1"/>
    <sheet name="Pivot Table 1" sheetId="2" r:id="rId2"/>
    <sheet name="Nie używać" sheetId="3" r:id="rId3"/>
    <sheet name="Arkusz1" sheetId="4" r:id="rId4"/>
  </sheets>
  <definedNames>
    <definedName name="_xlnm._FilterDatabase" localSheetId="0" hidden="1">Final!$A$1:$Z$387</definedName>
  </definedName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Y5KWgho49ss84GbKsVYJon8uHuw=="/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1" i="4"/>
  <c r="D387" i="3"/>
  <c r="C387" i="3"/>
  <c r="D386" i="3"/>
  <c r="C386" i="3"/>
  <c r="D385" i="3"/>
  <c r="C385" i="3"/>
  <c r="D384" i="3"/>
  <c r="C384" i="3"/>
  <c r="D383" i="3"/>
  <c r="C383" i="3"/>
  <c r="D382" i="3"/>
  <c r="C382" i="3"/>
  <c r="D381" i="3"/>
  <c r="C381" i="3"/>
  <c r="D380" i="3"/>
  <c r="C380" i="3"/>
  <c r="D379" i="3"/>
  <c r="C379" i="3"/>
  <c r="D378" i="3"/>
  <c r="C378" i="3"/>
  <c r="D377" i="3"/>
  <c r="C377" i="3"/>
  <c r="D376" i="3"/>
  <c r="C376" i="3"/>
  <c r="D375" i="3"/>
  <c r="C375" i="3"/>
  <c r="D374" i="3"/>
  <c r="C374" i="3"/>
  <c r="D373" i="3"/>
  <c r="C373" i="3"/>
  <c r="D372" i="3"/>
  <c r="C372" i="3"/>
  <c r="D371" i="3"/>
  <c r="C371" i="3"/>
  <c r="D370" i="3"/>
  <c r="C370" i="3"/>
  <c r="D369" i="3"/>
  <c r="C369" i="3"/>
  <c r="D368" i="3"/>
  <c r="C368" i="3"/>
  <c r="D367" i="3"/>
  <c r="C367" i="3"/>
  <c r="D366" i="3"/>
  <c r="C366" i="3"/>
  <c r="D365" i="3"/>
  <c r="C365" i="3"/>
  <c r="D364" i="3"/>
  <c r="C364" i="3"/>
  <c r="D363" i="3"/>
  <c r="C363" i="3"/>
  <c r="D362" i="3"/>
  <c r="C362" i="3"/>
  <c r="D361" i="3"/>
  <c r="C361" i="3"/>
  <c r="D360" i="3"/>
  <c r="C360" i="3"/>
  <c r="D359" i="3"/>
  <c r="C359" i="3"/>
  <c r="D358" i="3"/>
  <c r="C358" i="3"/>
  <c r="D357" i="3"/>
  <c r="C357" i="3"/>
  <c r="D356" i="3"/>
  <c r="C356" i="3"/>
  <c r="D355" i="3"/>
  <c r="C355" i="3"/>
  <c r="D354" i="3"/>
  <c r="C354" i="3"/>
  <c r="D353" i="3"/>
  <c r="C353" i="3"/>
  <c r="D352" i="3"/>
  <c r="C352" i="3"/>
  <c r="D351" i="3"/>
  <c r="C351" i="3"/>
  <c r="D350" i="3"/>
  <c r="C350" i="3"/>
  <c r="D349" i="3"/>
  <c r="C349" i="3"/>
  <c r="D348" i="3"/>
  <c r="C348" i="3"/>
  <c r="D347" i="3"/>
  <c r="C347" i="3"/>
  <c r="D346" i="3"/>
  <c r="C346" i="3"/>
  <c r="D345" i="3"/>
  <c r="C345" i="3"/>
  <c r="D344" i="3"/>
  <c r="C344" i="3"/>
  <c r="D343" i="3"/>
  <c r="C343" i="3"/>
  <c r="D342" i="3"/>
  <c r="C342" i="3"/>
  <c r="D341" i="3"/>
  <c r="C341" i="3"/>
  <c r="D340" i="3"/>
  <c r="C340" i="3"/>
  <c r="D339" i="3"/>
  <c r="C339" i="3"/>
  <c r="D338" i="3"/>
  <c r="C338" i="3"/>
  <c r="D337" i="3"/>
  <c r="C337" i="3"/>
  <c r="D336" i="3"/>
  <c r="C336" i="3"/>
  <c r="D335" i="3"/>
  <c r="C335" i="3"/>
  <c r="D334" i="3"/>
  <c r="C334" i="3"/>
  <c r="D333" i="3"/>
  <c r="C333" i="3"/>
  <c r="D332" i="3"/>
  <c r="C332" i="3"/>
  <c r="D331" i="3"/>
  <c r="C331" i="3"/>
  <c r="D330" i="3"/>
  <c r="C330" i="3"/>
  <c r="D329" i="3"/>
  <c r="C329" i="3"/>
  <c r="D328" i="3"/>
  <c r="C328" i="3"/>
  <c r="D327" i="3"/>
  <c r="C327" i="3"/>
  <c r="D326" i="3"/>
  <c r="C326" i="3"/>
  <c r="D325" i="3"/>
  <c r="C325" i="3"/>
  <c r="D324" i="3"/>
  <c r="C324" i="3"/>
  <c r="D323" i="3"/>
  <c r="C323" i="3"/>
  <c r="D322" i="3"/>
  <c r="C322" i="3"/>
  <c r="D321" i="3"/>
  <c r="C321" i="3"/>
  <c r="D320" i="3"/>
  <c r="C320" i="3"/>
  <c r="D319" i="3"/>
  <c r="C319" i="3"/>
  <c r="D318" i="3"/>
  <c r="C318" i="3"/>
  <c r="D317" i="3"/>
  <c r="C317" i="3"/>
  <c r="D316" i="3"/>
  <c r="C316" i="3"/>
  <c r="D315" i="3"/>
  <c r="C315" i="3"/>
  <c r="D314" i="3"/>
  <c r="C314" i="3"/>
  <c r="D313" i="3"/>
  <c r="C313" i="3"/>
  <c r="D312" i="3"/>
  <c r="C312" i="3"/>
  <c r="D311" i="3"/>
  <c r="C311" i="3"/>
  <c r="D310" i="3"/>
  <c r="C310" i="3"/>
  <c r="D309" i="3"/>
  <c r="C309" i="3"/>
  <c r="D308" i="3"/>
  <c r="C308" i="3"/>
  <c r="D307" i="3"/>
  <c r="C307" i="3"/>
  <c r="D306" i="3"/>
  <c r="C306" i="3"/>
  <c r="D305" i="3"/>
  <c r="C305" i="3"/>
  <c r="D304" i="3"/>
  <c r="C304" i="3"/>
  <c r="D303" i="3"/>
  <c r="C303" i="3"/>
  <c r="D302" i="3"/>
  <c r="C302" i="3"/>
  <c r="D301" i="3"/>
  <c r="C301" i="3"/>
  <c r="D300" i="3"/>
  <c r="C300" i="3"/>
  <c r="D299" i="3"/>
  <c r="C299" i="3"/>
  <c r="D298" i="3"/>
  <c r="C298" i="3"/>
  <c r="D297" i="3"/>
  <c r="C297" i="3"/>
  <c r="D296" i="3"/>
  <c r="C296" i="3"/>
  <c r="D295" i="3"/>
  <c r="C295" i="3"/>
  <c r="D294" i="3"/>
  <c r="C294" i="3"/>
  <c r="D293" i="3"/>
  <c r="C293" i="3"/>
  <c r="D292" i="3"/>
  <c r="C292" i="3"/>
  <c r="D291" i="3"/>
  <c r="C291" i="3"/>
  <c r="D290" i="3"/>
  <c r="C290" i="3"/>
  <c r="D289" i="3"/>
  <c r="C289" i="3"/>
  <c r="D288" i="3"/>
  <c r="C288" i="3"/>
  <c r="D287" i="3"/>
  <c r="C287" i="3"/>
  <c r="D286" i="3"/>
  <c r="C286" i="3"/>
  <c r="D285" i="3"/>
  <c r="C285" i="3"/>
  <c r="D284" i="3"/>
  <c r="C284" i="3"/>
  <c r="D283" i="3"/>
  <c r="C283" i="3"/>
  <c r="D282" i="3"/>
  <c r="C282" i="3"/>
  <c r="D281" i="3"/>
  <c r="C281" i="3"/>
  <c r="D280" i="3"/>
  <c r="C280" i="3"/>
  <c r="D279" i="3"/>
  <c r="C279" i="3"/>
  <c r="D278" i="3"/>
  <c r="C278" i="3"/>
  <c r="D277" i="3"/>
  <c r="C277" i="3"/>
  <c r="D276" i="3"/>
  <c r="C276" i="3"/>
  <c r="D275" i="3"/>
  <c r="C275" i="3"/>
  <c r="D274" i="3"/>
  <c r="C274" i="3"/>
  <c r="D273" i="3"/>
  <c r="C273" i="3"/>
  <c r="D272" i="3"/>
  <c r="C272" i="3"/>
  <c r="D271" i="3"/>
  <c r="C271" i="3"/>
  <c r="D270" i="3"/>
  <c r="C270" i="3"/>
  <c r="D269" i="3"/>
  <c r="C269" i="3"/>
  <c r="D268" i="3"/>
  <c r="C268" i="3"/>
  <c r="D267" i="3"/>
  <c r="C267" i="3"/>
  <c r="D266" i="3"/>
  <c r="C266" i="3"/>
  <c r="D265" i="3"/>
  <c r="C265" i="3"/>
  <c r="D264" i="3"/>
  <c r="C264" i="3"/>
  <c r="D263" i="3"/>
  <c r="C263" i="3"/>
  <c r="D262" i="3"/>
  <c r="C262" i="3"/>
  <c r="D261" i="3"/>
  <c r="C261" i="3"/>
  <c r="D260" i="3"/>
  <c r="C260" i="3"/>
  <c r="D259" i="3"/>
  <c r="C259" i="3"/>
  <c r="D258" i="3"/>
  <c r="C258" i="3"/>
  <c r="D257" i="3"/>
  <c r="J257" i="3" s="1"/>
  <c r="C257" i="3"/>
  <c r="D256" i="3"/>
  <c r="C256" i="3"/>
  <c r="D255" i="3"/>
  <c r="C255" i="3"/>
  <c r="D254" i="3"/>
  <c r="C254" i="3"/>
  <c r="D253" i="3"/>
  <c r="C253" i="3"/>
  <c r="D252" i="3"/>
  <c r="C252" i="3"/>
  <c r="D251" i="3"/>
  <c r="C251" i="3"/>
  <c r="D250" i="3"/>
  <c r="C250" i="3"/>
  <c r="D249" i="3"/>
  <c r="C249" i="3"/>
  <c r="D248" i="3"/>
  <c r="C248" i="3"/>
  <c r="D247" i="3"/>
  <c r="C247" i="3"/>
  <c r="D246" i="3"/>
  <c r="C246" i="3"/>
  <c r="D245" i="3"/>
  <c r="C245" i="3"/>
  <c r="D244" i="3"/>
  <c r="C244" i="3"/>
  <c r="D243" i="3"/>
  <c r="C243" i="3"/>
  <c r="D242" i="3"/>
  <c r="C242" i="3"/>
  <c r="D241" i="3"/>
  <c r="C241" i="3"/>
  <c r="D240" i="3"/>
  <c r="C240" i="3"/>
  <c r="D239" i="3"/>
  <c r="C239" i="3"/>
  <c r="D238" i="3"/>
  <c r="C238" i="3"/>
  <c r="D237" i="3"/>
  <c r="C237" i="3"/>
  <c r="D236" i="3"/>
  <c r="C236" i="3"/>
  <c r="D235" i="3"/>
  <c r="C235" i="3"/>
  <c r="D234" i="3"/>
  <c r="C234" i="3"/>
  <c r="D233" i="3"/>
  <c r="C233" i="3"/>
  <c r="D232" i="3"/>
  <c r="C232" i="3"/>
  <c r="D231" i="3"/>
  <c r="C231" i="3"/>
  <c r="D230" i="3"/>
  <c r="C230" i="3"/>
  <c r="D229" i="3"/>
  <c r="C229" i="3"/>
  <c r="D228" i="3"/>
  <c r="C228" i="3"/>
  <c r="D227" i="3"/>
  <c r="C227" i="3"/>
  <c r="D226" i="3"/>
  <c r="C226" i="3"/>
  <c r="D225" i="3"/>
  <c r="C225" i="3"/>
  <c r="D224" i="3"/>
  <c r="C224" i="3"/>
  <c r="D223" i="3"/>
  <c r="C223" i="3"/>
  <c r="D222" i="3"/>
  <c r="C222" i="3"/>
  <c r="D221" i="3"/>
  <c r="C221" i="3"/>
  <c r="D220" i="3"/>
  <c r="C220" i="3"/>
  <c r="D219" i="3"/>
  <c r="C219" i="3"/>
  <c r="D218" i="3"/>
  <c r="C218" i="3"/>
  <c r="D217" i="3"/>
  <c r="C217" i="3"/>
  <c r="D216" i="3"/>
  <c r="C216" i="3"/>
  <c r="D215" i="3"/>
  <c r="C215" i="3"/>
  <c r="D214" i="3"/>
  <c r="C214" i="3"/>
  <c r="D213" i="3"/>
  <c r="C213" i="3"/>
  <c r="D212" i="3"/>
  <c r="C212" i="3"/>
  <c r="D211" i="3"/>
  <c r="C211" i="3"/>
  <c r="D210" i="3"/>
  <c r="C210" i="3"/>
  <c r="D209" i="3"/>
  <c r="C209" i="3"/>
  <c r="D208" i="3"/>
  <c r="C208" i="3"/>
  <c r="D207" i="3"/>
  <c r="C207" i="3"/>
  <c r="D206" i="3"/>
  <c r="C206" i="3"/>
  <c r="D205" i="3"/>
  <c r="C205" i="3"/>
  <c r="D204" i="3"/>
  <c r="C204" i="3"/>
  <c r="D203" i="3"/>
  <c r="C203" i="3"/>
  <c r="D202" i="3"/>
  <c r="C202" i="3"/>
  <c r="D201" i="3"/>
  <c r="C201" i="3"/>
  <c r="D200" i="3"/>
  <c r="C200" i="3"/>
  <c r="D199" i="3"/>
  <c r="C199" i="3"/>
  <c r="D198" i="3"/>
  <c r="C198" i="3"/>
  <c r="D197" i="3"/>
  <c r="C197" i="3"/>
  <c r="D196" i="3"/>
  <c r="C196" i="3"/>
  <c r="D195" i="3"/>
  <c r="C195" i="3"/>
  <c r="D194" i="3"/>
  <c r="C194" i="3"/>
  <c r="D193" i="3"/>
  <c r="C193" i="3"/>
  <c r="D192" i="3"/>
  <c r="C192" i="3"/>
  <c r="D191" i="3"/>
  <c r="C191" i="3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I117" i="3" s="1"/>
  <c r="D116" i="3"/>
  <c r="C116" i="3"/>
  <c r="D115" i="3"/>
  <c r="C115" i="3"/>
  <c r="D114" i="3"/>
  <c r="C114" i="3"/>
  <c r="D113" i="3"/>
  <c r="C113" i="3"/>
  <c r="I113" i="3" s="1"/>
  <c r="D112" i="3"/>
  <c r="C112" i="3"/>
  <c r="D111" i="3"/>
  <c r="C111" i="3"/>
  <c r="D110" i="3"/>
  <c r="C110" i="3"/>
  <c r="D109" i="3"/>
  <c r="C109" i="3"/>
  <c r="I109" i="3" s="1"/>
  <c r="D108" i="3"/>
  <c r="C108" i="3"/>
  <c r="D107" i="3"/>
  <c r="C107" i="3"/>
  <c r="D106" i="3"/>
  <c r="C106" i="3"/>
  <c r="D105" i="3"/>
  <c r="C105" i="3"/>
  <c r="D104" i="3"/>
  <c r="J104" i="3" s="1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J96" i="3" s="1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I89" i="3" s="1"/>
  <c r="D88" i="3"/>
  <c r="C88" i="3"/>
  <c r="I88" i="3" s="1"/>
  <c r="D87" i="3"/>
  <c r="C87" i="3"/>
  <c r="D86" i="3"/>
  <c r="C86" i="3"/>
  <c r="D85" i="3"/>
  <c r="C85" i="3"/>
  <c r="I85" i="3" s="1"/>
  <c r="D84" i="3"/>
  <c r="C84" i="3"/>
  <c r="D83" i="3"/>
  <c r="C83" i="3"/>
  <c r="D82" i="3"/>
  <c r="C82" i="3"/>
  <c r="D81" i="3"/>
  <c r="J81" i="3" s="1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I74" i="3" s="1"/>
  <c r="D73" i="3"/>
  <c r="C73" i="3"/>
  <c r="D72" i="3"/>
  <c r="C72" i="3"/>
  <c r="D71" i="3"/>
  <c r="C71" i="3"/>
  <c r="I71" i="3" s="1"/>
  <c r="D70" i="3"/>
  <c r="J70" i="3" s="1"/>
  <c r="C70" i="3"/>
  <c r="I70" i="3" s="1"/>
  <c r="D69" i="3"/>
  <c r="J69" i="3" s="1"/>
  <c r="C69" i="3"/>
  <c r="D68" i="3"/>
  <c r="C68" i="3"/>
  <c r="D67" i="3"/>
  <c r="C67" i="3"/>
  <c r="I67" i="3" s="1"/>
  <c r="D66" i="3"/>
  <c r="J66" i="3" s="1"/>
  <c r="C66" i="3"/>
  <c r="D65" i="3"/>
  <c r="J65" i="3" s="1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I58" i="3" s="1"/>
  <c r="D57" i="3"/>
  <c r="C57" i="3"/>
  <c r="D56" i="3"/>
  <c r="C56" i="3"/>
  <c r="D55" i="3"/>
  <c r="C55" i="3"/>
  <c r="I55" i="3" s="1"/>
  <c r="D54" i="3"/>
  <c r="J54" i="3" s="1"/>
  <c r="C54" i="3"/>
  <c r="I54" i="3" s="1"/>
  <c r="D53" i="3"/>
  <c r="J53" i="3" s="1"/>
  <c r="C53" i="3"/>
  <c r="D52" i="3"/>
  <c r="C52" i="3"/>
  <c r="D51" i="3"/>
  <c r="C51" i="3"/>
  <c r="I51" i="3" s="1"/>
  <c r="D50" i="3"/>
  <c r="J50" i="3" s="1"/>
  <c r="C50" i="3"/>
  <c r="D49" i="3"/>
  <c r="J49" i="3" s="1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I42" i="3" s="1"/>
  <c r="D41" i="3"/>
  <c r="C41" i="3"/>
  <c r="D40" i="3"/>
  <c r="C40" i="3"/>
  <c r="D39" i="3"/>
  <c r="C39" i="3"/>
  <c r="I39" i="3" s="1"/>
  <c r="D38" i="3"/>
  <c r="J38" i="3" s="1"/>
  <c r="C38" i="3"/>
  <c r="I38" i="3" s="1"/>
  <c r="D37" i="3"/>
  <c r="J37" i="3" s="1"/>
  <c r="C37" i="3"/>
  <c r="D36" i="3"/>
  <c r="C36" i="3"/>
  <c r="D35" i="3"/>
  <c r="C35" i="3"/>
  <c r="I35" i="3" s="1"/>
  <c r="D34" i="3"/>
  <c r="J34" i="3" s="1"/>
  <c r="C34" i="3"/>
  <c r="I34" i="3" s="1"/>
  <c r="D33" i="3"/>
  <c r="J33" i="3" s="1"/>
  <c r="C33" i="3"/>
  <c r="D32" i="3"/>
  <c r="C32" i="3"/>
  <c r="D31" i="3"/>
  <c r="C31" i="3"/>
  <c r="I31" i="3" s="1"/>
  <c r="D30" i="3"/>
  <c r="J30" i="3" s="1"/>
  <c r="C30" i="3"/>
  <c r="I30" i="3" s="1"/>
  <c r="D29" i="3"/>
  <c r="J29" i="3" s="1"/>
  <c r="C29" i="3"/>
  <c r="D28" i="3"/>
  <c r="C28" i="3"/>
  <c r="D27" i="3"/>
  <c r="C27" i="3"/>
  <c r="I27" i="3" s="1"/>
  <c r="D26" i="3"/>
  <c r="J26" i="3" s="1"/>
  <c r="C26" i="3"/>
  <c r="I26" i="3" s="1"/>
  <c r="D25" i="3"/>
  <c r="J25" i="3" s="1"/>
  <c r="C25" i="3"/>
  <c r="D24" i="3"/>
  <c r="C24" i="3"/>
  <c r="D23" i="3"/>
  <c r="C23" i="3"/>
  <c r="I23" i="3" s="1"/>
  <c r="D22" i="3"/>
  <c r="J22" i="3" s="1"/>
  <c r="C22" i="3"/>
  <c r="I22" i="3" s="1"/>
  <c r="D21" i="3"/>
  <c r="J21" i="3" s="1"/>
  <c r="C21" i="3"/>
  <c r="D20" i="3"/>
  <c r="C20" i="3"/>
  <c r="D19" i="3"/>
  <c r="C19" i="3"/>
  <c r="I19" i="3" s="1"/>
  <c r="D18" i="3"/>
  <c r="J18" i="3" s="1"/>
  <c r="C18" i="3"/>
  <c r="I18" i="3" s="1"/>
  <c r="D17" i="3"/>
  <c r="J17" i="3" s="1"/>
  <c r="C17" i="3"/>
  <c r="D16" i="3"/>
  <c r="C16" i="3"/>
  <c r="D15" i="3"/>
  <c r="C15" i="3"/>
  <c r="I15" i="3" s="1"/>
  <c r="D14" i="3"/>
  <c r="J14" i="3" s="1"/>
  <c r="C14" i="3"/>
  <c r="I14" i="3" s="1"/>
  <c r="D13" i="3"/>
  <c r="J13" i="3" s="1"/>
  <c r="C13" i="3"/>
  <c r="D12" i="3"/>
  <c r="C12" i="3"/>
  <c r="D11" i="3"/>
  <c r="C11" i="3"/>
  <c r="I11" i="3" s="1"/>
  <c r="D10" i="3"/>
  <c r="J10" i="3" s="1"/>
  <c r="C10" i="3"/>
  <c r="I10" i="3" s="1"/>
  <c r="D9" i="3"/>
  <c r="J9" i="3" s="1"/>
  <c r="C9" i="3"/>
  <c r="D8" i="3"/>
  <c r="C8" i="3"/>
  <c r="D7" i="3"/>
  <c r="C7" i="3"/>
  <c r="I7" i="3" s="1"/>
  <c r="D6" i="3"/>
  <c r="J6" i="3" s="1"/>
  <c r="C6" i="3"/>
  <c r="I6" i="3" s="1"/>
  <c r="D5" i="3"/>
  <c r="J5" i="3" s="1"/>
  <c r="C5" i="3"/>
  <c r="D4" i="3"/>
  <c r="C4" i="3"/>
  <c r="D3" i="3"/>
  <c r="C3" i="3"/>
  <c r="I3" i="3" s="1"/>
  <c r="F2" i="3"/>
  <c r="D2" i="3"/>
  <c r="J2" i="3" s="1"/>
  <c r="C2" i="3"/>
  <c r="I2" i="3" s="1"/>
  <c r="H387" i="3" l="1"/>
  <c r="H383" i="3"/>
  <c r="H379" i="3"/>
  <c r="H375" i="3"/>
  <c r="H371" i="3"/>
  <c r="H367" i="3"/>
  <c r="H363" i="3"/>
  <c r="H359" i="3"/>
  <c r="H355" i="3"/>
  <c r="H351" i="3"/>
  <c r="H347" i="3"/>
  <c r="H343" i="3"/>
  <c r="H339" i="3"/>
  <c r="H335" i="3"/>
  <c r="H331" i="3"/>
  <c r="H327" i="3"/>
  <c r="H323" i="3"/>
  <c r="H319" i="3"/>
  <c r="H315" i="3"/>
  <c r="H311" i="3"/>
  <c r="H307" i="3"/>
  <c r="H303" i="3"/>
  <c r="H299" i="3"/>
  <c r="H295" i="3"/>
  <c r="H291" i="3"/>
  <c r="H287" i="3"/>
  <c r="H283" i="3"/>
  <c r="H279" i="3"/>
  <c r="H275" i="3"/>
  <c r="H386" i="3"/>
  <c r="H385" i="3"/>
  <c r="I381" i="3"/>
  <c r="J380" i="3"/>
  <c r="H372" i="3"/>
  <c r="H370" i="3"/>
  <c r="H369" i="3"/>
  <c r="I365" i="3"/>
  <c r="J364" i="3"/>
  <c r="H356" i="3"/>
  <c r="H354" i="3"/>
  <c r="H353" i="3"/>
  <c r="I349" i="3"/>
  <c r="J348" i="3"/>
  <c r="H384" i="3"/>
  <c r="H382" i="3"/>
  <c r="H381" i="3"/>
  <c r="I377" i="3"/>
  <c r="J376" i="3"/>
  <c r="H368" i="3"/>
  <c r="H366" i="3"/>
  <c r="H365" i="3"/>
  <c r="I361" i="3"/>
  <c r="J360" i="3"/>
  <c r="H352" i="3"/>
  <c r="H350" i="3"/>
  <c r="H349" i="3"/>
  <c r="I345" i="3"/>
  <c r="J344" i="3"/>
  <c r="H336" i="3"/>
  <c r="H334" i="3"/>
  <c r="H333" i="3"/>
  <c r="I329" i="3"/>
  <c r="J328" i="3"/>
  <c r="H320" i="3"/>
  <c r="H318" i="3"/>
  <c r="H317" i="3"/>
  <c r="I313" i="3"/>
  <c r="J312" i="3"/>
  <c r="H304" i="3"/>
  <c r="H302" i="3"/>
  <c r="H301" i="3"/>
  <c r="I297" i="3"/>
  <c r="J296" i="3"/>
  <c r="H288" i="3"/>
  <c r="H286" i="3"/>
  <c r="H285" i="3"/>
  <c r="I281" i="3"/>
  <c r="J280" i="3"/>
  <c r="H274" i="3"/>
  <c r="H270" i="3"/>
  <c r="H266" i="3"/>
  <c r="J384" i="3"/>
  <c r="I379" i="3"/>
  <c r="J370" i="3"/>
  <c r="H361" i="3"/>
  <c r="H360" i="3"/>
  <c r="I359" i="3"/>
  <c r="H358" i="3"/>
  <c r="H357" i="3"/>
  <c r="J352" i="3"/>
  <c r="I347" i="3"/>
  <c r="I333" i="3"/>
  <c r="H332" i="3"/>
  <c r="I328" i="3"/>
  <c r="I325" i="3"/>
  <c r="J324" i="3"/>
  <c r="H313" i="3"/>
  <c r="H312" i="3"/>
  <c r="I311" i="3"/>
  <c r="H310" i="3"/>
  <c r="H309" i="3"/>
  <c r="J307" i="3"/>
  <c r="J306" i="3"/>
  <c r="I305" i="3"/>
  <c r="J304" i="3"/>
  <c r="H298" i="3"/>
  <c r="H292" i="3"/>
  <c r="H290" i="3"/>
  <c r="H289" i="3"/>
  <c r="J284" i="3"/>
  <c r="H271" i="3"/>
  <c r="H269" i="3"/>
  <c r="H268" i="3"/>
  <c r="H262" i="3"/>
  <c r="H258" i="3"/>
  <c r="H254" i="3"/>
  <c r="H250" i="3"/>
  <c r="H246" i="3"/>
  <c r="H242" i="3"/>
  <c r="H238" i="3"/>
  <c r="I385" i="3"/>
  <c r="H380" i="3"/>
  <c r="I376" i="3"/>
  <c r="J375" i="3"/>
  <c r="J374" i="3"/>
  <c r="I373" i="3"/>
  <c r="J372" i="3"/>
  <c r="J371" i="3"/>
  <c r="H362" i="3"/>
  <c r="I353" i="3"/>
  <c r="H348" i="3"/>
  <c r="I344" i="3"/>
  <c r="J343" i="3"/>
  <c r="I341" i="3"/>
  <c r="J340" i="3"/>
  <c r="H329" i="3"/>
  <c r="H328" i="3"/>
  <c r="I327" i="3"/>
  <c r="H326" i="3"/>
  <c r="H325" i="3"/>
  <c r="I324" i="3"/>
  <c r="J323" i="3"/>
  <c r="J322" i="3"/>
  <c r="I321" i="3"/>
  <c r="J320" i="3"/>
  <c r="H314" i="3"/>
  <c r="H308" i="3"/>
  <c r="H306" i="3"/>
  <c r="H305" i="3"/>
  <c r="J300" i="3"/>
  <c r="I285" i="3"/>
  <c r="H284" i="3"/>
  <c r="I280" i="3"/>
  <c r="I277" i="3"/>
  <c r="J276" i="3"/>
  <c r="H267" i="3"/>
  <c r="H265" i="3"/>
  <c r="I264" i="3"/>
  <c r="J263" i="3"/>
  <c r="H261" i="3"/>
  <c r="I260" i="3"/>
  <c r="J259" i="3"/>
  <c r="H257" i="3"/>
  <c r="H253" i="3"/>
  <c r="H249" i="3"/>
  <c r="H245" i="3"/>
  <c r="H241" i="3"/>
  <c r="H237" i="3"/>
  <c r="H233" i="3"/>
  <c r="I375" i="3"/>
  <c r="I369" i="3"/>
  <c r="H364" i="3"/>
  <c r="J358" i="3"/>
  <c r="J354" i="3"/>
  <c r="H345" i="3"/>
  <c r="H341" i="3"/>
  <c r="H340" i="3"/>
  <c r="I339" i="3"/>
  <c r="H338" i="3"/>
  <c r="H337" i="3"/>
  <c r="I336" i="3"/>
  <c r="H330" i="3"/>
  <c r="I323" i="3"/>
  <c r="I317" i="3"/>
  <c r="H316" i="3"/>
  <c r="J310" i="3"/>
  <c r="H297" i="3"/>
  <c r="H296" i="3"/>
  <c r="I295" i="3"/>
  <c r="H294" i="3"/>
  <c r="H293" i="3"/>
  <c r="J288" i="3"/>
  <c r="I279" i="3"/>
  <c r="J269" i="3"/>
  <c r="I263" i="3"/>
  <c r="J262" i="3"/>
  <c r="J261" i="3"/>
  <c r="I255" i="3"/>
  <c r="J254" i="3"/>
  <c r="J253" i="3"/>
  <c r="I247" i="3"/>
  <c r="J246" i="3"/>
  <c r="J245" i="3"/>
  <c r="I239" i="3"/>
  <c r="J238" i="3"/>
  <c r="I235" i="3"/>
  <c r="J234" i="3"/>
  <c r="H229" i="3"/>
  <c r="H225" i="3"/>
  <c r="H221" i="3"/>
  <c r="H217" i="3"/>
  <c r="H213" i="3"/>
  <c r="H209" i="3"/>
  <c r="H205" i="3"/>
  <c r="H201" i="3"/>
  <c r="H197" i="3"/>
  <c r="H193" i="3"/>
  <c r="H189" i="3"/>
  <c r="H185" i="3"/>
  <c r="H181" i="3"/>
  <c r="H177" i="3"/>
  <c r="H173" i="3"/>
  <c r="H169" i="3"/>
  <c r="H165" i="3"/>
  <c r="H161" i="3"/>
  <c r="H157" i="3"/>
  <c r="H153" i="3"/>
  <c r="H149" i="3"/>
  <c r="H145" i="3"/>
  <c r="H141" i="3"/>
  <c r="H137" i="3"/>
  <c r="H133" i="3"/>
  <c r="H129" i="3"/>
  <c r="H125" i="3"/>
  <c r="H121" i="3"/>
  <c r="H117" i="3"/>
  <c r="H113" i="3"/>
  <c r="H109" i="3"/>
  <c r="H105" i="3"/>
  <c r="H101" i="3"/>
  <c r="H97" i="3"/>
  <c r="H376" i="3"/>
  <c r="I372" i="3"/>
  <c r="J359" i="3"/>
  <c r="J355" i="3"/>
  <c r="H346" i="3"/>
  <c r="H342" i="3"/>
  <c r="I331" i="3"/>
  <c r="H324" i="3"/>
  <c r="I320" i="3"/>
  <c r="J311" i="3"/>
  <c r="H300" i="3"/>
  <c r="I289" i="3"/>
  <c r="H280" i="3"/>
  <c r="I276" i="3"/>
  <c r="J275" i="3"/>
  <c r="J274" i="3"/>
  <c r="J273" i="3"/>
  <c r="I272" i="3"/>
  <c r="J271" i="3"/>
  <c r="J270" i="3"/>
  <c r="H264" i="3"/>
  <c r="H263" i="3"/>
  <c r="H256" i="3"/>
  <c r="H255" i="3"/>
  <c r="H248" i="3"/>
  <c r="H247" i="3"/>
  <c r="H240" i="3"/>
  <c r="H239" i="3"/>
  <c r="H236" i="3"/>
  <c r="H235" i="3"/>
  <c r="I231" i="3"/>
  <c r="H228" i="3"/>
  <c r="H224" i="3"/>
  <c r="H220" i="3"/>
  <c r="H216" i="3"/>
  <c r="H212" i="3"/>
  <c r="H208" i="3"/>
  <c r="H204" i="3"/>
  <c r="H200" i="3"/>
  <c r="H196" i="3"/>
  <c r="H192" i="3"/>
  <c r="H188" i="3"/>
  <c r="H184" i="3"/>
  <c r="H180" i="3"/>
  <c r="H176" i="3"/>
  <c r="H172" i="3"/>
  <c r="H168" i="3"/>
  <c r="H164" i="3"/>
  <c r="H160" i="3"/>
  <c r="H156" i="3"/>
  <c r="H152" i="3"/>
  <c r="H148" i="3"/>
  <c r="H144" i="3"/>
  <c r="H140" i="3"/>
  <c r="H136" i="3"/>
  <c r="H132" i="3"/>
  <c r="H128" i="3"/>
  <c r="H124" i="3"/>
  <c r="H120" i="3"/>
  <c r="H116" i="3"/>
  <c r="H112" i="3"/>
  <c r="H108" i="3"/>
  <c r="H104" i="3"/>
  <c r="H100" i="3"/>
  <c r="H96" i="3"/>
  <c r="H92" i="3"/>
  <c r="H88" i="3"/>
  <c r="H84" i="3"/>
  <c r="H373" i="3"/>
  <c r="I357" i="3"/>
  <c r="H344" i="3"/>
  <c r="J338" i="3"/>
  <c r="J332" i="3"/>
  <c r="H321" i="3"/>
  <c r="I309" i="3"/>
  <c r="J302" i="3"/>
  <c r="J294" i="3"/>
  <c r="J290" i="3"/>
  <c r="H277" i="3"/>
  <c r="H273" i="3"/>
  <c r="J267" i="3"/>
  <c r="I251" i="3"/>
  <c r="J250" i="3"/>
  <c r="J249" i="3"/>
  <c r="I233" i="3"/>
  <c r="H227" i="3"/>
  <c r="H226" i="3"/>
  <c r="H219" i="3"/>
  <c r="H218" i="3"/>
  <c r="H211" i="3"/>
  <c r="H210" i="3"/>
  <c r="H203" i="3"/>
  <c r="H202" i="3"/>
  <c r="H195" i="3"/>
  <c r="H194" i="3"/>
  <c r="H187" i="3"/>
  <c r="H186" i="3"/>
  <c r="H179" i="3"/>
  <c r="H178" i="3"/>
  <c r="H171" i="3"/>
  <c r="H170" i="3"/>
  <c r="H163" i="3"/>
  <c r="H162" i="3"/>
  <c r="H155" i="3"/>
  <c r="H154" i="3"/>
  <c r="H147" i="3"/>
  <c r="H146" i="3"/>
  <c r="H139" i="3"/>
  <c r="H138" i="3"/>
  <c r="H131" i="3"/>
  <c r="H130" i="3"/>
  <c r="H123" i="3"/>
  <c r="H122" i="3"/>
  <c r="H374" i="3"/>
  <c r="I360" i="3"/>
  <c r="J339" i="3"/>
  <c r="J335" i="3"/>
  <c r="H322" i="3"/>
  <c r="I312" i="3"/>
  <c r="J295" i="3"/>
  <c r="J291" i="3"/>
  <c r="H278" i="3"/>
  <c r="I274" i="3"/>
  <c r="I268" i="3"/>
  <c r="H252" i="3"/>
  <c r="H251" i="3"/>
  <c r="I250" i="3"/>
  <c r="H234" i="3"/>
  <c r="I230" i="3"/>
  <c r="J229" i="3"/>
  <c r="I222" i="3"/>
  <c r="J221" i="3"/>
  <c r="I214" i="3"/>
  <c r="J213" i="3"/>
  <c r="I206" i="3"/>
  <c r="J205" i="3"/>
  <c r="I198" i="3"/>
  <c r="J197" i="3"/>
  <c r="I190" i="3"/>
  <c r="J189" i="3"/>
  <c r="I182" i="3"/>
  <c r="J181" i="3"/>
  <c r="I174" i="3"/>
  <c r="J173" i="3"/>
  <c r="I166" i="3"/>
  <c r="J165" i="3"/>
  <c r="I158" i="3"/>
  <c r="J157" i="3"/>
  <c r="I150" i="3"/>
  <c r="J149" i="3"/>
  <c r="I142" i="3"/>
  <c r="J141" i="3"/>
  <c r="I134" i="3"/>
  <c r="J133" i="3"/>
  <c r="I126" i="3"/>
  <c r="J125" i="3"/>
  <c r="I118" i="3"/>
  <c r="J117" i="3"/>
  <c r="I110" i="3"/>
  <c r="J109" i="3"/>
  <c r="I102" i="3"/>
  <c r="J101" i="3"/>
  <c r="I94" i="3"/>
  <c r="J93" i="3"/>
  <c r="H85" i="3"/>
  <c r="H83" i="3"/>
  <c r="H82" i="3"/>
  <c r="H78" i="3"/>
  <c r="H74" i="3"/>
  <c r="H70" i="3"/>
  <c r="H66" i="3"/>
  <c r="H62" i="3"/>
  <c r="H58" i="3"/>
  <c r="H54" i="3"/>
  <c r="H50" i="3"/>
  <c r="H46" i="3"/>
  <c r="H42" i="3"/>
  <c r="J3" i="3"/>
  <c r="I4" i="3"/>
  <c r="J7" i="3"/>
  <c r="H9" i="3"/>
  <c r="I12" i="3"/>
  <c r="H13" i="3"/>
  <c r="I16" i="3"/>
  <c r="I20" i="3"/>
  <c r="J23" i="3"/>
  <c r="H25" i="3"/>
  <c r="J27" i="3"/>
  <c r="H29" i="3"/>
  <c r="J31" i="3"/>
  <c r="I32" i="3"/>
  <c r="J35" i="3"/>
  <c r="H37" i="3"/>
  <c r="I40" i="3"/>
  <c r="J41" i="3"/>
  <c r="I43" i="3"/>
  <c r="H44" i="3"/>
  <c r="I46" i="3"/>
  <c r="H47" i="3"/>
  <c r="I53" i="3"/>
  <c r="I56" i="3"/>
  <c r="J58" i="3"/>
  <c r="H60" i="3"/>
  <c r="I62" i="3"/>
  <c r="J64" i="3"/>
  <c r="J71" i="3"/>
  <c r="J73" i="3"/>
  <c r="I75" i="3"/>
  <c r="H77" i="3"/>
  <c r="J80" i="3"/>
  <c r="J82" i="3"/>
  <c r="I90" i="3"/>
  <c r="I95" i="3"/>
  <c r="H98" i="3"/>
  <c r="H102" i="3"/>
  <c r="J110" i="3"/>
  <c r="H111" i="3"/>
  <c r="I115" i="3"/>
  <c r="J116" i="3"/>
  <c r="J120" i="3"/>
  <c r="J132" i="3"/>
  <c r="J136" i="3"/>
  <c r="H142" i="3"/>
  <c r="J148" i="3"/>
  <c r="J152" i="3"/>
  <c r="J164" i="3"/>
  <c r="J168" i="3"/>
  <c r="I178" i="3"/>
  <c r="J183" i="3"/>
  <c r="H190" i="3"/>
  <c r="J196" i="3"/>
  <c r="J200" i="3"/>
  <c r="I210" i="3"/>
  <c r="J215" i="3"/>
  <c r="H222" i="3"/>
  <c r="I226" i="3"/>
  <c r="J231" i="3"/>
  <c r="J255" i="3"/>
  <c r="H259" i="3"/>
  <c r="J264" i="3"/>
  <c r="I314" i="3"/>
  <c r="J336" i="3"/>
  <c r="J377" i="3"/>
  <c r="H378" i="3"/>
  <c r="J4" i="3"/>
  <c r="H6" i="3"/>
  <c r="I9" i="3"/>
  <c r="I13" i="3"/>
  <c r="I17" i="3"/>
  <c r="I21" i="3"/>
  <c r="I25" i="3"/>
  <c r="I29" i="3"/>
  <c r="I33" i="3"/>
  <c r="I37" i="3"/>
  <c r="I41" i="3"/>
  <c r="I44" i="3"/>
  <c r="J46" i="3"/>
  <c r="H49" i="3"/>
  <c r="J52" i="3"/>
  <c r="I60" i="3"/>
  <c r="J62" i="3"/>
  <c r="H65" i="3"/>
  <c r="J68" i="3"/>
  <c r="I73" i="3"/>
  <c r="I76" i="3"/>
  <c r="J77" i="3"/>
  <c r="I79" i="3"/>
  <c r="H81" i="3"/>
  <c r="I82" i="3"/>
  <c r="J95" i="3"/>
  <c r="J97" i="3"/>
  <c r="I98" i="3"/>
  <c r="I101" i="3"/>
  <c r="I103" i="3"/>
  <c r="I105" i="3"/>
  <c r="H106" i="3"/>
  <c r="H107" i="3"/>
  <c r="H110" i="3"/>
  <c r="J118" i="3"/>
  <c r="H119" i="3"/>
  <c r="I121" i="3"/>
  <c r="I124" i="3"/>
  <c r="I125" i="3"/>
  <c r="J129" i="3"/>
  <c r="I131" i="3"/>
  <c r="J134" i="3"/>
  <c r="H135" i="3"/>
  <c r="I137" i="3"/>
  <c r="I140" i="3"/>
  <c r="I141" i="3"/>
  <c r="J145" i="3"/>
  <c r="I147" i="3"/>
  <c r="J150" i="3"/>
  <c r="H151" i="3"/>
  <c r="I153" i="3"/>
  <c r="I156" i="3"/>
  <c r="I157" i="3"/>
  <c r="J161" i="3"/>
  <c r="I163" i="3"/>
  <c r="J166" i="3"/>
  <c r="H167" i="3"/>
  <c r="I169" i="3"/>
  <c r="I172" i="3"/>
  <c r="I173" i="3"/>
  <c r="J177" i="3"/>
  <c r="I179" i="3"/>
  <c r="J182" i="3"/>
  <c r="H183" i="3"/>
  <c r="I185" i="3"/>
  <c r="I188" i="3"/>
  <c r="I189" i="3"/>
  <c r="J193" i="3"/>
  <c r="I195" i="3"/>
  <c r="J198" i="3"/>
  <c r="H199" i="3"/>
  <c r="I201" i="3"/>
  <c r="I204" i="3"/>
  <c r="I205" i="3"/>
  <c r="J209" i="3"/>
  <c r="I211" i="3"/>
  <c r="J214" i="3"/>
  <c r="H215" i="3"/>
  <c r="I217" i="3"/>
  <c r="I220" i="3"/>
  <c r="I221" i="3"/>
  <c r="J225" i="3"/>
  <c r="I227" i="3"/>
  <c r="J230" i="3"/>
  <c r="H231" i="3"/>
  <c r="I254" i="3"/>
  <c r="I256" i="3"/>
  <c r="J258" i="3"/>
  <c r="I259" i="3"/>
  <c r="I261" i="3"/>
  <c r="I275" i="3"/>
  <c r="J292" i="3"/>
  <c r="I303" i="3"/>
  <c r="I307" i="3"/>
  <c r="J308" i="3"/>
  <c r="J325" i="3"/>
  <c r="J327" i="3"/>
  <c r="J329" i="3"/>
  <c r="I343" i="3"/>
  <c r="J349" i="3"/>
  <c r="J351" i="3"/>
  <c r="H377" i="3"/>
  <c r="J386" i="3"/>
  <c r="H3" i="3"/>
  <c r="H7" i="3"/>
  <c r="H11" i="3"/>
  <c r="H15" i="3"/>
  <c r="H19" i="3"/>
  <c r="H23" i="3"/>
  <c r="H27" i="3"/>
  <c r="H31" i="3"/>
  <c r="H35" i="3"/>
  <c r="H39" i="3"/>
  <c r="J40" i="3"/>
  <c r="I45" i="3"/>
  <c r="J47" i="3"/>
  <c r="I48" i="3"/>
  <c r="H52" i="3"/>
  <c r="H53" i="3"/>
  <c r="H55" i="3"/>
  <c r="J56" i="3"/>
  <c r="I61" i="3"/>
  <c r="J63" i="3"/>
  <c r="I64" i="3"/>
  <c r="H68" i="3"/>
  <c r="H69" i="3"/>
  <c r="H71" i="3"/>
  <c r="J72" i="3"/>
  <c r="I77" i="3"/>
  <c r="J79" i="3"/>
  <c r="I80" i="3"/>
  <c r="I83" i="3"/>
  <c r="H86" i="3"/>
  <c r="H87" i="3"/>
  <c r="H89" i="3"/>
  <c r="J90" i="3"/>
  <c r="J94" i="3"/>
  <c r="H95" i="3"/>
  <c r="I99" i="3"/>
  <c r="J100" i="3"/>
  <c r="J103" i="3"/>
  <c r="J105" i="3"/>
  <c r="I106" i="3"/>
  <c r="I108" i="3"/>
  <c r="I111" i="3"/>
  <c r="H114" i="3"/>
  <c r="H115" i="3"/>
  <c r="H118" i="3"/>
  <c r="I122" i="3"/>
  <c r="J124" i="3"/>
  <c r="J127" i="3"/>
  <c r="J128" i="3"/>
  <c r="H134" i="3"/>
  <c r="I138" i="3"/>
  <c r="J140" i="3"/>
  <c r="J143" i="3"/>
  <c r="J144" i="3"/>
  <c r="H150" i="3"/>
  <c r="I154" i="3"/>
  <c r="J156" i="3"/>
  <c r="J159" i="3"/>
  <c r="J160" i="3"/>
  <c r="H166" i="3"/>
  <c r="I170" i="3"/>
  <c r="J172" i="3"/>
  <c r="J175" i="3"/>
  <c r="J176" i="3"/>
  <c r="H182" i="3"/>
  <c r="I186" i="3"/>
  <c r="J188" i="3"/>
  <c r="J191" i="3"/>
  <c r="J192" i="3"/>
  <c r="H198" i="3"/>
  <c r="I202" i="3"/>
  <c r="J204" i="3"/>
  <c r="J207" i="3"/>
  <c r="J208" i="3"/>
  <c r="H214" i="3"/>
  <c r="I218" i="3"/>
  <c r="J220" i="3"/>
  <c r="J223" i="3"/>
  <c r="J224" i="3"/>
  <c r="H230" i="3"/>
  <c r="J235" i="3"/>
  <c r="J237" i="3"/>
  <c r="J239" i="3"/>
  <c r="I242" i="3"/>
  <c r="H243" i="3"/>
  <c r="H244" i="3"/>
  <c r="J248" i="3"/>
  <c r="H272" i="3"/>
  <c r="J281" i="3"/>
  <c r="H282" i="3"/>
  <c r="J287" i="3"/>
  <c r="I298" i="3"/>
  <c r="I301" i="3"/>
  <c r="I340" i="3"/>
  <c r="J342" i="3"/>
  <c r="I367" i="3"/>
  <c r="J368" i="3"/>
  <c r="H5" i="3"/>
  <c r="I8" i="3"/>
  <c r="J11" i="3"/>
  <c r="J15" i="3"/>
  <c r="H17" i="3"/>
  <c r="J19" i="3"/>
  <c r="H21" i="3"/>
  <c r="I24" i="3"/>
  <c r="I28" i="3"/>
  <c r="H33" i="3"/>
  <c r="I36" i="3"/>
  <c r="J39" i="3"/>
  <c r="J42" i="3"/>
  <c r="H45" i="3"/>
  <c r="J48" i="3"/>
  <c r="J55" i="3"/>
  <c r="J57" i="3"/>
  <c r="I59" i="3"/>
  <c r="H61" i="3"/>
  <c r="H63" i="3"/>
  <c r="I69" i="3"/>
  <c r="I72" i="3"/>
  <c r="J74" i="3"/>
  <c r="H76" i="3"/>
  <c r="I78" i="3"/>
  <c r="H79" i="3"/>
  <c r="J83" i="3"/>
  <c r="I87" i="3"/>
  <c r="J89" i="3"/>
  <c r="J91" i="3"/>
  <c r="J92" i="3"/>
  <c r="I93" i="3"/>
  <c r="I97" i="3"/>
  <c r="H99" i="3"/>
  <c r="J119" i="3"/>
  <c r="H126" i="3"/>
  <c r="I130" i="3"/>
  <c r="J135" i="3"/>
  <c r="I146" i="3"/>
  <c r="J151" i="3"/>
  <c r="H158" i="3"/>
  <c r="I162" i="3"/>
  <c r="J167" i="3"/>
  <c r="H174" i="3"/>
  <c r="J180" i="3"/>
  <c r="J184" i="3"/>
  <c r="I194" i="3"/>
  <c r="J199" i="3"/>
  <c r="H206" i="3"/>
  <c r="J212" i="3"/>
  <c r="J216" i="3"/>
  <c r="J228" i="3"/>
  <c r="H232" i="3"/>
  <c r="I258" i="3"/>
  <c r="H260" i="3"/>
  <c r="H276" i="3"/>
  <c r="I293" i="3"/>
  <c r="I315" i="3"/>
  <c r="J356" i="3"/>
  <c r="H2" i="3"/>
  <c r="I5" i="3"/>
  <c r="J8" i="3"/>
  <c r="H10" i="3"/>
  <c r="J12" i="3"/>
  <c r="H14" i="3"/>
  <c r="J16" i="3"/>
  <c r="H18" i="3"/>
  <c r="J20" i="3"/>
  <c r="H22" i="3"/>
  <c r="J24" i="3"/>
  <c r="H26" i="3"/>
  <c r="J28" i="3"/>
  <c r="H30" i="3"/>
  <c r="J32" i="3"/>
  <c r="H34" i="3"/>
  <c r="J36" i="3"/>
  <c r="H38" i="3"/>
  <c r="J43" i="3"/>
  <c r="J45" i="3"/>
  <c r="I47" i="3"/>
  <c r="H48" i="3"/>
  <c r="I50" i="3"/>
  <c r="H51" i="3"/>
  <c r="I57" i="3"/>
  <c r="J59" i="3"/>
  <c r="J61" i="3"/>
  <c r="I63" i="3"/>
  <c r="H64" i="3"/>
  <c r="I66" i="3"/>
  <c r="H67" i="3"/>
  <c r="J75" i="3"/>
  <c r="J78" i="3"/>
  <c r="H80" i="3"/>
  <c r="I84" i="3"/>
  <c r="I100" i="3"/>
  <c r="H4" i="3"/>
  <c r="H8" i="3"/>
  <c r="H12" i="3"/>
  <c r="H16" i="3"/>
  <c r="H20" i="3"/>
  <c r="H24" i="3"/>
  <c r="H28" i="3"/>
  <c r="H32" i="3"/>
  <c r="H36" i="3"/>
  <c r="H40" i="3"/>
  <c r="H41" i="3"/>
  <c r="H43" i="3"/>
  <c r="J44" i="3"/>
  <c r="I49" i="3"/>
  <c r="J51" i="3"/>
  <c r="I52" i="3"/>
  <c r="H56" i="3"/>
  <c r="H57" i="3"/>
  <c r="H59" i="3"/>
  <c r="J60" i="3"/>
  <c r="I65" i="3"/>
  <c r="J67" i="3"/>
  <c r="I68" i="3"/>
  <c r="H72" i="3"/>
  <c r="H73" i="3"/>
  <c r="H75" i="3"/>
  <c r="J76" i="3"/>
  <c r="I81" i="3"/>
  <c r="J84" i="3"/>
  <c r="J85" i="3"/>
  <c r="I86" i="3"/>
  <c r="J87" i="3"/>
  <c r="J88" i="3"/>
  <c r="H90" i="3"/>
  <c r="H91" i="3"/>
  <c r="I92" i="3"/>
  <c r="H93" i="3"/>
  <c r="H94" i="3"/>
  <c r="J102" i="3"/>
  <c r="H103" i="3"/>
  <c r="I107" i="3"/>
  <c r="J108" i="3"/>
  <c r="J111" i="3"/>
  <c r="J112" i="3"/>
  <c r="J113" i="3"/>
  <c r="I114" i="3"/>
  <c r="I116" i="3"/>
  <c r="I119" i="3"/>
  <c r="J121" i="3"/>
  <c r="I123" i="3"/>
  <c r="J126" i="3"/>
  <c r="H127" i="3"/>
  <c r="I129" i="3"/>
  <c r="I132" i="3"/>
  <c r="I133" i="3"/>
  <c r="J137" i="3"/>
  <c r="I139" i="3"/>
  <c r="J142" i="3"/>
  <c r="H143" i="3"/>
  <c r="I145" i="3"/>
  <c r="I148" i="3"/>
  <c r="I149" i="3"/>
  <c r="J153" i="3"/>
  <c r="I155" i="3"/>
  <c r="J158" i="3"/>
  <c r="H159" i="3"/>
  <c r="I161" i="3"/>
  <c r="I164" i="3"/>
  <c r="I165" i="3"/>
  <c r="J169" i="3"/>
  <c r="I171" i="3"/>
  <c r="J174" i="3"/>
  <c r="H175" i="3"/>
  <c r="I177" i="3"/>
  <c r="I180" i="3"/>
  <c r="I181" i="3"/>
  <c r="J185" i="3"/>
  <c r="I187" i="3"/>
  <c r="J190" i="3"/>
  <c r="H191" i="3"/>
  <c r="I193" i="3"/>
  <c r="I196" i="3"/>
  <c r="I197" i="3"/>
  <c r="J201" i="3"/>
  <c r="I203" i="3"/>
  <c r="J206" i="3"/>
  <c r="H207" i="3"/>
  <c r="I209" i="3"/>
  <c r="I212" i="3"/>
  <c r="I213" i="3"/>
  <c r="J217" i="3"/>
  <c r="I219" i="3"/>
  <c r="J222" i="3"/>
  <c r="H223" i="3"/>
  <c r="I225" i="3"/>
  <c r="I228" i="3"/>
  <c r="I229" i="3"/>
  <c r="I234" i="3"/>
  <c r="I236" i="3"/>
  <c r="I238" i="3"/>
  <c r="I240" i="3"/>
  <c r="J241" i="3"/>
  <c r="J242" i="3"/>
  <c r="I243" i="3"/>
  <c r="I245" i="3"/>
  <c r="I270" i="3"/>
  <c r="I271" i="3"/>
  <c r="H281" i="3"/>
  <c r="I283" i="3"/>
  <c r="J286" i="3"/>
  <c r="I288" i="3"/>
  <c r="I296" i="3"/>
  <c r="J316" i="3"/>
  <c r="J318" i="3"/>
  <c r="I337" i="3"/>
  <c r="I363" i="3"/>
  <c r="J86" i="3"/>
  <c r="I91" i="3"/>
  <c r="I96" i="3"/>
  <c r="J98" i="3"/>
  <c r="J99" i="3"/>
  <c r="I104" i="3"/>
  <c r="J106" i="3"/>
  <c r="J107" i="3"/>
  <c r="I112" i="3"/>
  <c r="J114" i="3"/>
  <c r="J115" i="3"/>
  <c r="I120" i="3"/>
  <c r="J122" i="3"/>
  <c r="J123" i="3"/>
  <c r="I128" i="3"/>
  <c r="J130" i="3"/>
  <c r="J131" i="3"/>
  <c r="I136" i="3"/>
  <c r="J138" i="3"/>
  <c r="J139" i="3"/>
  <c r="I144" i="3"/>
  <c r="J146" i="3"/>
  <c r="J147" i="3"/>
  <c r="I152" i="3"/>
  <c r="J154" i="3"/>
  <c r="J155" i="3"/>
  <c r="I160" i="3"/>
  <c r="J162" i="3"/>
  <c r="J163" i="3"/>
  <c r="I168" i="3"/>
  <c r="J170" i="3"/>
  <c r="J171" i="3"/>
  <c r="I176" i="3"/>
  <c r="J178" i="3"/>
  <c r="J179" i="3"/>
  <c r="I184" i="3"/>
  <c r="J186" i="3"/>
  <c r="J187" i="3"/>
  <c r="I192" i="3"/>
  <c r="J194" i="3"/>
  <c r="J195" i="3"/>
  <c r="I200" i="3"/>
  <c r="J202" i="3"/>
  <c r="J203" i="3"/>
  <c r="I208" i="3"/>
  <c r="J210" i="3"/>
  <c r="J211" i="3"/>
  <c r="I216" i="3"/>
  <c r="J218" i="3"/>
  <c r="J219" i="3"/>
  <c r="I224" i="3"/>
  <c r="J226" i="3"/>
  <c r="J227" i="3"/>
  <c r="J233" i="3"/>
  <c r="J236" i="3"/>
  <c r="J240" i="3"/>
  <c r="J247" i="3"/>
  <c r="J256" i="3"/>
  <c r="J265" i="3"/>
  <c r="J277" i="3"/>
  <c r="J314" i="3"/>
  <c r="I334" i="3"/>
  <c r="I348" i="3"/>
  <c r="I350" i="3"/>
  <c r="I352" i="3"/>
  <c r="J362" i="3"/>
  <c r="I127" i="3"/>
  <c r="I135" i="3"/>
  <c r="I143" i="3"/>
  <c r="I151" i="3"/>
  <c r="I159" i="3"/>
  <c r="I167" i="3"/>
  <c r="I175" i="3"/>
  <c r="I183" i="3"/>
  <c r="I191" i="3"/>
  <c r="I199" i="3"/>
  <c r="I207" i="3"/>
  <c r="I215" i="3"/>
  <c r="I223" i="3"/>
  <c r="J232" i="3"/>
  <c r="I237" i="3"/>
  <c r="I246" i="3"/>
  <c r="I248" i="3"/>
  <c r="I253" i="3"/>
  <c r="I262" i="3"/>
  <c r="I266" i="3"/>
  <c r="I269" i="3"/>
  <c r="I292" i="3"/>
  <c r="J301" i="3"/>
  <c r="I318" i="3"/>
  <c r="J334" i="3"/>
  <c r="I370" i="3"/>
  <c r="I244" i="3"/>
  <c r="I252" i="3"/>
  <c r="J266" i="3"/>
  <c r="J279" i="3"/>
  <c r="J285" i="3"/>
  <c r="I291" i="3"/>
  <c r="I299" i="3"/>
  <c r="J303" i="3"/>
  <c r="I319" i="3"/>
  <c r="J326" i="3"/>
  <c r="J330" i="3"/>
  <c r="J341" i="3"/>
  <c r="J345" i="3"/>
  <c r="I371" i="3"/>
  <c r="J381" i="3"/>
  <c r="J383" i="3"/>
  <c r="I232" i="3"/>
  <c r="I241" i="3"/>
  <c r="J243" i="3"/>
  <c r="J244" i="3"/>
  <c r="I249" i="3"/>
  <c r="J251" i="3"/>
  <c r="J252" i="3"/>
  <c r="I257" i="3"/>
  <c r="J260" i="3"/>
  <c r="I265" i="3"/>
  <c r="I267" i="3"/>
  <c r="J278" i="3"/>
  <c r="I284" i="3"/>
  <c r="I290" i="3"/>
  <c r="J299" i="3"/>
  <c r="I304" i="3"/>
  <c r="I306" i="3"/>
  <c r="I308" i="3"/>
  <c r="J315" i="3"/>
  <c r="J319" i="3"/>
  <c r="I332" i="3"/>
  <c r="I356" i="3"/>
  <c r="J363" i="3"/>
  <c r="J366" i="3"/>
  <c r="I380" i="3"/>
  <c r="I382" i="3"/>
  <c r="I384" i="3"/>
  <c r="J268" i="3"/>
  <c r="I273" i="3"/>
  <c r="I282" i="3"/>
  <c r="J283" i="3"/>
  <c r="I287" i="3"/>
  <c r="J298" i="3"/>
  <c r="I302" i="3"/>
  <c r="J309" i="3"/>
  <c r="J313" i="3"/>
  <c r="I316" i="3"/>
  <c r="J333" i="3"/>
  <c r="I338" i="3"/>
  <c r="J347" i="3"/>
  <c r="J350" i="3"/>
  <c r="I355" i="3"/>
  <c r="J361" i="3"/>
  <c r="I364" i="3"/>
  <c r="J365" i="3"/>
  <c r="J367" i="3"/>
  <c r="J379" i="3"/>
  <c r="J382" i="3"/>
  <c r="I387" i="3"/>
  <c r="J272" i="3"/>
  <c r="J282" i="3"/>
  <c r="I286" i="3"/>
  <c r="J293" i="3"/>
  <c r="J297" i="3"/>
  <c r="I300" i="3"/>
  <c r="J317" i="3"/>
  <c r="I322" i="3"/>
  <c r="I330" i="3"/>
  <c r="J331" i="3"/>
  <c r="I335" i="3"/>
  <c r="J346" i="3"/>
  <c r="I351" i="3"/>
  <c r="I354" i="3"/>
  <c r="I366" i="3"/>
  <c r="I368" i="3"/>
  <c r="J378" i="3"/>
  <c r="I383" i="3"/>
  <c r="I386" i="3"/>
  <c r="J387" i="3"/>
  <c r="I278" i="3"/>
  <c r="J289" i="3"/>
  <c r="I294" i="3"/>
  <c r="J305" i="3"/>
  <c r="I310" i="3"/>
  <c r="J321" i="3"/>
  <c r="I326" i="3"/>
  <c r="J337" i="3"/>
  <c r="I342" i="3"/>
  <c r="J353" i="3"/>
  <c r="I358" i="3"/>
  <c r="J369" i="3"/>
  <c r="I374" i="3"/>
  <c r="J385" i="3"/>
  <c r="I346" i="3"/>
  <c r="J357" i="3"/>
  <c r="I362" i="3"/>
  <c r="J373" i="3"/>
  <c r="I378" i="3"/>
</calcChain>
</file>

<file path=xl/sharedStrings.xml><?xml version="1.0" encoding="utf-8"?>
<sst xmlns="http://schemas.openxmlformats.org/spreadsheetml/2006/main" count="809" uniqueCount="393">
  <si>
    <t>Site</t>
  </si>
  <si>
    <t>Revenue EUR Net</t>
  </si>
  <si>
    <t>Revenue USD Net</t>
  </si>
  <si>
    <t>Revenue PLN Net</t>
  </si>
  <si>
    <t xml:space="preserve"> </t>
  </si>
  <si>
    <t>TVN</t>
  </si>
  <si>
    <t>alo.rs</t>
  </si>
  <si>
    <t>abv.bg</t>
  </si>
  <si>
    <t>plovdiv24.bg</t>
  </si>
  <si>
    <t>meczyki.pl</t>
  </si>
  <si>
    <t>femina.hu</t>
  </si>
  <si>
    <t>tportal.hr</t>
  </si>
  <si>
    <t>Niezalezna</t>
  </si>
  <si>
    <t>sportal.bg</t>
  </si>
  <si>
    <t>24chasa.bg</t>
  </si>
  <si>
    <t>hr.n1info.com</t>
  </si>
  <si>
    <t>danas.rs</t>
  </si>
  <si>
    <t>coolinarika.com</t>
  </si>
  <si>
    <t>fakti.bg</t>
  </si>
  <si>
    <t>stileo</t>
  </si>
  <si>
    <t>index.hu</t>
  </si>
  <si>
    <t>vnexpress.net</t>
  </si>
  <si>
    <t>wyborkierowcow.pl</t>
  </si>
  <si>
    <t>Hotnews.ro</t>
  </si>
  <si>
    <t>rs.n1info.com</t>
  </si>
  <si>
    <t>besty.pl</t>
  </si>
  <si>
    <t>n1info.si</t>
  </si>
  <si>
    <t>benchmark.pl</t>
  </si>
  <si>
    <t>bazar.bg</t>
  </si>
  <si>
    <t>dziennikwschodni.pl</t>
  </si>
  <si>
    <t>dnevnik.hr</t>
  </si>
  <si>
    <t>mp.pl</t>
  </si>
  <si>
    <t>Styl_all</t>
  </si>
  <si>
    <t>PolskaPress</t>
  </si>
  <si>
    <t>dsport.bg</t>
  </si>
  <si>
    <t>medme.pl</t>
  </si>
  <si>
    <t>Nova.bg</t>
  </si>
  <si>
    <t>sennik.biz</t>
  </si>
  <si>
    <t>mobile.bg</t>
  </si>
  <si>
    <t>gong.bg</t>
  </si>
  <si>
    <t>24sedam.rs</t>
  </si>
  <si>
    <t>krzyzowki123.pl</t>
  </si>
  <si>
    <t>novini.bg</t>
  </si>
  <si>
    <t>etnet.com.hk</t>
  </si>
  <si>
    <t>punchng.com</t>
  </si>
  <si>
    <t>defence24.pl</t>
  </si>
  <si>
    <t>glami.hr</t>
  </si>
  <si>
    <t>aljadeed.tv</t>
  </si>
  <si>
    <t>glami.cz</t>
  </si>
  <si>
    <t>mma.pl</t>
  </si>
  <si>
    <t>devorbacutine.eu</t>
  </si>
  <si>
    <t>deon.pl</t>
  </si>
  <si>
    <t>fronda.pl</t>
  </si>
  <si>
    <t>ba.n1info.com</t>
  </si>
  <si>
    <t>sportklub.rs</t>
  </si>
  <si>
    <t>chip.pl</t>
  </si>
  <si>
    <t>TV_Republika</t>
  </si>
  <si>
    <t>gol.dnevnik.hr</t>
  </si>
  <si>
    <t>thenationonlineng.net</t>
  </si>
  <si>
    <t>ispovesti.com</t>
  </si>
  <si>
    <t>vesti.bg</t>
  </si>
  <si>
    <t>najzena.rs</t>
  </si>
  <si>
    <t>obekti.bg</t>
  </si>
  <si>
    <t>webscrypto.com</t>
  </si>
  <si>
    <t>summonersky.com</t>
  </si>
  <si>
    <t>gram.pl</t>
  </si>
  <si>
    <t>homelook.it</t>
  </si>
  <si>
    <t>dailyartmagazine.com</t>
  </si>
  <si>
    <t>Deepika.com</t>
  </si>
  <si>
    <t>varna24.bg</t>
  </si>
  <si>
    <t>tekstowo.pl</t>
  </si>
  <si>
    <t>wiemy.to</t>
  </si>
  <si>
    <t>legia.net</t>
  </si>
  <si>
    <t>forexlive.com</t>
  </si>
  <si>
    <t>zadovoljna.dnevnik.hr</t>
  </si>
  <si>
    <t>guardian.ng</t>
  </si>
  <si>
    <t>TennisKafe.com</t>
  </si>
  <si>
    <t>activenews.ro</t>
  </si>
  <si>
    <t>napi.hu</t>
  </si>
  <si>
    <t>olgasmile.com</t>
  </si>
  <si>
    <t>newzimbabwe.com</t>
  </si>
  <si>
    <t>signal.bg</t>
  </si>
  <si>
    <t>synonim.net</t>
  </si>
  <si>
    <t>probasket.pl</t>
  </si>
  <si>
    <t>glami.hu</t>
  </si>
  <si>
    <t>polishexpress.co.uk</t>
  </si>
  <si>
    <t>lockmeta.com</t>
  </si>
  <si>
    <t>pariteni.bg</t>
  </si>
  <si>
    <t>didactic.ro</t>
  </si>
  <si>
    <t>cmc</t>
  </si>
  <si>
    <t>fajnepodroze.pl</t>
  </si>
  <si>
    <t>ekai.pl</t>
  </si>
  <si>
    <t>teleskop.hr</t>
  </si>
  <si>
    <t>imenik.tportal.hr</t>
  </si>
  <si>
    <t>gol.bg</t>
  </si>
  <si>
    <t>naijanews.com</t>
  </si>
  <si>
    <t>TE-JOT</t>
  </si>
  <si>
    <t>gosc.pl</t>
  </si>
  <si>
    <t>polygamia.pl</t>
  </si>
  <si>
    <t>imot.bg</t>
  </si>
  <si>
    <t>tuwroclaw.com</t>
  </si>
  <si>
    <t>runrepeat.com</t>
  </si>
  <si>
    <t>ithardware.pl</t>
  </si>
  <si>
    <t>mniammniam.com</t>
  </si>
  <si>
    <t>channelstv.com</t>
  </si>
  <si>
    <t>glami.gr</t>
  </si>
  <si>
    <t>mmorpg.org.pl</t>
  </si>
  <si>
    <t>gazetaolsztynska.pl</t>
  </si>
  <si>
    <t>paginademedia.ro</t>
  </si>
  <si>
    <t>ajitjalandhar.com</t>
  </si>
  <si>
    <t>punkufer.dnevnik.hr</t>
  </si>
  <si>
    <t>Prawy</t>
  </si>
  <si>
    <t>168chasa</t>
  </si>
  <si>
    <t>glami.com.tr</t>
  </si>
  <si>
    <t>gazzettalavoro.net</t>
  </si>
  <si>
    <t>nairametrics.com</t>
  </si>
  <si>
    <t>region.alo.rs</t>
  </si>
  <si>
    <t>goldenline.pl</t>
  </si>
  <si>
    <t>podkarpacielive.pl</t>
  </si>
  <si>
    <t>novavarna.net</t>
  </si>
  <si>
    <t>polskieligi.net</t>
  </si>
  <si>
    <t>Polityka</t>
  </si>
  <si>
    <t>bgonair.bg</t>
  </si>
  <si>
    <t>Punjabkesari.in</t>
  </si>
  <si>
    <t>keeplaughingforever.com</t>
  </si>
  <si>
    <t>okmag.gr</t>
  </si>
  <si>
    <t>tribuneonlineng.com</t>
  </si>
  <si>
    <t>pogled.info</t>
  </si>
  <si>
    <t>abidjan.net</t>
  </si>
  <si>
    <t>burgas24.bg</t>
  </si>
  <si>
    <t>netkobiety.pl</t>
  </si>
  <si>
    <t>youweekly.gr</t>
  </si>
  <si>
    <t>edna.bg</t>
  </si>
  <si>
    <t>instalki.pl</t>
  </si>
  <si>
    <t>ile-wiesz.pl</t>
  </si>
  <si>
    <t>mila.bg</t>
  </si>
  <si>
    <t>kriptokoin.com</t>
  </si>
  <si>
    <t>dailytrust.com</t>
  </si>
  <si>
    <t>bgdnes.bg</t>
  </si>
  <si>
    <t>dariknews.bg</t>
  </si>
  <si>
    <t>e-radio.gr</t>
  </si>
  <si>
    <t>polskikosz.pl</t>
  </si>
  <si>
    <t>independent.ng</t>
  </si>
  <si>
    <t>koty.pl</t>
  </si>
  <si>
    <t>flow.bg</t>
  </si>
  <si>
    <t>bgfermer.bg</t>
  </si>
  <si>
    <t>glami.bg</t>
  </si>
  <si>
    <t>motocaina.pl</t>
  </si>
  <si>
    <t>team-bhp.com</t>
  </si>
  <si>
    <t>novavest.bg</t>
  </si>
  <si>
    <t>psy.pl</t>
  </si>
  <si>
    <t>4fun.tv</t>
  </si>
  <si>
    <t>astromagia.pl</t>
  </si>
  <si>
    <t>creaders.net</t>
  </si>
  <si>
    <t>athensmagazine.gr</t>
  </si>
  <si>
    <t>sundayworld.co.za</t>
  </si>
  <si>
    <t>sportske.net</t>
  </si>
  <si>
    <t>tialoto.bg</t>
  </si>
  <si>
    <t>thecable.ng</t>
  </si>
  <si>
    <t>hotnigerianjobs.com</t>
  </si>
  <si>
    <t>divany.hu</t>
  </si>
  <si>
    <t>hokej.net</t>
  </si>
  <si>
    <t>168chasa.bg</t>
  </si>
  <si>
    <t>unboxholics.com</t>
  </si>
  <si>
    <t>glami.sk</t>
  </si>
  <si>
    <t>24opole.pl</t>
  </si>
  <si>
    <t>manoramaonline.com</t>
  </si>
  <si>
    <t>krknews.pl</t>
  </si>
  <si>
    <t>upolujebooka.pl</t>
  </si>
  <si>
    <t>tori.ng</t>
  </si>
  <si>
    <t>euronews.rs</t>
  </si>
  <si>
    <t>r3media.ro</t>
  </si>
  <si>
    <t>lepotesrbije.alo.rs</t>
  </si>
  <si>
    <t>rnn.ng</t>
  </si>
  <si>
    <t>sinoptik.bg</t>
  </si>
  <si>
    <t>bcbay.com</t>
  </si>
  <si>
    <t>weranda.pl</t>
  </si>
  <si>
    <t>latestnigeriannews.com</t>
  </si>
  <si>
    <t>leadership.ng</t>
  </si>
  <si>
    <t>sportklub.hr</t>
  </si>
  <si>
    <t>groove.pl</t>
  </si>
  <si>
    <t>24zdrave.bg</t>
  </si>
  <si>
    <t>auto.bg</t>
  </si>
  <si>
    <t>gbg.bg</t>
  </si>
  <si>
    <t>dezvaluirea.ro</t>
  </si>
  <si>
    <t>portalanalitika.me</t>
  </si>
  <si>
    <t>teen385.dnevnik.hr</t>
  </si>
  <si>
    <t>sandesh.com</t>
  </si>
  <si>
    <t>penzionisani.rs</t>
  </si>
  <si>
    <t>dobrewiadomosci.net.pl</t>
  </si>
  <si>
    <t>familienieuws.com</t>
  </si>
  <si>
    <t>glami.ro</t>
  </si>
  <si>
    <t>glami.ee</t>
  </si>
  <si>
    <t>scrabble123.de</t>
  </si>
  <si>
    <t>dox.bg</t>
  </si>
  <si>
    <t>balkaninsight.com</t>
  </si>
  <si>
    <t>amfostacolo.ro</t>
  </si>
  <si>
    <t>arkitera.com</t>
  </si>
  <si>
    <t>glami.si</t>
  </si>
  <si>
    <t>manager.bg</t>
  </si>
  <si>
    <t>scrabble123.pl</t>
  </si>
  <si>
    <t>blog.hu</t>
  </si>
  <si>
    <t>forumprawne.org</t>
  </si>
  <si>
    <t>imerisia.gr</t>
  </si>
  <si>
    <t>imoti.com</t>
  </si>
  <si>
    <t>werandacountry.pl</t>
  </si>
  <si>
    <t>sufletisme.ro</t>
  </si>
  <si>
    <t>cryptotypist.com</t>
  </si>
  <si>
    <t>b365.ro</t>
  </si>
  <si>
    <t>culturenow.gr</t>
  </si>
  <si>
    <t>exploringgreece.tv</t>
  </si>
  <si>
    <t>ghpage.com</t>
  </si>
  <si>
    <t>lifestyle.thecable.ng</t>
  </si>
  <si>
    <t>patrasevents.gr</t>
  </si>
  <si>
    <t>skai.gr</t>
  </si>
  <si>
    <t>katowice24.info</t>
  </si>
  <si>
    <t>zyciorysy.info</t>
  </si>
  <si>
    <t>indiastudychannel.com</t>
  </si>
  <si>
    <t>e-sochaczew.pl</t>
  </si>
  <si>
    <t>totalcar.hu</t>
  </si>
  <si>
    <t>newsbomb.gr</t>
  </si>
  <si>
    <t>24plovdiv.bg</t>
  </si>
  <si>
    <t>gr.hellomagazine.com</t>
  </si>
  <si>
    <t>asiaone.com</t>
  </si>
  <si>
    <t>hiclub.bg</t>
  </si>
  <si>
    <t>scimagoir.com</t>
  </si>
  <si>
    <t>car24.bg</t>
  </si>
  <si>
    <t>auto.com.pl</t>
  </si>
  <si>
    <t>trifilara.gr</t>
  </si>
  <si>
    <t>focus-news.net</t>
  </si>
  <si>
    <t>noviteroditeli.bg</t>
  </si>
  <si>
    <t>businesscloud.co.uk</t>
  </si>
  <si>
    <t>zikoko.com</t>
  </si>
  <si>
    <t>gossip-tv.gr</t>
  </si>
  <si>
    <t>glami.lt</t>
  </si>
  <si>
    <t>short-url.link</t>
  </si>
  <si>
    <t>autogaleria.pl</t>
  </si>
  <si>
    <t>werandaweekend.pl</t>
  </si>
  <si>
    <t>glami.es</t>
  </si>
  <si>
    <t>newpost.gr</t>
  </si>
  <si>
    <t>AC_Partners</t>
  </si>
  <si>
    <t>forum.hr</t>
  </si>
  <si>
    <t>autopista.es</t>
  </si>
  <si>
    <t>sportklub.n1info.si</t>
  </si>
  <si>
    <t>PnP</t>
  </si>
  <si>
    <t>udayavani.com</t>
  </si>
  <si>
    <t>cafesenior</t>
  </si>
  <si>
    <t>afriquefemme.com</t>
  </si>
  <si>
    <t>gradina24.bg</t>
  </si>
  <si>
    <t>lebanese-forces.com</t>
  </si>
  <si>
    <t>walla.co.il</t>
  </si>
  <si>
    <t>1001cuponesdedescuento.com.mx</t>
  </si>
  <si>
    <t>mylomza.pl</t>
  </si>
  <si>
    <t>ipop.gr</t>
  </si>
  <si>
    <t>rbkweb.no</t>
  </si>
  <si>
    <t>medyaradar.com</t>
  </si>
  <si>
    <t>1001cuponesdedescuento.com.pe</t>
  </si>
  <si>
    <t>mama24.bg</t>
  </si>
  <si>
    <t>studenti.alo.rs</t>
  </si>
  <si>
    <t>kair.ekai.pl</t>
  </si>
  <si>
    <t>zarpanews.gr</t>
  </si>
  <si>
    <t>instyle.gr</t>
  </si>
  <si>
    <t>nenovinite.com</t>
  </si>
  <si>
    <t>khaosod.co.th</t>
  </si>
  <si>
    <t>vreme.com</t>
  </si>
  <si>
    <t>cnn.gr</t>
  </si>
  <si>
    <t>ciechanowinaczej.pl</t>
  </si>
  <si>
    <t>gospodari.com</t>
  </si>
  <si>
    <t>ratpack.gr</t>
  </si>
  <si>
    <t>w1tech.xyz</t>
  </si>
  <si>
    <t>glos24.pl</t>
  </si>
  <si>
    <t>kites.vn</t>
  </si>
  <si>
    <t>kerkyrasimera.gr</t>
  </si>
  <si>
    <t>idesh.dnevnik.hr</t>
  </si>
  <si>
    <t>velvet.hu</t>
  </si>
  <si>
    <t>itvlogs.com</t>
  </si>
  <si>
    <t>scrapmetalgame.com</t>
  </si>
  <si>
    <t>dziennikelblaski.pl</t>
  </si>
  <si>
    <t>whatnext.pl</t>
  </si>
  <si>
    <t>zambrow.org</t>
  </si>
  <si>
    <t>aixmi-news.gr</t>
  </si>
  <si>
    <t>newsghana.com.gh</t>
  </si>
  <si>
    <t>catchy.ro</t>
  </si>
  <si>
    <t>thestival.gr</t>
  </si>
  <si>
    <t>glami.lv</t>
  </si>
  <si>
    <t>WM</t>
  </si>
  <si>
    <t>spaandmore.pl</t>
  </si>
  <si>
    <t>coinpriceline.com</t>
  </si>
  <si>
    <t>appliveworld.com</t>
  </si>
  <si>
    <t>szosa.org</t>
  </si>
  <si>
    <t>astrology.gr</t>
  </si>
  <si>
    <t>sucha24.pl</t>
  </si>
  <si>
    <t>spomen.bg</t>
  </si>
  <si>
    <t>sundaynews.co.zw</t>
  </si>
  <si>
    <t>paginadeseriale.ro</t>
  </si>
  <si>
    <t>magnesianews.gr</t>
  </si>
  <si>
    <t>newspascani.com</t>
  </si>
  <si>
    <t>honte.org</t>
  </si>
  <si>
    <t>surveyo24.com</t>
  </si>
  <si>
    <t>communityconnexion.com</t>
  </si>
  <si>
    <t>trikalaidees.gr</t>
  </si>
  <si>
    <t>rocking.gr</t>
  </si>
  <si>
    <t>sinidisi.gr</t>
  </si>
  <si>
    <t>real.gr</t>
  </si>
  <si>
    <t>ototorun.pl</t>
  </si>
  <si>
    <t>znews.gr</t>
  </si>
  <si>
    <t>mojfaks.dnevnik.hr</t>
  </si>
  <si>
    <t>ciclismoafondo.es</t>
  </si>
  <si>
    <t>sobors.hu</t>
  </si>
  <si>
    <t>zagadkidladzieci.net</t>
  </si>
  <si>
    <t>plicationspot.com</t>
  </si>
  <si>
    <t>waw4free.pl</t>
  </si>
  <si>
    <t>lowicz24.eu</t>
  </si>
  <si>
    <t>bitcoinpriser.dk</t>
  </si>
  <si>
    <t>Titirez</t>
  </si>
  <si>
    <t>egarwolin.pl</t>
  </si>
  <si>
    <t>oilembargo40.org</t>
  </si>
  <si>
    <t>ilialive.gr</t>
  </si>
  <si>
    <t>szczecinek.com</t>
  </si>
  <si>
    <t>0x50.org</t>
  </si>
  <si>
    <t>enikonomia.gr</t>
  </si>
  <si>
    <t>paratiritis-news.gr</t>
  </si>
  <si>
    <t>oneman.gr</t>
  </si>
  <si>
    <t>evima.gr</t>
  </si>
  <si>
    <t>elle.gr</t>
  </si>
  <si>
    <t>glusea.com</t>
  </si>
  <si>
    <t>kudika.ro</t>
  </si>
  <si>
    <t>infoempleo.com</t>
  </si>
  <si>
    <t>hwzone.co.il</t>
  </si>
  <si>
    <t>wall-street.ro</t>
  </si>
  <si>
    <t>evianews.com</t>
  </si>
  <si>
    <t>sportlife.es</t>
  </si>
  <si>
    <t>evomagazine.pl</t>
  </si>
  <si>
    <t>1001cuponesdedescuento.cl</t>
  </si>
  <si>
    <t>coinprice.guru</t>
  </si>
  <si>
    <t>1001cuponesdedescuento.com.ar</t>
  </si>
  <si>
    <t>nagalandpost.com</t>
  </si>
  <si>
    <t>odelalis.gr</t>
  </si>
  <si>
    <t>plateandpetalglendale.com</t>
  </si>
  <si>
    <t>caruso.gr</t>
  </si>
  <si>
    <t>travelstyle.gr</t>
  </si>
  <si>
    <t>thrakisports.gr</t>
  </si>
  <si>
    <t>mountainbike.es</t>
  </si>
  <si>
    <t>blagoevgrad24.bg</t>
  </si>
  <si>
    <t>white-ravens.com</t>
  </si>
  <si>
    <t>dotbg.bg</t>
  </si>
  <si>
    <t>turistika.cz</t>
  </si>
  <si>
    <t>Esky</t>
  </si>
  <si>
    <t>glami.de</t>
  </si>
  <si>
    <t>magazyn-hamag.pl</t>
  </si>
  <si>
    <t>nigeriantenders.com</t>
  </si>
  <si>
    <t>technologyworlds.xyz</t>
  </si>
  <si>
    <t>ruse24.bg</t>
  </si>
  <si>
    <t>wpking.in</t>
  </si>
  <si>
    <t>samosvoice.gr</t>
  </si>
  <si>
    <t>medyabar.com</t>
  </si>
  <si>
    <t>coinnewsextra.com</t>
  </si>
  <si>
    <t>motociclismo.es</t>
  </si>
  <si>
    <t>biznes24.pl</t>
  </si>
  <si>
    <t>cryptoweekly.co</t>
  </si>
  <si>
    <t>9am.ro</t>
  </si>
  <si>
    <t>glami.com.br</t>
  </si>
  <si>
    <t>cryptoicoair.com</t>
  </si>
  <si>
    <t>triatlonweb.es</t>
  </si>
  <si>
    <t>1001cuponesdedescuento.com.co</t>
  </si>
  <si>
    <t>proinos-typos.gr</t>
  </si>
  <si>
    <t>mundo-geo.es</t>
  </si>
  <si>
    <t>soycorredor.es</t>
  </si>
  <si>
    <t>killingtime.co.kr</t>
  </si>
  <si>
    <t>historia.id</t>
  </si>
  <si>
    <t>buen-saber.com</t>
  </si>
  <si>
    <t>4troxoi.gr</t>
  </si>
  <si>
    <t>review1st.com</t>
  </si>
  <si>
    <t>radiolasithi.gr</t>
  </si>
  <si>
    <t>wiki-topia.com</t>
  </si>
  <si>
    <t>revistaoxigeno.es</t>
  </si>
  <si>
    <t>garbo.ro</t>
  </si>
  <si>
    <t>fokidanews.gr</t>
  </si>
  <si>
    <t>worldofpotter.dk</t>
  </si>
  <si>
    <t>NaEkranie</t>
  </si>
  <si>
    <t>cuvantul-liber.ro</t>
  </si>
  <si>
    <t>politischios.gr</t>
  </si>
  <si>
    <t>mobplayy.com</t>
  </si>
  <si>
    <t>coinsprice.app</t>
  </si>
  <si>
    <t>tempo.co</t>
  </si>
  <si>
    <t>lmanime.com</t>
  </si>
  <si>
    <t>glami.fr</t>
  </si>
  <si>
    <t>matematika-doma.org</t>
  </si>
  <si>
    <t>thrakikiagora.gr</t>
  </si>
  <si>
    <t>killdeal.gr</t>
  </si>
  <si>
    <t>alphapatras.gr</t>
  </si>
  <si>
    <t>SUM of Revenue EUR Net</t>
  </si>
  <si>
    <t>Adserving cost parameter: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</si>
</sst>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€-813]\ #,##0.00"/>
    <numFmt numFmtId="165" formatCode="[$$-2C0A]\ #,##0.00"/>
    <numFmt numFmtId="166" formatCode="#,##0.00\ &quot;zł&quot;"/>
  </numFmts>
  <fonts count="5" x14ac:knownFonts="1">
    <font>
      <sz val="11"/>
      <color rgb="FF000000"/>
      <name val="Calibri"/>
      <scheme val="minor"/>
    </font>
    <font>
      <b/>
      <sz val="11"/>
      <color rgb="FF000000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color theme="1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166" fontId="1" fillId="3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0" fillId="0" borderId="2" xfId="0" applyFont="1" applyBorder="1" applyAlignment="1"/>
    <xf numFmtId="0" fontId="0" fillId="0" borderId="3" xfId="0" applyNumberFormat="1" applyFont="1" applyBorder="1" applyAlignment="1"/>
    <xf numFmtId="0" fontId="0" fillId="0" borderId="3" xfId="0" pivotButton="1" applyFont="1" applyBorder="1" applyAlignment="1"/>
    <xf numFmtId="0" fontId="0" fillId="0" borderId="3" xfId="0" applyFont="1" applyBorder="1" applyAlignment="1"/>
    <xf numFmtId="164" fontId="0" fillId="0" borderId="0" xfId="0" applyNumberFormat="1" applyFont="1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rdzanek" refreshedDate="44841.408793865739" refreshedVersion="8" recordCount="999" xr:uid="{00000000-000A-0000-FFFF-FFFF00000000}">
  <cacheSource type="worksheet">
    <worksheetSource ref="A1:Z1000" sheet="Final"/>
  </cacheSource>
  <cacheFields count="26">
    <cacheField name="Site" numFmtId="0">
      <sharedItems containsBlank="1" count="387">
        <s v="TVN"/>
        <s v="alo.rs"/>
        <s v="abv.bg"/>
        <s v="plovdiv24.bg"/>
        <s v="meczyki.pl"/>
        <s v="femina.hu"/>
        <s v="tportal.hr"/>
        <s v="Niezalezna"/>
        <s v="sportal.bg"/>
        <s v="24chasa.bg"/>
        <s v="hr.n1info.com"/>
        <s v="danas.rs"/>
        <s v="coolinarika.com"/>
        <s v="fakti.bg"/>
        <s v="stileo"/>
        <s v="index.hu"/>
        <s v="vnexpress.net"/>
        <s v="wyborkierowcow.pl"/>
        <s v="Hotnews.ro"/>
        <s v="rs.n1info.com"/>
        <s v="besty.pl"/>
        <s v="n1info.si"/>
        <s v="benchmark.pl"/>
        <s v="bazar.bg"/>
        <s v="dziennikwschodni.pl"/>
        <s v="dnevnik.hr"/>
        <s v="mp.pl"/>
        <s v="Styl_all"/>
        <s v="PolskaPress"/>
        <s v="dsport.bg"/>
        <s v="medme.pl"/>
        <s v="Nova.bg"/>
        <s v="sennik.biz"/>
        <s v="mobile.bg"/>
        <s v="gong.bg"/>
        <s v="24sedam.rs"/>
        <s v="krzyzowki123.pl"/>
        <s v="novini.bg"/>
        <s v="etnet.com.hk"/>
        <s v="punchng.com"/>
        <s v="defence24.pl"/>
        <s v="glami.hr"/>
        <s v="aljadeed.tv"/>
        <s v="glami.cz"/>
        <s v="mma.pl"/>
        <s v="devorbacutine.eu"/>
        <s v="deon.pl"/>
        <s v="fronda.pl"/>
        <s v="ba.n1info.com"/>
        <s v="sportklub.rs"/>
        <s v="chip.pl"/>
        <s v="TV_Republika"/>
        <s v="gol.dnevnik.hr"/>
        <s v="thenationonlineng.net"/>
        <s v="ispovesti.com"/>
        <s v="vesti.bg"/>
        <s v="najzena.rs"/>
        <s v="obekti.bg"/>
        <s v="webscrypto.com"/>
        <s v="summonersky.com"/>
        <s v="gram.pl"/>
        <s v="homelook.it"/>
        <s v="dailyartmagazine.com"/>
        <s v="Deepika.com"/>
        <s v="varna24.bg"/>
        <s v="tekstowo.pl"/>
        <s v="wiemy.to"/>
        <s v="legia.net"/>
        <s v="forexlive.com"/>
        <s v="zadovoljna.dnevnik.hr"/>
        <s v="guardian.ng"/>
        <s v="TennisKafe.com"/>
        <s v="activenews.ro"/>
        <s v="napi.hu"/>
        <s v="olgasmile.com"/>
        <s v="newzimbabwe.com"/>
        <s v="signal.bg"/>
        <s v="synonim.net"/>
        <s v="probasket.pl"/>
        <s v="glami.hu"/>
        <s v="polishexpress.co.uk"/>
        <s v="lockmeta.com"/>
        <s v="pariteni.bg"/>
        <s v="didactic.ro"/>
        <s v="cmc"/>
        <s v="fajnepodroze.pl"/>
        <s v="ekai.pl"/>
        <s v="teleskop.hr"/>
        <s v="imenik.tportal.hr"/>
        <s v="gol.bg"/>
        <s v="naijanews.com"/>
        <s v="TE-JOT"/>
        <s v="gosc.pl"/>
        <s v="polygamia.pl"/>
        <s v="imot.bg"/>
        <s v="tuwroclaw.com"/>
        <s v="runrepeat.com"/>
        <s v="ithardware.pl"/>
        <s v="mniammniam.com"/>
        <s v="channelstv.com"/>
        <s v="glami.gr"/>
        <s v="mmorpg.org.pl"/>
        <s v="gazetaolsztynska.pl"/>
        <s v="paginademedia.ro"/>
        <s v="ajitjalandhar.com"/>
        <s v="punkufer.dnevnik.hr"/>
        <s v="Prawy"/>
        <s v="168chasa"/>
        <s v="glami.com.tr"/>
        <s v="gazzettalavoro.net"/>
        <s v="nairametrics.com"/>
        <s v="region.alo.rs"/>
        <s v="goldenline.pl"/>
        <s v="podkarpacielive.pl"/>
        <s v="novavarna.net"/>
        <s v="polskieligi.net"/>
        <s v="Polityka"/>
        <s v="bgonair.bg"/>
        <s v="Punjabkesari.in"/>
        <s v="keeplaughingforever.com"/>
        <s v="okmag.gr"/>
        <s v="tribuneonlineng.com"/>
        <s v="pogled.info"/>
        <s v="abidjan.net"/>
        <s v="burgas24.bg"/>
        <s v="netkobiety.pl"/>
        <s v="youweekly.gr"/>
        <s v="edna.bg"/>
        <s v="instalki.pl"/>
        <s v="ile-wiesz.pl"/>
        <s v="mila.bg"/>
        <s v="kriptokoin.com"/>
        <s v="dailytrust.com"/>
        <s v="bgdnes.bg"/>
        <s v="dariknews.bg"/>
        <s v="e-radio.gr"/>
        <s v="polskikosz.pl"/>
        <s v="independent.ng"/>
        <s v="koty.pl"/>
        <s v="flow.bg"/>
        <s v="bgfermer.bg"/>
        <s v="glami.bg"/>
        <s v="motocaina.pl"/>
        <s v="team-bhp.com"/>
        <s v="novavest.bg"/>
        <s v="psy.pl"/>
        <s v="4fun.tv"/>
        <s v="astromagia.pl"/>
        <s v="creaders.net"/>
        <s v="athensmagazine.gr"/>
        <s v="sundayworld.co.za"/>
        <s v="sportske.net"/>
        <s v="tialoto.bg"/>
        <s v="thecable.ng"/>
        <s v="hotnigerianjobs.com"/>
        <s v="divany.hu"/>
        <s v="hokej.net"/>
        <s v="168chasa.bg"/>
        <s v="unboxholics.com"/>
        <s v="glami.sk"/>
        <s v="24opole.pl"/>
        <s v="manoramaonline.com"/>
        <s v="krknews.pl"/>
        <s v="upolujebooka.pl"/>
        <s v="tori.ng"/>
        <s v="euronews.rs"/>
        <s v="r3media.ro"/>
        <s v="lepotesrbije.alo.rs"/>
        <s v="rnn.ng"/>
        <s v="sinoptik.bg"/>
        <s v="bcbay.com"/>
        <s v="weranda.pl"/>
        <s v="latestnigeriannews.com"/>
        <s v="leadership.ng"/>
        <s v="sportklub.hr"/>
        <s v="groove.pl"/>
        <s v="24zdrave.bg"/>
        <s v="auto.bg"/>
        <s v="gbg.bg"/>
        <s v="dezvaluirea.ro"/>
        <s v="portalanalitika.me"/>
        <s v="teen385.dnevnik.hr"/>
        <s v="sandesh.com"/>
        <s v="penzionisani.rs"/>
        <s v="dobrewiadomosci.net.pl"/>
        <s v="familienieuws.com"/>
        <s v="glami.ro"/>
        <s v="glami.ee"/>
        <s v="scrabble123.de"/>
        <s v="dox.bg"/>
        <s v="balkaninsight.com"/>
        <s v="amfostacolo.ro"/>
        <s v="arkitera.com"/>
        <s v="glami.si"/>
        <s v="manager.bg"/>
        <s v="scrabble123.pl"/>
        <s v="blog.hu"/>
        <s v="forumprawne.org"/>
        <s v="imerisia.gr"/>
        <s v="imoti.com"/>
        <s v="werandacountry.pl"/>
        <s v="sufletisme.ro"/>
        <s v="cryptotypist.com"/>
        <s v="b365.ro"/>
        <s v="culturenow.gr"/>
        <s v="exploringgreece.tv"/>
        <s v="ghpage.com"/>
        <s v="lifestyle.thecable.ng"/>
        <s v="patrasevents.gr"/>
        <s v="skai.gr"/>
        <s v="katowice24.info"/>
        <s v="zyciorysy.info"/>
        <s v="indiastudychannel.com"/>
        <s v="e-sochaczew.pl"/>
        <s v="totalcar.hu"/>
        <s v="newsbomb.gr"/>
        <s v="24plovdiv.bg"/>
        <s v="gr.hellomagazine.com"/>
        <s v="asiaone.com"/>
        <s v="hiclub.bg"/>
        <s v="scimagoir.com"/>
        <s v="car24.bg"/>
        <s v="auto.com.pl"/>
        <s v="trifilara.gr"/>
        <s v="focus-news.net"/>
        <s v="noviteroditeli.bg"/>
        <s v="businesscloud.co.uk"/>
        <s v="zikoko.com"/>
        <s v="gossip-tv.gr"/>
        <s v="glami.lt"/>
        <s v="short-url.link"/>
        <s v="autogaleria.pl"/>
        <s v="werandaweekend.pl"/>
        <s v="glami.es"/>
        <s v="newpost.gr"/>
        <s v="AC_Partners"/>
        <s v="forum.hr"/>
        <s v="autopista.es"/>
        <s v="sportklub.n1info.si"/>
        <s v="PnP"/>
        <s v="udayavani.com"/>
        <s v="cafesenior"/>
        <s v="afriquefemme.com"/>
        <s v="gradina24.bg"/>
        <s v="lebanese-forces.com"/>
        <s v="walla.co.il"/>
        <s v="1001cuponesdedescuento.com.mx"/>
        <s v="mylomza.pl"/>
        <s v="ipop.gr"/>
        <s v="rbkweb.no"/>
        <s v="medyaradar.com"/>
        <s v="1001cuponesdedescuento.com.pe"/>
        <s v="mama24.bg"/>
        <s v="studenti.alo.rs"/>
        <s v="kair.ekai.pl"/>
        <s v="zarpanews.gr"/>
        <s v="instyle.gr"/>
        <s v="nenovinite.com"/>
        <s v="khaosod.co.th"/>
        <s v="vreme.com"/>
        <s v="cnn.gr"/>
        <s v="ciechanowinaczej.pl"/>
        <s v="gospodari.com"/>
        <s v="ratpack.gr"/>
        <s v="w1tech.xyz"/>
        <s v="glos24.pl"/>
        <s v="kites.vn"/>
        <s v="kerkyrasimera.gr"/>
        <s v="idesh.dnevnik.hr"/>
        <s v="velvet.hu"/>
        <s v="itvlogs.com"/>
        <s v="scrapmetalgame.com"/>
        <s v="dziennikelblaski.pl"/>
        <s v="whatnext.pl"/>
        <s v="zambrow.org"/>
        <s v="aixmi-news.gr"/>
        <s v="newsghana.com.gh"/>
        <s v="catchy.ro"/>
        <s v="thestival.gr"/>
        <s v="glami.lv"/>
        <s v="WM"/>
        <s v="spaandmore.pl"/>
        <s v="coinpriceline.com"/>
        <s v="appliveworld.com"/>
        <s v="szosa.org"/>
        <s v="astrology.gr"/>
        <s v="sucha24.pl"/>
        <s v="spomen.bg"/>
        <s v="sundaynews.co.zw"/>
        <s v="paginadeseriale.ro"/>
        <s v="magnesianews.gr"/>
        <s v="newspascani.com"/>
        <s v="honte.org"/>
        <s v="surveyo24.com"/>
        <s v="communityconnexion.com"/>
        <s v="trikalaidees.gr"/>
        <s v="rocking.gr"/>
        <s v="sinidisi.gr"/>
        <s v="real.gr"/>
        <s v="ototorun.pl"/>
        <s v="znews.gr"/>
        <s v="mojfaks.dnevnik.hr"/>
        <s v="ciclismoafondo.es"/>
        <s v="sobors.hu"/>
        <s v="zagadkidladzieci.net"/>
        <s v="plicationspot.com"/>
        <s v="waw4free.pl"/>
        <s v="lowicz24.eu"/>
        <s v="bitcoinpriser.dk"/>
        <s v="Titirez"/>
        <s v="egarwolin.pl"/>
        <s v="oilembargo40.org"/>
        <s v="ilialive.gr"/>
        <s v="szczecinek.com"/>
        <s v="0x50.org"/>
        <s v="enikonomia.gr"/>
        <s v="paratiritis-news.gr"/>
        <s v="oneman.gr"/>
        <s v="evima.gr"/>
        <s v="elle.gr"/>
        <s v="glusea.com"/>
        <s v="kudika.ro"/>
        <s v="infoempleo.com"/>
        <s v="hwzone.co.il"/>
        <s v="wall-street.ro"/>
        <s v="evianews.com"/>
        <s v="sportlife.es"/>
        <s v="evomagazine.pl"/>
        <s v="1001cuponesdedescuento.cl"/>
        <s v="coinprice.guru"/>
        <s v="1001cuponesdedescuento.com.ar"/>
        <s v="nagalandpost.com"/>
        <s v="odelalis.gr"/>
        <s v="plateandpetalglendale.com"/>
        <s v="caruso.gr"/>
        <s v="travelstyle.gr"/>
        <s v="thrakisports.gr"/>
        <s v="mountainbike.es"/>
        <s v="blagoevgrad24.bg"/>
        <s v="white-ravens.com"/>
        <s v="dotbg.bg"/>
        <s v="turistika.cz"/>
        <s v="Esky"/>
        <s v="glami.de"/>
        <s v="magazyn-hamag.pl"/>
        <s v="nigeriantenders.com"/>
        <s v="technologyworlds.xyz"/>
        <s v="ruse24.bg"/>
        <s v="wpking.in"/>
        <s v="samosvoice.gr"/>
        <s v="medyabar.com"/>
        <s v="coinnewsextra.com"/>
        <s v="motociclismo.es"/>
        <s v="biznes24.pl"/>
        <s v="cryptoweekly.co"/>
        <s v="9am.ro"/>
        <s v="glami.com.br"/>
        <s v="cryptoicoair.com"/>
        <s v="triatlonweb.es"/>
        <s v="1001cuponesdedescuento.com.co"/>
        <s v="proinos-typos.gr"/>
        <s v="mundo-geo.es"/>
        <s v="soycorredor.es"/>
        <s v="killingtime.co.kr"/>
        <s v="historia.id"/>
        <s v="buen-saber.com"/>
        <s v="4troxoi.gr"/>
        <s v="review1st.com"/>
        <s v="radiolasithi.gr"/>
        <s v="wiki-topia.com"/>
        <s v="revistaoxigeno.es"/>
        <s v="garbo.ro"/>
        <s v="fokidanews.gr"/>
        <s v="worldofpotter.dk"/>
        <s v="NaEkranie"/>
        <s v="cuvantul-liber.ro"/>
        <s v="politischios.gr"/>
        <s v="mobplayy.com"/>
        <s v="coinsprice.app"/>
        <s v="tempo.co"/>
        <s v="lmanime.com"/>
        <s v="glami.fr"/>
        <s v="matematika-doma.org"/>
        <s v="thrakikiagora.gr"/>
        <s v="killdeal.gr"/>
        <s v="alphapatras.gr"/>
        <m/>
      </sharedItems>
    </cacheField>
    <cacheField name="Revenue EUR Net" numFmtId="0">
      <sharedItems containsString="0" containsBlank="1" containsNumber="1" minValue="5.0067878399999996E-3" maxValue="3791.9206392206406"/>
    </cacheField>
    <cacheField name="Revenue USD Net" numFmtId="0">
      <sharedItems containsString="0" containsBlank="1" containsNumber="1" minValue="4.5532810476536919E-3" maxValue="3448.4545645877051"/>
    </cacheField>
    <cacheField name="Revenue PLN Net" numFmtId="0">
      <sharedItems containsString="0" containsBlank="1" containsNumber="1" minValue="2.3387206679423997E-2" maxValue="17712.440497863532"/>
    </cacheField>
    <cacheField name=" " numFmtId="0">
      <sharedItems containsNonDate="0" containsString="0" containsBlank="1"/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NonDate="0" containsString="0" containsBlank="1"/>
    </cacheField>
    <cacheField name=" 5" numFmtId="0">
      <sharedItems containsNonDate="0" containsString="0" containsBlank="1"/>
    </cacheField>
    <cacheField name=" 6" numFmtId="0">
      <sharedItems containsNonDate="0" containsString="0" containsBlank="1"/>
    </cacheField>
    <cacheField name=" 7" numFmtId="0">
      <sharedItems containsNonDate="0" containsString="0" containsBlank="1"/>
    </cacheField>
    <cacheField name=" 8" numFmtId="0">
      <sharedItems containsNonDate="0" containsString="0" containsBlank="1"/>
    </cacheField>
    <cacheField name=" 9" numFmtId="0">
      <sharedItems containsNonDate="0" containsString="0" containsBlank="1"/>
    </cacheField>
    <cacheField name=" 10" numFmtId="0">
      <sharedItems containsNonDate="0" containsString="0" containsBlank="1"/>
    </cacheField>
    <cacheField name=" 11" numFmtId="0">
      <sharedItems containsNonDate="0" containsString="0" containsBlank="1"/>
    </cacheField>
    <cacheField name=" 12" numFmtId="0">
      <sharedItems containsNonDate="0" containsString="0" containsBlank="1"/>
    </cacheField>
    <cacheField name=" 13" numFmtId="0">
      <sharedItems containsNonDate="0" containsString="0" containsBlank="1"/>
    </cacheField>
    <cacheField name=" 14" numFmtId="0">
      <sharedItems containsNonDate="0" containsString="0" containsBlank="1"/>
    </cacheField>
    <cacheField name=" 15" numFmtId="0">
      <sharedItems containsNonDate="0" containsString="0" containsBlank="1"/>
    </cacheField>
    <cacheField name=" 16" numFmtId="0">
      <sharedItems containsNonDate="0" containsString="0" containsBlank="1"/>
    </cacheField>
    <cacheField name=" 17" numFmtId="0">
      <sharedItems containsNonDate="0" containsString="0" containsBlank="1"/>
    </cacheField>
    <cacheField name=" 18" numFmtId="0">
      <sharedItems containsNonDate="0" containsString="0" containsBlank="1"/>
    </cacheField>
    <cacheField name=" 19" numFmtId="0">
      <sharedItems containsNonDate="0" containsString="0" containsBlank="1"/>
    </cacheField>
    <cacheField name=" 20" numFmtId="0">
      <sharedItems containsNonDate="0" containsString="0" containsBlank="1"/>
    </cacheField>
    <cacheField name=" 21" numFmtId="0">
      <sharedItems containsNonDate="0" containsString="0" containsBlank="1"/>
    </cacheField>
    <cacheField name=" 2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n v="3791.9206392206406"/>
    <n v="3448.4545645877051"/>
    <n v="17712.440497863532"/>
    <m/>
    <m/>
    <m/>
    <m/>
    <m/>
    <m/>
    <m/>
    <m/>
    <m/>
    <m/>
    <m/>
    <m/>
    <m/>
    <m/>
    <m/>
    <m/>
    <m/>
    <m/>
    <m/>
    <m/>
    <m/>
    <m/>
  </r>
  <r>
    <x v="1"/>
    <n v="1919.9256207652802"/>
    <n v="1746.0218450029831"/>
    <n v="8968.1645671567003"/>
    <m/>
    <m/>
    <m/>
    <m/>
    <m/>
    <m/>
    <m/>
    <m/>
    <m/>
    <m/>
    <m/>
    <m/>
    <m/>
    <m/>
    <m/>
    <m/>
    <m/>
    <m/>
    <m/>
    <m/>
    <m/>
    <m/>
  </r>
  <r>
    <x v="2"/>
    <n v="1404.9238396996802"/>
    <n v="1277.668097216879"/>
    <n v="6562.5397476211756"/>
    <m/>
    <m/>
    <m/>
    <m/>
    <m/>
    <m/>
    <m/>
    <m/>
    <m/>
    <m/>
    <m/>
    <m/>
    <m/>
    <m/>
    <m/>
    <m/>
    <m/>
    <m/>
    <m/>
    <m/>
    <m/>
    <m/>
  </r>
  <r>
    <x v="3"/>
    <n v="1126.6576620465603"/>
    <n v="1024.606822523245"/>
    <n v="5262.7306051856867"/>
    <m/>
    <m/>
    <m/>
    <m/>
    <m/>
    <m/>
    <m/>
    <m/>
    <m/>
    <m/>
    <m/>
    <m/>
    <m/>
    <m/>
    <m/>
    <m/>
    <m/>
    <m/>
    <m/>
    <m/>
    <m/>
    <m/>
  </r>
  <r>
    <x v="4"/>
    <n v="1029.2017001659201"/>
    <n v="935.97826497446363"/>
    <n v="4807.5040616450287"/>
    <m/>
    <m/>
    <m/>
    <m/>
    <m/>
    <m/>
    <m/>
    <m/>
    <m/>
    <m/>
    <m/>
    <m/>
    <m/>
    <m/>
    <m/>
    <m/>
    <m/>
    <m/>
    <m/>
    <m/>
    <m/>
    <m/>
  </r>
  <r>
    <x v="5"/>
    <n v="993.69810857807977"/>
    <n v="903.69053162793739"/>
    <n v="4641.6632349790689"/>
    <m/>
    <m/>
    <m/>
    <m/>
    <m/>
    <m/>
    <m/>
    <m/>
    <m/>
    <m/>
    <m/>
    <m/>
    <m/>
    <m/>
    <m/>
    <m/>
    <m/>
    <m/>
    <m/>
    <m/>
    <m/>
    <m/>
  </r>
  <r>
    <x v="6"/>
    <n v="990.75223625184003"/>
    <n v="901.01149168046584"/>
    <n v="4627.9027707559699"/>
    <m/>
    <m/>
    <m/>
    <m/>
    <m/>
    <m/>
    <m/>
    <m/>
    <m/>
    <m/>
    <m/>
    <m/>
    <m/>
    <m/>
    <m/>
    <m/>
    <m/>
    <m/>
    <m/>
    <m/>
    <m/>
    <m/>
  </r>
  <r>
    <x v="7"/>
    <n v="959.81745420432003"/>
    <n v="872.87873245209187"/>
    <n v="4483.4033103337997"/>
    <m/>
    <m/>
    <m/>
    <m/>
    <m/>
    <m/>
    <m/>
    <m/>
    <m/>
    <m/>
    <m/>
    <m/>
    <m/>
    <m/>
    <m/>
    <m/>
    <m/>
    <m/>
    <m/>
    <m/>
    <m/>
    <m/>
  </r>
  <r>
    <x v="8"/>
    <n v="858.70790276831997"/>
    <n v="780.92752161542387"/>
    <n v="4011.1104846210992"/>
    <m/>
    <m/>
    <m/>
    <m/>
    <m/>
    <m/>
    <m/>
    <m/>
    <m/>
    <m/>
    <m/>
    <m/>
    <m/>
    <m/>
    <m/>
    <m/>
    <m/>
    <m/>
    <m/>
    <m/>
    <m/>
    <m/>
  </r>
  <r>
    <x v="9"/>
    <n v="763.36650900576001"/>
    <n v="694.22199800451074"/>
    <n v="3565.7613002168055"/>
    <m/>
    <m/>
    <m/>
    <m/>
    <m/>
    <m/>
    <m/>
    <m/>
    <m/>
    <m/>
    <m/>
    <m/>
    <m/>
    <m/>
    <m/>
    <m/>
    <m/>
    <m/>
    <m/>
    <m/>
    <m/>
    <m/>
  </r>
  <r>
    <x v="10"/>
    <n v="735.64560366912008"/>
    <n v="669.0120077020008"/>
    <n v="3436.2741792988268"/>
    <m/>
    <m/>
    <m/>
    <m/>
    <m/>
    <m/>
    <m/>
    <m/>
    <m/>
    <m/>
    <m/>
    <m/>
    <m/>
    <m/>
    <m/>
    <m/>
    <m/>
    <m/>
    <m/>
    <m/>
    <m/>
    <m/>
  </r>
  <r>
    <x v="11"/>
    <n v="703.84659725375991"/>
    <n v="640.09330415947613"/>
    <n v="3287.737840432038"/>
    <m/>
    <m/>
    <m/>
    <m/>
    <m/>
    <m/>
    <m/>
    <m/>
    <m/>
    <m/>
    <m/>
    <m/>
    <m/>
    <m/>
    <m/>
    <m/>
    <m/>
    <m/>
    <m/>
    <m/>
    <m/>
    <m/>
  </r>
  <r>
    <x v="12"/>
    <n v="696.97338094943996"/>
    <n v="633.8426527368498"/>
    <n v="3255.6323597529286"/>
    <m/>
    <m/>
    <m/>
    <m/>
    <m/>
    <m/>
    <m/>
    <m/>
    <m/>
    <m/>
    <m/>
    <m/>
    <m/>
    <m/>
    <m/>
    <m/>
    <m/>
    <m/>
    <m/>
    <m/>
    <m/>
    <m/>
  </r>
  <r>
    <x v="13"/>
    <n v="692.94395128608005"/>
    <n v="630.17820233364864"/>
    <n v="3236.8104908524083"/>
    <m/>
    <m/>
    <m/>
    <m/>
    <m/>
    <m/>
    <m/>
    <m/>
    <m/>
    <m/>
    <m/>
    <m/>
    <m/>
    <m/>
    <m/>
    <m/>
    <m/>
    <m/>
    <m/>
    <m/>
    <m/>
    <m/>
  </r>
  <r>
    <x v="14"/>
    <n v="679.8662911828801"/>
    <n v="618.28509565558397"/>
    <n v="3175.7234327443512"/>
    <m/>
    <m/>
    <m/>
    <m/>
    <m/>
    <m/>
    <m/>
    <m/>
    <m/>
    <m/>
    <m/>
    <m/>
    <m/>
    <m/>
    <m/>
    <m/>
    <m/>
    <m/>
    <m/>
    <m/>
    <m/>
    <m/>
  </r>
  <r>
    <x v="15"/>
    <n v="624.3429622003199"/>
    <n v="567.79098053866858"/>
    <n v="2916.3684107339145"/>
    <m/>
    <m/>
    <m/>
    <m/>
    <m/>
    <m/>
    <m/>
    <m/>
    <m/>
    <m/>
    <m/>
    <m/>
    <m/>
    <m/>
    <m/>
    <m/>
    <m/>
    <m/>
    <m/>
    <m/>
    <m/>
    <m/>
  </r>
  <r>
    <x v="16"/>
    <n v="612.12363430896016"/>
    <n v="556.67845972077146"/>
    <n v="2859.2907082205838"/>
    <m/>
    <m/>
    <m/>
    <m/>
    <m/>
    <m/>
    <m/>
    <m/>
    <m/>
    <m/>
    <m/>
    <m/>
    <m/>
    <m/>
    <m/>
    <m/>
    <m/>
    <m/>
    <m/>
    <m/>
    <m/>
    <m/>
  </r>
  <r>
    <x v="17"/>
    <n v="606.45815462591997"/>
    <n v="551.52615007813756"/>
    <n v="2832.8266860731351"/>
    <m/>
    <m/>
    <m/>
    <m/>
    <m/>
    <m/>
    <m/>
    <m/>
    <m/>
    <m/>
    <m/>
    <m/>
    <m/>
    <m/>
    <m/>
    <m/>
    <m/>
    <m/>
    <m/>
    <m/>
    <m/>
    <m/>
  </r>
  <r>
    <x v="18"/>
    <n v="585.30883222512"/>
    <n v="532.29249929530738"/>
    <n v="2734.0360862067582"/>
    <m/>
    <m/>
    <m/>
    <m/>
    <m/>
    <m/>
    <m/>
    <m/>
    <m/>
    <m/>
    <m/>
    <m/>
    <m/>
    <m/>
    <m/>
    <m/>
    <m/>
    <m/>
    <m/>
    <m/>
    <m/>
    <m/>
  </r>
  <r>
    <x v="19"/>
    <n v="566.60304208751995"/>
    <n v="515.28104955212802"/>
    <n v="2646.6594698950144"/>
    <m/>
    <m/>
    <m/>
    <m/>
    <m/>
    <m/>
    <m/>
    <m/>
    <m/>
    <m/>
    <m/>
    <m/>
    <m/>
    <m/>
    <m/>
    <m/>
    <m/>
    <m/>
    <m/>
    <m/>
    <m/>
    <m/>
  </r>
  <r>
    <x v="20"/>
    <n v="562.11064079040011"/>
    <n v="511.19556274136062"/>
    <n v="2625.6750141960379"/>
    <m/>
    <m/>
    <m/>
    <m/>
    <m/>
    <m/>
    <m/>
    <m/>
    <m/>
    <m/>
    <m/>
    <m/>
    <m/>
    <m/>
    <m/>
    <m/>
    <m/>
    <m/>
    <m/>
    <m/>
    <m/>
    <m/>
  </r>
  <r>
    <x v="21"/>
    <n v="479.16695585952004"/>
    <n v="435.76478342990185"/>
    <n v="2238.2367675154042"/>
    <m/>
    <m/>
    <m/>
    <m/>
    <m/>
    <m/>
    <m/>
    <m/>
    <m/>
    <m/>
    <m/>
    <m/>
    <m/>
    <m/>
    <m/>
    <m/>
    <m/>
    <m/>
    <m/>
    <m/>
    <m/>
    <m/>
  </r>
  <r>
    <x v="22"/>
    <n v="423.66137131439996"/>
    <n v="385.28680548781375"/>
    <n v="1978.9646315466935"/>
    <m/>
    <m/>
    <m/>
    <m/>
    <m/>
    <m/>
    <m/>
    <m/>
    <m/>
    <m/>
    <m/>
    <m/>
    <m/>
    <m/>
    <m/>
    <m/>
    <m/>
    <m/>
    <m/>
    <m/>
    <m/>
    <m/>
  </r>
  <r>
    <x v="23"/>
    <n v="417.74244683040001"/>
    <n v="379.90400766678795"/>
    <n v="1951.3167433894814"/>
    <m/>
    <m/>
    <m/>
    <m/>
    <m/>
    <m/>
    <m/>
    <m/>
    <m/>
    <m/>
    <m/>
    <m/>
    <m/>
    <m/>
    <m/>
    <m/>
    <m/>
    <m/>
    <m/>
    <m/>
    <m/>
    <m/>
  </r>
  <r>
    <x v="24"/>
    <n v="415.74651451488"/>
    <n v="378.0888636912332"/>
    <n v="1941.9935439504561"/>
    <m/>
    <m/>
    <m/>
    <m/>
    <m/>
    <m/>
    <m/>
    <m/>
    <m/>
    <m/>
    <m/>
    <m/>
    <m/>
    <m/>
    <m/>
    <m/>
    <m/>
    <m/>
    <m/>
    <m/>
    <m/>
    <m/>
  </r>
  <r>
    <x v="25"/>
    <n v="405.30610134431998"/>
    <n v="368.59412635896689"/>
    <n v="1893.2253299894533"/>
    <m/>
    <m/>
    <m/>
    <m/>
    <m/>
    <m/>
    <m/>
    <m/>
    <m/>
    <m/>
    <m/>
    <m/>
    <m/>
    <m/>
    <m/>
    <m/>
    <m/>
    <m/>
    <m/>
    <m/>
    <m/>
    <m/>
  </r>
  <r>
    <x v="26"/>
    <n v="389.42409364704002"/>
    <n v="354.15068538290291"/>
    <n v="1819.0388838346887"/>
    <m/>
    <m/>
    <m/>
    <m/>
    <m/>
    <m/>
    <m/>
    <m/>
    <m/>
    <m/>
    <m/>
    <m/>
    <m/>
    <m/>
    <m/>
    <m/>
    <m/>
    <m/>
    <m/>
    <m/>
    <m/>
    <m/>
  </r>
  <r>
    <x v="27"/>
    <n v="380.65123212480006"/>
    <n v="346.17245555183712"/>
    <n v="1778.0599703781536"/>
    <m/>
    <m/>
    <m/>
    <m/>
    <m/>
    <m/>
    <m/>
    <m/>
    <m/>
    <m/>
    <m/>
    <m/>
    <m/>
    <m/>
    <m/>
    <m/>
    <m/>
    <m/>
    <m/>
    <m/>
    <m/>
    <m/>
  </r>
  <r>
    <x v="28"/>
    <n v="379.49452201584"/>
    <n v="345.12051838472172"/>
    <n v="1772.6568617881903"/>
    <m/>
    <m/>
    <m/>
    <m/>
    <m/>
    <m/>
    <m/>
    <m/>
    <m/>
    <m/>
    <m/>
    <m/>
    <m/>
    <m/>
    <m/>
    <m/>
    <m/>
    <m/>
    <m/>
    <m/>
    <m/>
    <m/>
  </r>
  <r>
    <x v="29"/>
    <n v="371.48024093184006"/>
    <n v="337.83215799548935"/>
    <n v="1735.2213534167181"/>
    <m/>
    <m/>
    <m/>
    <m/>
    <m/>
    <m/>
    <m/>
    <m/>
    <m/>
    <m/>
    <m/>
    <m/>
    <m/>
    <m/>
    <m/>
    <m/>
    <m/>
    <m/>
    <m/>
    <m/>
    <m/>
    <m/>
  </r>
  <r>
    <x v="30"/>
    <n v="357.77346716736002"/>
    <n v="325.36692176005823"/>
    <n v="1671.1956424854554"/>
    <m/>
    <m/>
    <m/>
    <m/>
    <m/>
    <m/>
    <m/>
    <m/>
    <m/>
    <m/>
    <m/>
    <m/>
    <m/>
    <m/>
    <m/>
    <m/>
    <m/>
    <m/>
    <m/>
    <m/>
    <m/>
    <m/>
  </r>
  <r>
    <x v="31"/>
    <n v="334.81113057215998"/>
    <n v="304.48447669348855"/>
    <n v="1563.9362720156164"/>
    <m/>
    <m/>
    <m/>
    <m/>
    <m/>
    <m/>
    <m/>
    <m/>
    <m/>
    <m/>
    <m/>
    <m/>
    <m/>
    <m/>
    <m/>
    <m/>
    <m/>
    <m/>
    <m/>
    <m/>
    <m/>
    <m/>
  </r>
  <r>
    <x v="32"/>
    <n v="329.28701231808014"/>
    <n v="299.46072418886888"/>
    <n v="1538.1325632389842"/>
    <m/>
    <m/>
    <m/>
    <m/>
    <m/>
    <m/>
    <m/>
    <m/>
    <m/>
    <m/>
    <m/>
    <m/>
    <m/>
    <m/>
    <m/>
    <m/>
    <m/>
    <m/>
    <m/>
    <m/>
    <m/>
    <m/>
  </r>
  <r>
    <x v="33"/>
    <n v="319.40250266016"/>
    <n v="290.47153752288102"/>
    <n v="1491.9610301758735"/>
    <m/>
    <m/>
    <m/>
    <m/>
    <m/>
    <m/>
    <m/>
    <m/>
    <m/>
    <m/>
    <m/>
    <m/>
    <m/>
    <m/>
    <m/>
    <m/>
    <m/>
    <m/>
    <m/>
    <m/>
    <m/>
    <m/>
  </r>
  <r>
    <x v="34"/>
    <n v="318.08011306896003"/>
    <n v="289.26892785463815"/>
    <n v="1485.7840161564193"/>
    <m/>
    <m/>
    <m/>
    <m/>
    <m/>
    <m/>
    <m/>
    <m/>
    <m/>
    <m/>
    <m/>
    <m/>
    <m/>
    <m/>
    <m/>
    <m/>
    <m/>
    <m/>
    <m/>
    <m/>
    <m/>
    <m/>
  </r>
  <r>
    <x v="35"/>
    <n v="315.57342572063993"/>
    <n v="286.98929221593301"/>
    <n v="1474.0750288836812"/>
    <m/>
    <m/>
    <m/>
    <m/>
    <m/>
    <m/>
    <m/>
    <m/>
    <m/>
    <m/>
    <m/>
    <m/>
    <m/>
    <m/>
    <m/>
    <m/>
    <m/>
    <m/>
    <m/>
    <m/>
    <m/>
    <m/>
  </r>
  <r>
    <x v="36"/>
    <n v="294.37506027935996"/>
    <n v="267.71104063237544"/>
    <n v="1375.0553440709184"/>
    <m/>
    <m/>
    <m/>
    <m/>
    <m/>
    <m/>
    <m/>
    <m/>
    <m/>
    <m/>
    <m/>
    <m/>
    <m/>
    <m/>
    <m/>
    <m/>
    <m/>
    <m/>
    <m/>
    <m/>
    <m/>
    <m/>
  </r>
  <r>
    <x v="37"/>
    <n v="293.57104447728"/>
    <n v="266.97985128890514"/>
    <n v="1371.2997058578228"/>
    <m/>
    <m/>
    <m/>
    <m/>
    <m/>
    <m/>
    <m/>
    <m/>
    <m/>
    <m/>
    <m/>
    <m/>
    <m/>
    <m/>
    <m/>
    <m/>
    <m/>
    <m/>
    <m/>
    <m/>
    <m/>
    <m/>
  </r>
  <r>
    <x v="38"/>
    <n v="292.01331820320001"/>
    <n v="265.56322135612953"/>
    <n v="1364.0234106589676"/>
    <m/>
    <m/>
    <m/>
    <m/>
    <m/>
    <m/>
    <m/>
    <m/>
    <m/>
    <m/>
    <m/>
    <m/>
    <m/>
    <m/>
    <m/>
    <m/>
    <m/>
    <m/>
    <m/>
    <m/>
    <m/>
    <m/>
  </r>
  <r>
    <x v="39"/>
    <n v="291.73935281040002"/>
    <n v="265.31407130811203"/>
    <n v="1362.7436909126593"/>
    <m/>
    <m/>
    <m/>
    <m/>
    <m/>
    <m/>
    <m/>
    <m/>
    <m/>
    <m/>
    <m/>
    <m/>
    <m/>
    <m/>
    <m/>
    <m/>
    <m/>
    <m/>
    <m/>
    <m/>
    <m/>
    <m/>
  </r>
  <r>
    <x v="40"/>
    <n v="274.43709188640003"/>
    <n v="249.5790213590397"/>
    <n v="1281.923099910563"/>
    <m/>
    <m/>
    <m/>
    <m/>
    <m/>
    <m/>
    <m/>
    <m/>
    <m/>
    <m/>
    <m/>
    <m/>
    <m/>
    <m/>
    <m/>
    <m/>
    <m/>
    <m/>
    <m/>
    <m/>
    <m/>
    <m/>
  </r>
  <r>
    <x v="41"/>
    <n v="273.34292866848006"/>
    <n v="248.58396568614052"/>
    <n v="1276.8121541033372"/>
    <m/>
    <m/>
    <m/>
    <m/>
    <m/>
    <m/>
    <m/>
    <m/>
    <m/>
    <m/>
    <m/>
    <m/>
    <m/>
    <m/>
    <m/>
    <m/>
    <m/>
    <m/>
    <m/>
    <m/>
    <m/>
    <m/>
  </r>
  <r>
    <x v="42"/>
    <n v="267.15682690847996"/>
    <n v="242.95819107719169"/>
    <n v="1247.9162541722008"/>
    <m/>
    <m/>
    <m/>
    <m/>
    <m/>
    <m/>
    <m/>
    <m/>
    <m/>
    <m/>
    <m/>
    <m/>
    <m/>
    <m/>
    <m/>
    <m/>
    <m/>
    <m/>
    <m/>
    <m/>
    <m/>
    <m/>
  </r>
  <r>
    <x v="43"/>
    <n v="241.41370604688001"/>
    <n v="219.54684071196803"/>
    <n v="1127.6675623155811"/>
    <m/>
    <m/>
    <m/>
    <m/>
    <m/>
    <m/>
    <m/>
    <m/>
    <m/>
    <m/>
    <m/>
    <m/>
    <m/>
    <m/>
    <m/>
    <m/>
    <m/>
    <m/>
    <m/>
    <m/>
    <m/>
    <m/>
  </r>
  <r>
    <x v="44"/>
    <n v="237.85296186384002"/>
    <n v="216.30862301185888"/>
    <n v="1111.0349701621831"/>
    <m/>
    <m/>
    <m/>
    <m/>
    <m/>
    <m/>
    <m/>
    <m/>
    <m/>
    <m/>
    <m/>
    <m/>
    <m/>
    <m/>
    <m/>
    <m/>
    <m/>
    <m/>
    <m/>
    <m/>
    <m/>
    <m/>
  </r>
  <r>
    <x v="45"/>
    <n v="212.04974454192003"/>
    <n v="192.84261962706444"/>
    <n v="990.50556172976258"/>
    <m/>
    <m/>
    <m/>
    <m/>
    <m/>
    <m/>
    <m/>
    <m/>
    <m/>
    <m/>
    <m/>
    <m/>
    <m/>
    <m/>
    <m/>
    <m/>
    <m/>
    <m/>
    <m/>
    <m/>
    <m/>
    <m/>
  </r>
  <r>
    <x v="46"/>
    <n v="192.78655997760001"/>
    <n v="175.32426334812664"/>
    <n v="900.52530031136746"/>
    <m/>
    <m/>
    <m/>
    <m/>
    <m/>
    <m/>
    <m/>
    <m/>
    <m/>
    <m/>
    <m/>
    <m/>
    <m/>
    <m/>
    <m/>
    <m/>
    <m/>
    <m/>
    <m/>
    <m/>
    <m/>
    <m/>
  </r>
  <r>
    <x v="47"/>
    <n v="192.37783943232"/>
    <n v="174.95256405267372"/>
    <n v="898.61612577231006"/>
    <m/>
    <m/>
    <m/>
    <m/>
    <m/>
    <m/>
    <m/>
    <m/>
    <m/>
    <m/>
    <m/>
    <m/>
    <m/>
    <m/>
    <m/>
    <m/>
    <m/>
    <m/>
    <m/>
    <m/>
    <m/>
    <m/>
  </r>
  <r>
    <x v="48"/>
    <n v="191.53851129936001"/>
    <n v="174.18926091247727"/>
    <n v="894.69554013044046"/>
    <m/>
    <m/>
    <m/>
    <m/>
    <m/>
    <m/>
    <m/>
    <m/>
    <m/>
    <m/>
    <m/>
    <m/>
    <m/>
    <m/>
    <m/>
    <m/>
    <m/>
    <m/>
    <m/>
    <m/>
    <m/>
    <m/>
  </r>
  <r>
    <x v="49"/>
    <n v="190.63697877072005"/>
    <n v="173.36938775074577"/>
    <n v="890.48439153591039"/>
    <m/>
    <m/>
    <m/>
    <m/>
    <m/>
    <m/>
    <m/>
    <m/>
    <m/>
    <m/>
    <m/>
    <m/>
    <m/>
    <m/>
    <m/>
    <m/>
    <m/>
    <m/>
    <m/>
    <m/>
    <m/>
    <m/>
  </r>
  <r>
    <x v="50"/>
    <n v="178.15372554384004"/>
    <n v="162.01684752986546"/>
    <n v="832.17386738783114"/>
    <m/>
    <m/>
    <m/>
    <m/>
    <m/>
    <m/>
    <m/>
    <m/>
    <m/>
    <m/>
    <m/>
    <m/>
    <m/>
    <m/>
    <m/>
    <m/>
    <m/>
    <m/>
    <m/>
    <m/>
    <m/>
    <m/>
  </r>
  <r>
    <x v="51"/>
    <n v="177.23312008415999"/>
    <n v="161.17962903252089"/>
    <n v="827.87362722511966"/>
    <m/>
    <m/>
    <m/>
    <m/>
    <m/>
    <m/>
    <m/>
    <m/>
    <m/>
    <m/>
    <m/>
    <m/>
    <m/>
    <m/>
    <m/>
    <m/>
    <m/>
    <m/>
    <m/>
    <m/>
    <m/>
    <m/>
  </r>
  <r>
    <x v="52"/>
    <n v="170.44102133424002"/>
    <n v="155.00274766664245"/>
    <n v="796.14705475436858"/>
    <m/>
    <m/>
    <m/>
    <m/>
    <m/>
    <m/>
    <m/>
    <m/>
    <m/>
    <m/>
    <m/>
    <m/>
    <m/>
    <m/>
    <m/>
    <m/>
    <m/>
    <m/>
    <m/>
    <m/>
    <m/>
    <m/>
  </r>
  <r>
    <x v="53"/>
    <n v="166.17539168784"/>
    <n v="151.12349189508913"/>
    <n v="776.22187211306937"/>
    <m/>
    <m/>
    <m/>
    <m/>
    <m/>
    <m/>
    <m/>
    <m/>
    <m/>
    <m/>
    <m/>
    <m/>
    <m/>
    <m/>
    <m/>
    <m/>
    <m/>
    <m/>
    <m/>
    <m/>
    <m/>
    <m/>
  </r>
  <r>
    <x v="54"/>
    <n v="149.49363172608"/>
    <n v="135.9527389287741"/>
    <n v="698.29970315569221"/>
    <m/>
    <m/>
    <m/>
    <m/>
    <m/>
    <m/>
    <m/>
    <m/>
    <m/>
    <m/>
    <m/>
    <m/>
    <m/>
    <m/>
    <m/>
    <m/>
    <m/>
    <m/>
    <m/>
    <m/>
    <m/>
    <m/>
  </r>
  <r>
    <x v="55"/>
    <n v="140.38379714016"/>
    <n v="127.66805851233178"/>
    <n v="655.74675482140128"/>
    <m/>
    <m/>
    <m/>
    <m/>
    <m/>
    <m/>
    <m/>
    <m/>
    <m/>
    <m/>
    <m/>
    <m/>
    <m/>
    <m/>
    <m/>
    <m/>
    <m/>
    <m/>
    <m/>
    <m/>
    <m/>
    <m/>
  </r>
  <r>
    <x v="56"/>
    <n v="139.49890829711998"/>
    <n v="126.86332147791924"/>
    <n v="651.61335054667711"/>
    <m/>
    <m/>
    <m/>
    <m/>
    <m/>
    <m/>
    <m/>
    <m/>
    <m/>
    <m/>
    <m/>
    <m/>
    <m/>
    <m/>
    <m/>
    <m/>
    <m/>
    <m/>
    <m/>
    <m/>
    <m/>
    <m/>
  </r>
  <r>
    <x v="57"/>
    <n v="133.71825837023999"/>
    <n v="121.60627352695526"/>
    <n v="624.6113566732281"/>
    <m/>
    <m/>
    <m/>
    <m/>
    <m/>
    <m/>
    <m/>
    <m/>
    <m/>
    <m/>
    <m/>
    <m/>
    <m/>
    <m/>
    <m/>
    <m/>
    <m/>
    <m/>
    <m/>
    <m/>
    <m/>
    <m/>
  </r>
  <r>
    <x v="58"/>
    <n v="121.67383879871998"/>
    <n v="110.65281811451436"/>
    <n v="568.35066841270088"/>
    <m/>
    <m/>
    <m/>
    <m/>
    <m/>
    <m/>
    <m/>
    <m/>
    <m/>
    <m/>
    <m/>
    <m/>
    <m/>
    <m/>
    <m/>
    <m/>
    <m/>
    <m/>
    <m/>
    <m/>
    <m/>
    <m/>
  </r>
  <r>
    <x v="59"/>
    <n v="116.30350978847997"/>
    <n v="105.76892487129864"/>
    <n v="543.26532457296878"/>
    <m/>
    <m/>
    <m/>
    <m/>
    <m/>
    <m/>
    <m/>
    <m/>
    <m/>
    <m/>
    <m/>
    <m/>
    <m/>
    <m/>
    <m/>
    <m/>
    <m/>
    <m/>
    <m/>
    <m/>
    <m/>
    <m/>
  </r>
  <r>
    <x v="60"/>
    <n v="116.20469987712001"/>
    <n v="105.6790650028374"/>
    <n v="542.80377359601528"/>
    <m/>
    <m/>
    <m/>
    <m/>
    <m/>
    <m/>
    <m/>
    <m/>
    <m/>
    <m/>
    <m/>
    <m/>
    <m/>
    <m/>
    <m/>
    <m/>
    <m/>
    <m/>
    <m/>
    <m/>
    <m/>
    <m/>
  </r>
  <r>
    <x v="61"/>
    <n v="115.88207719247998"/>
    <n v="105.38566496224081"/>
    <n v="541.29677077379324"/>
    <m/>
    <m/>
    <m/>
    <m/>
    <m/>
    <m/>
    <m/>
    <m/>
    <m/>
    <m/>
    <m/>
    <m/>
    <m/>
    <m/>
    <m/>
    <m/>
    <m/>
    <m/>
    <m/>
    <m/>
    <m/>
    <m/>
  </r>
  <r>
    <x v="62"/>
    <n v="110.29985124624001"/>
    <n v="100.30906806678793"/>
    <n v="515.22163515631178"/>
    <m/>
    <m/>
    <m/>
    <m/>
    <m/>
    <m/>
    <m/>
    <m/>
    <m/>
    <m/>
    <m/>
    <m/>
    <m/>
    <m/>
    <m/>
    <m/>
    <m/>
    <m/>
    <m/>
    <m/>
    <m/>
    <m/>
  </r>
  <r>
    <x v="63"/>
    <n v="109.83370623408001"/>
    <n v="99.885145720334691"/>
    <n v="513.04422519001105"/>
    <m/>
    <m/>
    <m/>
    <m/>
    <m/>
    <m/>
    <m/>
    <m/>
    <m/>
    <m/>
    <m/>
    <m/>
    <m/>
    <m/>
    <m/>
    <m/>
    <m/>
    <m/>
    <m/>
    <m/>
    <m/>
    <m/>
  </r>
  <r>
    <x v="64"/>
    <n v="106.83041738543999"/>
    <n v="97.153889946744272"/>
    <n v="499.01556264912875"/>
    <m/>
    <m/>
    <m/>
    <m/>
    <m/>
    <m/>
    <m/>
    <m/>
    <m/>
    <m/>
    <m/>
    <m/>
    <m/>
    <m/>
    <m/>
    <m/>
    <m/>
    <m/>
    <m/>
    <m/>
    <m/>
    <m/>
  </r>
  <r>
    <x v="65"/>
    <n v="101.79523597391999"/>
    <n v="92.574787171626042"/>
    <n v="475.49572675777767"/>
    <m/>
    <m/>
    <m/>
    <m/>
    <m/>
    <m/>
    <m/>
    <m/>
    <m/>
    <m/>
    <m/>
    <m/>
    <m/>
    <m/>
    <m/>
    <m/>
    <m/>
    <m/>
    <m/>
    <m/>
    <m/>
    <m/>
  </r>
  <r>
    <x v="66"/>
    <n v="97.88279848848002"/>
    <n v="89.016731982975642"/>
    <n v="457.22034001953898"/>
    <m/>
    <m/>
    <m/>
    <m/>
    <m/>
    <m/>
    <m/>
    <m/>
    <m/>
    <m/>
    <m/>
    <m/>
    <m/>
    <m/>
    <m/>
    <m/>
    <m/>
    <m/>
    <m/>
    <m/>
    <m/>
    <m/>
  </r>
  <r>
    <x v="67"/>
    <n v="94.790894261760002"/>
    <n v="86.204887469770824"/>
    <n v="442.77774618610715"/>
    <m/>
    <m/>
    <m/>
    <m/>
    <m/>
    <m/>
    <m/>
    <m/>
    <m/>
    <m/>
    <m/>
    <m/>
    <m/>
    <m/>
    <m/>
    <m/>
    <m/>
    <m/>
    <m/>
    <m/>
    <m/>
    <m/>
  </r>
  <r>
    <x v="68"/>
    <n v="87.301903078079988"/>
    <n v="79.394237066278635"/>
    <n v="407.79591946801946"/>
    <m/>
    <m/>
    <m/>
    <m/>
    <m/>
    <m/>
    <m/>
    <m/>
    <m/>
    <m/>
    <m/>
    <m/>
    <m/>
    <m/>
    <m/>
    <m/>
    <m/>
    <m/>
    <m/>
    <m/>
    <m/>
    <m/>
  </r>
  <r>
    <x v="69"/>
    <n v="85.926737423519995"/>
    <n v="78.143631705638413"/>
    <n v="401.37238317900426"/>
    <m/>
    <m/>
    <m/>
    <m/>
    <m/>
    <m/>
    <m/>
    <m/>
    <m/>
    <m/>
    <m/>
    <m/>
    <m/>
    <m/>
    <m/>
    <m/>
    <m/>
    <m/>
    <m/>
    <m/>
    <m/>
    <m/>
  </r>
  <r>
    <x v="70"/>
    <n v="84.157174238400003"/>
    <n v="76.534352708621341"/>
    <n v="393.10657658499031"/>
    <m/>
    <m/>
    <m/>
    <m/>
    <m/>
    <m/>
    <m/>
    <m/>
    <m/>
    <m/>
    <m/>
    <m/>
    <m/>
    <m/>
    <m/>
    <m/>
    <m/>
    <m/>
    <m/>
    <m/>
    <m/>
    <m/>
  </r>
  <r>
    <x v="71"/>
    <n v="82.48222627920002"/>
    <n v="75.011118842488202"/>
    <n v="385.28272717277122"/>
    <m/>
    <m/>
    <m/>
    <m/>
    <m/>
    <m/>
    <m/>
    <m/>
    <m/>
    <m/>
    <m/>
    <m/>
    <m/>
    <m/>
    <m/>
    <m/>
    <m/>
    <m/>
    <m/>
    <m/>
    <m/>
    <m/>
  </r>
  <r>
    <x v="72"/>
    <n v="81.962432193600009"/>
    <n v="74.538406869407069"/>
    <n v="382.85471701952503"/>
    <m/>
    <m/>
    <m/>
    <m/>
    <m/>
    <m/>
    <m/>
    <m/>
    <m/>
    <m/>
    <m/>
    <m/>
    <m/>
    <m/>
    <m/>
    <m/>
    <m/>
    <m/>
    <m/>
    <m/>
    <m/>
    <m/>
  </r>
  <r>
    <x v="73"/>
    <n v="71.179724040480011"/>
    <n v="64.732379083739545"/>
    <n v="332.48760896548617"/>
    <m/>
    <m/>
    <m/>
    <m/>
    <m/>
    <m/>
    <m/>
    <m/>
    <m/>
    <m/>
    <m/>
    <m/>
    <m/>
    <m/>
    <m/>
    <m/>
    <m/>
    <m/>
    <m/>
    <m/>
    <m/>
    <m/>
  </r>
  <r>
    <x v="74"/>
    <n v="64.189283402880008"/>
    <n v="58.375121319461627"/>
    <n v="299.83456170319278"/>
    <m/>
    <m/>
    <m/>
    <m/>
    <m/>
    <m/>
    <m/>
    <m/>
    <m/>
    <m/>
    <m/>
    <m/>
    <m/>
    <m/>
    <m/>
    <m/>
    <m/>
    <m/>
    <m/>
    <m/>
    <m/>
    <m/>
  </r>
  <r>
    <x v="75"/>
    <n v="64.056555858240003"/>
    <n v="58.254416022408158"/>
    <n v="299.21457806942487"/>
    <m/>
    <m/>
    <m/>
    <m/>
    <m/>
    <m/>
    <m/>
    <m/>
    <m/>
    <m/>
    <m/>
    <m/>
    <m/>
    <m/>
    <m/>
    <m/>
    <m/>
    <m/>
    <m/>
    <m/>
    <m/>
    <m/>
  </r>
  <r>
    <x v="76"/>
    <n v="63.748732857120004"/>
    <n v="57.974475133794115"/>
    <n v="297.77670604889329"/>
    <m/>
    <m/>
    <m/>
    <m/>
    <m/>
    <m/>
    <m/>
    <m/>
    <m/>
    <m/>
    <m/>
    <m/>
    <m/>
    <m/>
    <m/>
    <m/>
    <m/>
    <m/>
    <m/>
    <m/>
    <m/>
    <m/>
  </r>
  <r>
    <x v="77"/>
    <n v="62.463983329440005"/>
    <n v="56.80609615263733"/>
    <n v="291.77551253014718"/>
    <m/>
    <m/>
    <m/>
    <m/>
    <m/>
    <m/>
    <m/>
    <m/>
    <m/>
    <m/>
    <m/>
    <m/>
    <m/>
    <m/>
    <m/>
    <m/>
    <m/>
    <m/>
    <m/>
    <m/>
    <m/>
    <m/>
  </r>
  <r>
    <x v="78"/>
    <n v="60.657653090880004"/>
    <n v="55.163380402764645"/>
    <n v="283.3379633528096"/>
    <m/>
    <m/>
    <m/>
    <m/>
    <m/>
    <m/>
    <m/>
    <m/>
    <m/>
    <m/>
    <m/>
    <m/>
    <m/>
    <m/>
    <m/>
    <m/>
    <m/>
    <m/>
    <m/>
    <m/>
    <m/>
    <m/>
  </r>
  <r>
    <x v="79"/>
    <n v="60.080319784800011"/>
    <n v="54.63834101927975"/>
    <n v="280.6411817467793"/>
    <m/>
    <m/>
    <m/>
    <m/>
    <m/>
    <m/>
    <m/>
    <m/>
    <m/>
    <m/>
    <m/>
    <m/>
    <m/>
    <m/>
    <m/>
    <m/>
    <m/>
    <m/>
    <m/>
    <m/>
    <m/>
    <m/>
  </r>
  <r>
    <x v="80"/>
    <n v="59.963585361120003"/>
    <n v="54.532180212004377"/>
    <n v="280.09590358032767"/>
    <m/>
    <m/>
    <m/>
    <m/>
    <m/>
    <m/>
    <m/>
    <m/>
    <m/>
    <m/>
    <m/>
    <m/>
    <m/>
    <m/>
    <m/>
    <m/>
    <m/>
    <m/>
    <m/>
    <m/>
    <m/>
    <m/>
  </r>
  <r>
    <x v="81"/>
    <n v="59.056064459999995"/>
    <n v="53.706861094943619"/>
    <n v="275.85678269910602"/>
    <m/>
    <m/>
    <m/>
    <m/>
    <m/>
    <m/>
    <m/>
    <m/>
    <m/>
    <m/>
    <m/>
    <m/>
    <m/>
    <m/>
    <m/>
    <m/>
    <m/>
    <m/>
    <m/>
    <m/>
    <m/>
    <m/>
  </r>
  <r>
    <x v="82"/>
    <n v="57.82379263632"/>
    <n v="52.586206471735174"/>
    <n v="270.10071778351431"/>
    <m/>
    <m/>
    <m/>
    <m/>
    <m/>
    <m/>
    <m/>
    <m/>
    <m/>
    <m/>
    <m/>
    <m/>
    <m/>
    <m/>
    <m/>
    <m/>
    <m/>
    <m/>
    <m/>
    <m/>
    <m/>
    <m/>
  </r>
  <r>
    <x v="83"/>
    <n v="56.303931519360006"/>
    <n v="51.204011931029477"/>
    <n v="263.00129452008258"/>
    <m/>
    <m/>
    <m/>
    <m/>
    <m/>
    <m/>
    <m/>
    <m/>
    <m/>
    <m/>
    <m/>
    <m/>
    <m/>
    <m/>
    <m/>
    <m/>
    <m/>
    <m/>
    <m/>
    <m/>
    <m/>
    <m/>
  </r>
  <r>
    <x v="84"/>
    <n v="54.046280668320001"/>
    <n v="49.15085546409604"/>
    <n v="252.45558162978955"/>
    <m/>
    <m/>
    <m/>
    <m/>
    <m/>
    <m/>
    <m/>
    <m/>
    <m/>
    <m/>
    <m/>
    <m/>
    <m/>
    <m/>
    <m/>
    <m/>
    <m/>
    <m/>
    <m/>
    <m/>
    <m/>
    <m/>
  </r>
  <r>
    <x v="85"/>
    <n v="53.499203472959998"/>
    <n v="48.653331641469627"/>
    <n v="249.90012934254347"/>
    <m/>
    <m/>
    <m/>
    <m/>
    <m/>
    <m/>
    <m/>
    <m/>
    <m/>
    <m/>
    <m/>
    <m/>
    <m/>
    <m/>
    <m/>
    <m/>
    <m/>
    <m/>
    <m/>
    <m/>
    <m/>
    <m/>
  </r>
  <r>
    <x v="86"/>
    <n v="52.83302792976"/>
    <n v="48.047497207857404"/>
    <n v="246.78835676270194"/>
    <m/>
    <m/>
    <m/>
    <m/>
    <m/>
    <m/>
    <m/>
    <m/>
    <m/>
    <m/>
    <m/>
    <m/>
    <m/>
    <m/>
    <m/>
    <m/>
    <m/>
    <m/>
    <m/>
    <m/>
    <m/>
    <m/>
  </r>
  <r>
    <x v="87"/>
    <n v="52.475472483839994"/>
    <n v="47.722328559330663"/>
    <n v="245.118179519265"/>
    <m/>
    <m/>
    <m/>
    <m/>
    <m/>
    <m/>
    <m/>
    <m/>
    <m/>
    <m/>
    <m/>
    <m/>
    <m/>
    <m/>
    <m/>
    <m/>
    <m/>
    <m/>
    <m/>
    <m/>
    <m/>
    <m/>
  </r>
  <r>
    <x v="88"/>
    <n v="50.498674007040002"/>
    <n v="45.924585310149148"/>
    <n v="235.88435615428457"/>
    <m/>
    <m/>
    <m/>
    <m/>
    <m/>
    <m/>
    <m/>
    <m/>
    <m/>
    <m/>
    <m/>
    <m/>
    <m/>
    <m/>
    <m/>
    <m/>
    <m/>
    <m/>
    <m/>
    <m/>
    <m/>
    <m/>
  </r>
  <r>
    <x v="89"/>
    <n v="48.125887338239998"/>
    <n v="43.766721842706438"/>
    <n v="224.80083234565288"/>
    <m/>
    <m/>
    <m/>
    <m/>
    <m/>
    <m/>
    <m/>
    <m/>
    <m/>
    <m/>
    <m/>
    <m/>
    <m/>
    <m/>
    <m/>
    <m/>
    <m/>
    <m/>
    <m/>
    <m/>
    <m/>
    <m/>
  </r>
  <r>
    <x v="90"/>
    <n v="46.3921793568"/>
    <n v="42.190050342670062"/>
    <n v="216.70250899354846"/>
    <m/>
    <m/>
    <m/>
    <m/>
    <m/>
    <m/>
    <m/>
    <m/>
    <m/>
    <m/>
    <m/>
    <m/>
    <m/>
    <m/>
    <m/>
    <m/>
    <m/>
    <m/>
    <m/>
    <m/>
    <m/>
    <m/>
  </r>
  <r>
    <x v="91"/>
    <n v="46.203708044160017"/>
    <n v="42.018650458494015"/>
    <n v="215.82214064507585"/>
    <m/>
    <m/>
    <m/>
    <m/>
    <m/>
    <m/>
    <m/>
    <m/>
    <m/>
    <m/>
    <m/>
    <m/>
    <m/>
    <m/>
    <m/>
    <m/>
    <m/>
    <m/>
    <m/>
    <m/>
    <m/>
    <m/>
  </r>
  <r>
    <x v="92"/>
    <n v="46.183401953280004"/>
    <n v="42.000183660676619"/>
    <n v="215.72728886396624"/>
    <m/>
    <m/>
    <m/>
    <m/>
    <m/>
    <m/>
    <m/>
    <m/>
    <m/>
    <m/>
    <m/>
    <m/>
    <m/>
    <m/>
    <m/>
    <m/>
    <m/>
    <m/>
    <m/>
    <m/>
    <m/>
    <m/>
  </r>
  <r>
    <x v="93"/>
    <n v="45.091351084320003"/>
    <n v="41.007049003564937"/>
    <n v="210.62621004996717"/>
    <m/>
    <m/>
    <m/>
    <m/>
    <m/>
    <m/>
    <m/>
    <m/>
    <m/>
    <m/>
    <m/>
    <m/>
    <m/>
    <m/>
    <m/>
    <m/>
    <m/>
    <m/>
    <m/>
    <m/>
    <m/>
    <m/>
  </r>
  <r>
    <x v="94"/>
    <n v="44.997783647040002"/>
    <n v="40.921956754310663"/>
    <n v="210.18914719368857"/>
    <m/>
    <m/>
    <m/>
    <m/>
    <m/>
    <m/>
    <m/>
    <m/>
    <m/>
    <m/>
    <m/>
    <m/>
    <m/>
    <m/>
    <m/>
    <m/>
    <m/>
    <m/>
    <m/>
    <m/>
    <m/>
    <m/>
  </r>
  <r>
    <x v="95"/>
    <n v="44.343014611680005"/>
    <n v="40.326495645398332"/>
    <n v="207.13065555261846"/>
    <m/>
    <m/>
    <m/>
    <m/>
    <m/>
    <m/>
    <m/>
    <m/>
    <m/>
    <m/>
    <m/>
    <m/>
    <m/>
    <m/>
    <m/>
    <m/>
    <m/>
    <m/>
    <m/>
    <m/>
    <m/>
    <m/>
  </r>
  <r>
    <x v="96"/>
    <n v="43.980562717920002"/>
    <n v="39.996874061404149"/>
    <n v="205.43760651167614"/>
    <m/>
    <m/>
    <m/>
    <m/>
    <m/>
    <m/>
    <m/>
    <m/>
    <m/>
    <m/>
    <m/>
    <m/>
    <m/>
    <m/>
    <m/>
    <m/>
    <m/>
    <m/>
    <m/>
    <m/>
    <m/>
    <m/>
  </r>
  <r>
    <x v="97"/>
    <n v="43.793068576320003"/>
    <n v="39.826362837686439"/>
    <n v="204.56180262684836"/>
    <m/>
    <m/>
    <m/>
    <m/>
    <m/>
    <m/>
    <m/>
    <m/>
    <m/>
    <m/>
    <m/>
    <m/>
    <m/>
    <m/>
    <m/>
    <m/>
    <m/>
    <m/>
    <m/>
    <m/>
    <m/>
    <m/>
  </r>
  <r>
    <x v="98"/>
    <n v="42.742953969120016"/>
    <n v="38.871365923172078"/>
    <n v="199.65661228515648"/>
    <m/>
    <m/>
    <m/>
    <m/>
    <m/>
    <m/>
    <m/>
    <m/>
    <m/>
    <m/>
    <m/>
    <m/>
    <m/>
    <m/>
    <m/>
    <m/>
    <m/>
    <m/>
    <m/>
    <m/>
    <m/>
    <m/>
  </r>
  <r>
    <x v="99"/>
    <n v="42.607849259520002"/>
    <n v="38.748498780938526"/>
    <n v="199.02552467614387"/>
    <m/>
    <m/>
    <m/>
    <m/>
    <m/>
    <m/>
    <m/>
    <m/>
    <m/>
    <m/>
    <m/>
    <m/>
    <m/>
    <m/>
    <m/>
    <m/>
    <m/>
    <m/>
    <m/>
    <m/>
    <m/>
    <m/>
  </r>
  <r>
    <x v="100"/>
    <n v="42.572502502559999"/>
    <n v="38.716353676391421"/>
    <n v="198.86041643970805"/>
    <m/>
    <m/>
    <m/>
    <m/>
    <m/>
    <m/>
    <m/>
    <m/>
    <m/>
    <m/>
    <m/>
    <m/>
    <m/>
    <m/>
    <m/>
    <m/>
    <m/>
    <m/>
    <m/>
    <m/>
    <m/>
    <m/>
  </r>
  <r>
    <x v="101"/>
    <n v="41.924726375040009"/>
    <n v="38.127252068970549"/>
    <n v="195.83458937044938"/>
    <m/>
    <m/>
    <m/>
    <m/>
    <m/>
    <m/>
    <m/>
    <m/>
    <m/>
    <m/>
    <m/>
    <m/>
    <m/>
    <m/>
    <m/>
    <m/>
    <m/>
    <m/>
    <m/>
    <m/>
    <m/>
    <m/>
  </r>
  <r>
    <x v="102"/>
    <n v="41.571777844800003"/>
    <n v="37.806273049108768"/>
    <n v="194.18593149084529"/>
    <m/>
    <m/>
    <m/>
    <m/>
    <m/>
    <m/>
    <m/>
    <m/>
    <m/>
    <m/>
    <m/>
    <m/>
    <m/>
    <m/>
    <m/>
    <m/>
    <m/>
    <m/>
    <m/>
    <m/>
    <m/>
    <m/>
  </r>
  <r>
    <x v="103"/>
    <n v="41.524364305440002"/>
    <n v="37.763154151909788"/>
    <n v="193.96445810714079"/>
    <m/>
    <m/>
    <m/>
    <m/>
    <m/>
    <m/>
    <m/>
    <m/>
    <m/>
    <m/>
    <m/>
    <m/>
    <m/>
    <m/>
    <m/>
    <m/>
    <m/>
    <m/>
    <m/>
    <m/>
    <m/>
    <m/>
  </r>
  <r>
    <x v="104"/>
    <n v="40.853549185919995"/>
    <n v="37.153100387340849"/>
    <n v="190.83101360235091"/>
    <m/>
    <m/>
    <m/>
    <m/>
    <m/>
    <m/>
    <m/>
    <m/>
    <m/>
    <m/>
    <m/>
    <m/>
    <m/>
    <m/>
    <m/>
    <m/>
    <m/>
    <m/>
    <m/>
    <m/>
    <m/>
    <m/>
  </r>
  <r>
    <x v="105"/>
    <n v="40.32058756608"/>
    <n v="36.668413574099681"/>
    <n v="188.34149657991631"/>
    <m/>
    <m/>
    <m/>
    <m/>
    <m/>
    <m/>
    <m/>
    <m/>
    <m/>
    <m/>
    <m/>
    <m/>
    <m/>
    <m/>
    <m/>
    <m/>
    <m/>
    <m/>
    <m/>
    <m/>
    <m/>
    <m/>
  </r>
  <r>
    <x v="106"/>
    <n v="38.412899003519996"/>
    <n v="34.933520374245184"/>
    <n v="179.43049253534227"/>
    <m/>
    <m/>
    <m/>
    <m/>
    <m/>
    <m/>
    <m/>
    <m/>
    <m/>
    <m/>
    <m/>
    <m/>
    <m/>
    <m/>
    <m/>
    <m/>
    <m/>
    <m/>
    <m/>
    <m/>
    <m/>
    <m/>
  </r>
  <r>
    <x v="107"/>
    <n v="37.568468748960015"/>
    <n v="34.165577254419802"/>
    <n v="175.48607437326712"/>
    <m/>
    <m/>
    <m/>
    <m/>
    <m/>
    <m/>
    <m/>
    <m/>
    <m/>
    <m/>
    <m/>
    <m/>
    <m/>
    <m/>
    <m/>
    <m/>
    <m/>
    <m/>
    <m/>
    <m/>
    <m/>
    <m/>
  </r>
  <r>
    <x v="108"/>
    <n v="34.497497344320003"/>
    <n v="31.37276950192798"/>
    <n v="161.14125984505316"/>
    <m/>
    <m/>
    <m/>
    <m/>
    <m/>
    <m/>
    <m/>
    <m/>
    <m/>
    <m/>
    <m/>
    <m/>
    <m/>
    <m/>
    <m/>
    <m/>
    <m/>
    <m/>
    <m/>
    <m/>
    <m/>
    <m/>
  </r>
  <r>
    <x v="109"/>
    <n v="34.440124957920005"/>
    <n v="31.320593814041477"/>
    <n v="160.87326769094014"/>
    <m/>
    <m/>
    <m/>
    <m/>
    <m/>
    <m/>
    <m/>
    <m/>
    <m/>
    <m/>
    <m/>
    <m/>
    <m/>
    <m/>
    <m/>
    <m/>
    <m/>
    <m/>
    <m/>
    <m/>
    <m/>
    <m/>
  </r>
  <r>
    <x v="110"/>
    <n v="33.991606098720005"/>
    <n v="30.912701071953446"/>
    <n v="158.77819124773103"/>
    <m/>
    <m/>
    <m/>
    <m/>
    <m/>
    <m/>
    <m/>
    <m/>
    <m/>
    <m/>
    <m/>
    <m/>
    <m/>
    <m/>
    <m/>
    <m/>
    <m/>
    <m/>
    <m/>
    <m/>
    <m/>
    <m/>
  </r>
  <r>
    <x v="111"/>
    <n v="33.052256079839999"/>
    <n v="30.058435867442711"/>
    <n v="154.39039337454062"/>
    <m/>
    <m/>
    <m/>
    <m/>
    <m/>
    <m/>
    <m/>
    <m/>
    <m/>
    <m/>
    <m/>
    <m/>
    <m/>
    <m/>
    <m/>
    <m/>
    <m/>
    <m/>
    <m/>
    <m/>
    <m/>
    <m/>
  </r>
  <r>
    <x v="112"/>
    <n v="32.900159892959998"/>
    <n v="29.920116308621317"/>
    <n v="153.67993687600546"/>
    <m/>
    <m/>
    <m/>
    <m/>
    <m/>
    <m/>
    <m/>
    <m/>
    <m/>
    <m/>
    <m/>
    <m/>
    <m/>
    <m/>
    <m/>
    <m/>
    <m/>
    <m/>
    <m/>
    <m/>
    <m/>
    <m/>
  </r>
  <r>
    <x v="113"/>
    <n v="31.78644001344"/>
    <n v="28.907275385085484"/>
    <n v="148.47763994677959"/>
    <m/>
    <m/>
    <m/>
    <m/>
    <m/>
    <m/>
    <m/>
    <m/>
    <m/>
    <m/>
    <m/>
    <m/>
    <m/>
    <m/>
    <m/>
    <m/>
    <m/>
    <m/>
    <m/>
    <m/>
    <m/>
    <m/>
  </r>
  <r>
    <x v="114"/>
    <n v="30.061196434080003"/>
    <n v="27.338301595198256"/>
    <n v="140.41885466323109"/>
    <m/>
    <m/>
    <m/>
    <m/>
    <m/>
    <m/>
    <m/>
    <m/>
    <m/>
    <m/>
    <m/>
    <m/>
    <m/>
    <m/>
    <m/>
    <m/>
    <m/>
    <m/>
    <m/>
    <m/>
    <m/>
    <m/>
  </r>
  <r>
    <x v="115"/>
    <n v="27.472651811999999"/>
    <n v="24.984223182975629"/>
    <n v="128.3275038790332"/>
    <m/>
    <m/>
    <m/>
    <m/>
    <m/>
    <m/>
    <m/>
    <m/>
    <m/>
    <m/>
    <m/>
    <m/>
    <m/>
    <m/>
    <m/>
    <m/>
    <m/>
    <m/>
    <m/>
    <m/>
    <m/>
    <m/>
  </r>
  <r>
    <x v="116"/>
    <n v="27.042759227519998"/>
    <n v="24.593269577591851"/>
    <n v="126.31943262766868"/>
    <m/>
    <m/>
    <m/>
    <m/>
    <m/>
    <m/>
    <m/>
    <m/>
    <m/>
    <m/>
    <m/>
    <m/>
    <m/>
    <m/>
    <m/>
    <m/>
    <m/>
    <m/>
    <m/>
    <m/>
    <m/>
    <m/>
  </r>
  <r>
    <x v="117"/>
    <n v="26.608611932640002"/>
    <n v="24.198446646635141"/>
    <n v="124.29148719855471"/>
    <m/>
    <m/>
    <m/>
    <m/>
    <m/>
    <m/>
    <m/>
    <m/>
    <m/>
    <m/>
    <m/>
    <m/>
    <m/>
    <m/>
    <m/>
    <m/>
    <m/>
    <m/>
    <m/>
    <m/>
    <m/>
    <m/>
  </r>
  <r>
    <x v="118"/>
    <n v="25.642485485280002"/>
    <n v="23.319830379483452"/>
    <n v="119.77861395029142"/>
    <m/>
    <m/>
    <m/>
    <m/>
    <m/>
    <m/>
    <m/>
    <m/>
    <m/>
    <m/>
    <m/>
    <m/>
    <m/>
    <m/>
    <m/>
    <m/>
    <m/>
    <m/>
    <m/>
    <m/>
    <m/>
    <m/>
  </r>
  <r>
    <x v="119"/>
    <n v="25.31631161808"/>
    <n v="23.023200816733357"/>
    <n v="118.25502319921348"/>
    <m/>
    <m/>
    <m/>
    <m/>
    <m/>
    <m/>
    <m/>
    <m/>
    <m/>
    <m/>
    <m/>
    <m/>
    <m/>
    <m/>
    <m/>
    <m/>
    <m/>
    <m/>
    <m/>
    <m/>
    <m/>
    <m/>
  </r>
  <r>
    <x v="120"/>
    <n v="24.863454190080002"/>
    <n v="22.611362486431435"/>
    <n v="116.13968086728271"/>
    <m/>
    <m/>
    <m/>
    <m/>
    <m/>
    <m/>
    <m/>
    <m/>
    <m/>
    <m/>
    <m/>
    <m/>
    <m/>
    <m/>
    <m/>
    <m/>
    <m/>
    <m/>
    <m/>
    <m/>
    <m/>
    <m/>
  </r>
  <r>
    <x v="121"/>
    <n v="24.82112158704"/>
    <n v="22.572864302510006"/>
    <n v="115.94194104522255"/>
    <m/>
    <m/>
    <m/>
    <m/>
    <m/>
    <m/>
    <m/>
    <m/>
    <m/>
    <m/>
    <m/>
    <m/>
    <m/>
    <m/>
    <m/>
    <m/>
    <m/>
    <m/>
    <m/>
    <m/>
    <m/>
    <m/>
  </r>
  <r>
    <x v="122"/>
    <n v="24.818222734560003"/>
    <n v="22.570228023426704"/>
    <n v="115.92840021540322"/>
    <m/>
    <m/>
    <m/>
    <m/>
    <m/>
    <m/>
    <m/>
    <m/>
    <m/>
    <m/>
    <m/>
    <m/>
    <m/>
    <m/>
    <m/>
    <m/>
    <m/>
    <m/>
    <m/>
    <m/>
    <m/>
    <m/>
  </r>
  <r>
    <x v="123"/>
    <n v="24.09749068176"/>
    <n v="21.914778721134962"/>
    <n v="112.56178872356915"/>
    <m/>
    <m/>
    <m/>
    <m/>
    <m/>
    <m/>
    <m/>
    <m/>
    <m/>
    <m/>
    <m/>
    <m/>
    <m/>
    <m/>
    <m/>
    <m/>
    <m/>
    <m/>
    <m/>
    <m/>
    <m/>
    <m/>
  </r>
  <r>
    <x v="124"/>
    <n v="23.801865988319999"/>
    <n v="21.645931237104403"/>
    <n v="111.18089621804154"/>
    <m/>
    <m/>
    <m/>
    <m/>
    <m/>
    <m/>
    <m/>
    <m/>
    <m/>
    <m/>
    <m/>
    <m/>
    <m/>
    <m/>
    <m/>
    <m/>
    <m/>
    <m/>
    <m/>
    <m/>
    <m/>
    <m/>
  </r>
  <r>
    <x v="125"/>
    <n v="23.800531315680001"/>
    <n v="21.644717456966173"/>
    <n v="111.17466182867285"/>
    <m/>
    <m/>
    <m/>
    <m/>
    <m/>
    <m/>
    <m/>
    <m/>
    <m/>
    <m/>
    <m/>
    <m/>
    <m/>
    <m/>
    <m/>
    <m/>
    <m/>
    <m/>
    <m/>
    <m/>
    <m/>
    <m/>
  </r>
  <r>
    <x v="126"/>
    <n v="23.705855182079997"/>
    <n v="21.558616935321936"/>
    <n v="110.73242014101388"/>
    <m/>
    <m/>
    <m/>
    <m/>
    <m/>
    <m/>
    <m/>
    <m/>
    <m/>
    <m/>
    <m/>
    <m/>
    <m/>
    <m/>
    <m/>
    <m/>
    <m/>
    <m/>
    <m/>
    <m/>
    <m/>
    <m/>
  </r>
  <r>
    <x v="127"/>
    <n v="23.485358787839999"/>
    <n v="21.358092749945435"/>
    <n v="109.70245943387943"/>
    <m/>
    <m/>
    <m/>
    <m/>
    <m/>
    <m/>
    <m/>
    <m/>
    <m/>
    <m/>
    <m/>
    <m/>
    <m/>
    <m/>
    <m/>
    <m/>
    <m/>
    <m/>
    <m/>
    <m/>
    <m/>
    <m/>
  </r>
  <r>
    <x v="128"/>
    <n v="23.374835182079998"/>
    <n v="21.25758019468898"/>
    <n v="109.18619261901389"/>
    <m/>
    <m/>
    <m/>
    <m/>
    <m/>
    <m/>
    <m/>
    <m/>
    <m/>
    <m/>
    <m/>
    <m/>
    <m/>
    <m/>
    <m/>
    <m/>
    <m/>
    <m/>
    <m/>
    <m/>
    <m/>
    <m/>
  </r>
  <r>
    <x v="129"/>
    <n v="22.796569723680001"/>
    <n v="20.731693091742457"/>
    <n v="106.48505683628166"/>
    <m/>
    <m/>
    <m/>
    <m/>
    <m/>
    <m/>
    <m/>
    <m/>
    <m/>
    <m/>
    <m/>
    <m/>
    <m/>
    <m/>
    <m/>
    <m/>
    <m/>
    <m/>
    <m/>
    <m/>
    <m/>
    <m/>
  </r>
  <r>
    <x v="130"/>
    <n v="22.644647432639996"/>
    <n v="20.593531677555475"/>
    <n v="105.77541262260469"/>
    <m/>
    <m/>
    <m/>
    <m/>
    <m/>
    <m/>
    <m/>
    <m/>
    <m/>
    <m/>
    <m/>
    <m/>
    <m/>
    <m/>
    <m/>
    <m/>
    <m/>
    <m/>
    <m/>
    <m/>
    <m/>
    <m/>
  </r>
  <r>
    <x v="131"/>
    <n v="22.58727592896"/>
    <n v="20.541356792433618"/>
    <n v="105.50742459176506"/>
    <m/>
    <m/>
    <m/>
    <m/>
    <m/>
    <m/>
    <m/>
    <m/>
    <m/>
    <m/>
    <m/>
    <m/>
    <m/>
    <m/>
    <m/>
    <m/>
    <m/>
    <m/>
    <m/>
    <m/>
    <m/>
    <m/>
  </r>
  <r>
    <x v="132"/>
    <n v="22.531080208320002"/>
    <n v="20.490251189814483"/>
    <n v="105.24492876108357"/>
    <m/>
    <m/>
    <m/>
    <m/>
    <m/>
    <m/>
    <m/>
    <m/>
    <m/>
    <m/>
    <m/>
    <m/>
    <m/>
    <m/>
    <m/>
    <m/>
    <m/>
    <m/>
    <m/>
    <m/>
    <m/>
    <m/>
  </r>
  <r>
    <x v="133"/>
    <n v="20.4437554776"/>
    <n v="18.591992977082576"/>
    <n v="95.494826211417362"/>
    <m/>
    <m/>
    <m/>
    <m/>
    <m/>
    <m/>
    <m/>
    <m/>
    <m/>
    <m/>
    <m/>
    <m/>
    <m/>
    <m/>
    <m/>
    <m/>
    <m/>
    <m/>
    <m/>
    <m/>
    <m/>
    <m/>
  </r>
  <r>
    <x v="134"/>
    <n v="20.375038373759999"/>
    <n v="18.529500158021101"/>
    <n v="95.173841747670352"/>
    <m/>
    <m/>
    <m/>
    <m/>
    <m/>
    <m/>
    <m/>
    <m/>
    <m/>
    <m/>
    <m/>
    <m/>
    <m/>
    <m/>
    <m/>
    <m/>
    <m/>
    <m/>
    <m/>
    <m/>
    <m/>
    <m/>
  </r>
  <r>
    <x v="135"/>
    <n v="19.5888279168"/>
    <n v="17.814503380138234"/>
    <n v="91.501374082164475"/>
    <m/>
    <m/>
    <m/>
    <m/>
    <m/>
    <m/>
    <m/>
    <m/>
    <m/>
    <m/>
    <m/>
    <m/>
    <m/>
    <m/>
    <m/>
    <m/>
    <m/>
    <m/>
    <m/>
    <m/>
    <m/>
    <m/>
  </r>
  <r>
    <x v="136"/>
    <n v="19.563586538399996"/>
    <n v="17.791548325209163"/>
    <n v="91.383469079520225"/>
    <m/>
    <m/>
    <m/>
    <m/>
    <m/>
    <m/>
    <m/>
    <m/>
    <m/>
    <m/>
    <m/>
    <m/>
    <m/>
    <m/>
    <m/>
    <m/>
    <m/>
    <m/>
    <m/>
    <m/>
    <m/>
    <m/>
  </r>
  <r>
    <x v="137"/>
    <n v="19.518836165279996"/>
    <n v="17.750851368934157"/>
    <n v="91.174435611639396"/>
    <m/>
    <m/>
    <m/>
    <m/>
    <m/>
    <m/>
    <m/>
    <m/>
    <m/>
    <m/>
    <m/>
    <m/>
    <m/>
    <m/>
    <m/>
    <m/>
    <m/>
    <m/>
    <m/>
    <m/>
    <m/>
    <m/>
  </r>
  <r>
    <x v="138"/>
    <n v="19.446089444639998"/>
    <n v="17.684693929283377"/>
    <n v="90.834628404857909"/>
    <m/>
    <m/>
    <m/>
    <m/>
    <m/>
    <m/>
    <m/>
    <m/>
    <m/>
    <m/>
    <m/>
    <m/>
    <m/>
    <m/>
    <m/>
    <m/>
    <m/>
    <m/>
    <m/>
    <m/>
    <m/>
    <m/>
  </r>
  <r>
    <x v="139"/>
    <n v="19.28530641024"/>
    <n v="17.538474363623138"/>
    <n v="90.083594772872075"/>
    <m/>
    <m/>
    <m/>
    <m/>
    <m/>
    <m/>
    <m/>
    <m/>
    <m/>
    <m/>
    <m/>
    <m/>
    <m/>
    <m/>
    <m/>
    <m/>
    <m/>
    <m/>
    <m/>
    <m/>
    <m/>
    <m/>
  </r>
  <r>
    <x v="140"/>
    <n v="18.609572774879997"/>
    <n v="16.923947594470715"/>
    <n v="86.927175388741958"/>
    <m/>
    <m/>
    <m/>
    <m/>
    <m/>
    <m/>
    <m/>
    <m/>
    <m/>
    <m/>
    <m/>
    <m/>
    <m/>
    <m/>
    <m/>
    <m/>
    <m/>
    <m/>
    <m/>
    <m/>
    <m/>
    <m/>
  </r>
  <r>
    <x v="141"/>
    <n v="17.455574381760002"/>
    <n v="15.874476520334671"/>
    <n v="81.536733494639151"/>
    <m/>
    <m/>
    <m/>
    <m/>
    <m/>
    <m/>
    <m/>
    <m/>
    <m/>
    <m/>
    <m/>
    <m/>
    <m/>
    <m/>
    <m/>
    <m/>
    <m/>
    <m/>
    <m/>
    <m/>
    <m/>
    <m/>
  </r>
  <r>
    <x v="142"/>
    <n v="17.323905218399997"/>
    <n v="15.754733738086573"/>
    <n v="80.921693665668229"/>
    <m/>
    <m/>
    <m/>
    <m/>
    <m/>
    <m/>
    <m/>
    <m/>
    <m/>
    <m/>
    <m/>
    <m/>
    <m/>
    <m/>
    <m/>
    <m/>
    <m/>
    <m/>
    <m/>
    <m/>
    <m/>
    <m/>
  </r>
  <r>
    <x v="143"/>
    <n v="17.016494447520003"/>
    <n v="15.475167740560206"/>
    <n v="79.485747213810683"/>
    <m/>
    <m/>
    <m/>
    <m/>
    <m/>
    <m/>
    <m/>
    <m/>
    <m/>
    <m/>
    <m/>
    <m/>
    <m/>
    <m/>
    <m/>
    <m/>
    <m/>
    <m/>
    <m/>
    <m/>
    <m/>
    <m/>
  </r>
  <r>
    <x v="144"/>
    <n v="16.02837061776"/>
    <n v="14.576546578537652"/>
    <n v="74.870121992618749"/>
    <m/>
    <m/>
    <m/>
    <m/>
    <m/>
    <m/>
    <m/>
    <m/>
    <m/>
    <m/>
    <m/>
    <m/>
    <m/>
    <m/>
    <m/>
    <m/>
    <m/>
    <m/>
    <m/>
    <m/>
    <m/>
    <m/>
  </r>
  <r>
    <x v="145"/>
    <n v="15.767720173440003"/>
    <n v="14.339505432375413"/>
    <n v="73.652597702155589"/>
    <m/>
    <m/>
    <m/>
    <m/>
    <m/>
    <m/>
    <m/>
    <m/>
    <m/>
    <m/>
    <m/>
    <m/>
    <m/>
    <m/>
    <m/>
    <m/>
    <m/>
    <m/>
    <m/>
    <m/>
    <m/>
    <m/>
  </r>
  <r>
    <x v="146"/>
    <n v="15.738993816479999"/>
    <n v="14.313381062640962"/>
    <n v="73.518414016159724"/>
    <m/>
    <m/>
    <m/>
    <m/>
    <m/>
    <m/>
    <m/>
    <m/>
    <m/>
    <m/>
    <m/>
    <m/>
    <m/>
    <m/>
    <m/>
    <m/>
    <m/>
    <m/>
    <m/>
    <m/>
    <m/>
    <m/>
  </r>
  <r>
    <x v="147"/>
    <n v="15.231418341120001"/>
    <n v="13.851780957730087"/>
    <n v="71.147478213205645"/>
    <m/>
    <m/>
    <m/>
    <m/>
    <m/>
    <m/>
    <m/>
    <m/>
    <m/>
    <m/>
    <m/>
    <m/>
    <m/>
    <m/>
    <m/>
    <m/>
    <m/>
    <m/>
    <m/>
    <m/>
    <m/>
    <m/>
  </r>
  <r>
    <x v="148"/>
    <n v="15.101376913439999"/>
    <n v="13.733518473481265"/>
    <n v="70.540041700369571"/>
    <m/>
    <m/>
    <m/>
    <m/>
    <m/>
    <m/>
    <m/>
    <m/>
    <m/>
    <m/>
    <m/>
    <m/>
    <m/>
    <m/>
    <m/>
    <m/>
    <m/>
    <m/>
    <m/>
    <m/>
    <m/>
    <m/>
  </r>
  <r>
    <x v="149"/>
    <n v="14.888156780160001"/>
    <n v="13.539611477046201"/>
    <n v="69.544069135805387"/>
    <m/>
    <m/>
    <m/>
    <m/>
    <m/>
    <m/>
    <m/>
    <m/>
    <m/>
    <m/>
    <m/>
    <m/>
    <m/>
    <m/>
    <m/>
    <m/>
    <m/>
    <m/>
    <m/>
    <m/>
    <m/>
    <m/>
  </r>
  <r>
    <x v="150"/>
    <n v="14.770101807359996"/>
    <n v="13.432249733866859"/>
    <n v="68.992622552359293"/>
    <m/>
    <m/>
    <m/>
    <m/>
    <m/>
    <m/>
    <m/>
    <m/>
    <m/>
    <m/>
    <m/>
    <m/>
    <m/>
    <m/>
    <m/>
    <m/>
    <m/>
    <m/>
    <m/>
    <m/>
    <m/>
    <m/>
  </r>
  <r>
    <x v="151"/>
    <n v="14.369524354079999"/>
    <n v="13.067955942233541"/>
    <n v="67.121485210343081"/>
    <m/>
    <m/>
    <m/>
    <m/>
    <m/>
    <m/>
    <m/>
    <m/>
    <m/>
    <m/>
    <m/>
    <m/>
    <m/>
    <m/>
    <m/>
    <m/>
    <m/>
    <m/>
    <m/>
    <m/>
    <m/>
    <m/>
  </r>
  <r>
    <x v="152"/>
    <n v="14.136015784320001"/>
    <n v="12.855598203273919"/>
    <n v="66.030743330137156"/>
    <m/>
    <m/>
    <m/>
    <m/>
    <m/>
    <m/>
    <m/>
    <m/>
    <m/>
    <m/>
    <m/>
    <m/>
    <m/>
    <m/>
    <m/>
    <m/>
    <m/>
    <m/>
    <m/>
    <m/>
    <m/>
    <m/>
  </r>
  <r>
    <x v="153"/>
    <n v="14.075980231680001"/>
    <n v="12.801000574463442"/>
    <n v="65.750311260200462"/>
    <m/>
    <m/>
    <m/>
    <m/>
    <m/>
    <m/>
    <m/>
    <m/>
    <m/>
    <m/>
    <m/>
    <m/>
    <m/>
    <m/>
    <m/>
    <m/>
    <m/>
    <m/>
    <m/>
    <m/>
    <m/>
    <m/>
  </r>
  <r>
    <x v="154"/>
    <n v="14.016918319199998"/>
    <n v="12.747288395052747"/>
    <n v="65.474427160815125"/>
    <m/>
    <m/>
    <m/>
    <m/>
    <m/>
    <m/>
    <m/>
    <m/>
    <m/>
    <m/>
    <m/>
    <m/>
    <m/>
    <m/>
    <m/>
    <m/>
    <m/>
    <m/>
    <m/>
    <m/>
    <m/>
    <m/>
  </r>
  <r>
    <x v="155"/>
    <n v="13.744600081920002"/>
    <n v="12.499636305856676"/>
    <n v="64.202401442656509"/>
    <m/>
    <m/>
    <m/>
    <m/>
    <m/>
    <m/>
    <m/>
    <m/>
    <m/>
    <m/>
    <m/>
    <m/>
    <m/>
    <m/>
    <m/>
    <m/>
    <m/>
    <m/>
    <m/>
    <m/>
    <m/>
    <m/>
  </r>
  <r>
    <x v="156"/>
    <n v="13.704807947040001"/>
    <n v="12.463448478574028"/>
    <n v="64.01652840141854"/>
    <m/>
    <m/>
    <m/>
    <m/>
    <m/>
    <m/>
    <m/>
    <m/>
    <m/>
    <m/>
    <m/>
    <m/>
    <m/>
    <m/>
    <m/>
    <m/>
    <m/>
    <m/>
    <m/>
    <m/>
    <m/>
    <m/>
  </r>
  <r>
    <x v="157"/>
    <n v="13.5332098272"/>
    <n v="12.307393440523828"/>
    <n v="63.214976423833924"/>
    <m/>
    <m/>
    <m/>
    <m/>
    <m/>
    <m/>
    <m/>
    <m/>
    <m/>
    <m/>
    <m/>
    <m/>
    <m/>
    <m/>
    <m/>
    <m/>
    <m/>
    <m/>
    <m/>
    <m/>
    <m/>
    <m/>
  </r>
  <r>
    <x v="158"/>
    <n v="13.466945802240001"/>
    <n v="12.247131504401603"/>
    <n v="62.905450536843269"/>
    <m/>
    <m/>
    <m/>
    <m/>
    <m/>
    <m/>
    <m/>
    <m/>
    <m/>
    <m/>
    <m/>
    <m/>
    <m/>
    <m/>
    <m/>
    <m/>
    <m/>
    <m/>
    <m/>
    <m/>
    <m/>
    <m/>
  </r>
  <r>
    <x v="159"/>
    <n v="13.35524553072"/>
    <n v="12.145548863877774"/>
    <n v="62.383687398546193"/>
    <m/>
    <m/>
    <m/>
    <m/>
    <m/>
    <m/>
    <m/>
    <m/>
    <m/>
    <m/>
    <m/>
    <m/>
    <m/>
    <m/>
    <m/>
    <m/>
    <m/>
    <m/>
    <m/>
    <m/>
    <m/>
    <m/>
  </r>
  <r>
    <x v="160"/>
    <n v="13.316075713440002"/>
    <n v="12.109926985667517"/>
    <n v="62.200721265049594"/>
    <m/>
    <m/>
    <m/>
    <m/>
    <m/>
    <m/>
    <m/>
    <m/>
    <m/>
    <m/>
    <m/>
    <m/>
    <m/>
    <m/>
    <m/>
    <m/>
    <m/>
    <m/>
    <m/>
    <m/>
    <m/>
    <m/>
  </r>
  <r>
    <x v="161"/>
    <n v="12.76818906384"/>
    <n v="11.611667027864678"/>
    <n v="59.641487936103019"/>
    <m/>
    <m/>
    <m/>
    <m/>
    <m/>
    <m/>
    <m/>
    <m/>
    <m/>
    <m/>
    <m/>
    <m/>
    <m/>
    <m/>
    <m/>
    <m/>
    <m/>
    <m/>
    <m/>
    <m/>
    <m/>
    <m/>
  </r>
  <r>
    <x v="162"/>
    <n v="12.709281627360001"/>
    <n v="11.55809533226628"/>
    <n v="59.366325409561298"/>
    <m/>
    <m/>
    <m/>
    <m/>
    <m/>
    <m/>
    <m/>
    <m/>
    <m/>
    <m/>
    <m/>
    <m/>
    <m/>
    <m/>
    <m/>
    <m/>
    <m/>
    <m/>
    <m/>
    <m/>
    <m/>
    <m/>
  </r>
  <r>
    <x v="163"/>
    <n v="12.379991758559999"/>
    <n v="11.258632010331029"/>
    <n v="57.828179503409608"/>
    <m/>
    <m/>
    <m/>
    <m/>
    <m/>
    <m/>
    <m/>
    <m/>
    <m/>
    <m/>
    <m/>
    <m/>
    <m/>
    <m/>
    <m/>
    <m/>
    <m/>
    <m/>
    <m/>
    <m/>
    <m/>
    <m/>
  </r>
  <r>
    <x v="164"/>
    <n v="12.122103345119999"/>
    <n v="11.02410271473263"/>
    <n v="56.623556935390027"/>
    <m/>
    <m/>
    <m/>
    <m/>
    <m/>
    <m/>
    <m/>
    <m/>
    <m/>
    <m/>
    <m/>
    <m/>
    <m/>
    <m/>
    <m/>
    <m/>
    <m/>
    <m/>
    <m/>
    <m/>
    <m/>
    <m/>
  </r>
  <r>
    <x v="165"/>
    <n v="12.099301804800003"/>
    <n v="11.003366501273193"/>
    <n v="56.517048660401294"/>
    <m/>
    <m/>
    <m/>
    <m/>
    <m/>
    <m/>
    <m/>
    <m/>
    <m/>
    <m/>
    <m/>
    <m/>
    <m/>
    <m/>
    <m/>
    <m/>
    <m/>
    <m/>
    <m/>
    <m/>
    <m/>
    <m/>
  </r>
  <r>
    <x v="166"/>
    <n v="11.635171159679999"/>
    <n v="10.581276063732266"/>
    <n v="54.349048003981245"/>
    <m/>
    <m/>
    <m/>
    <m/>
    <m/>
    <m/>
    <m/>
    <m/>
    <m/>
    <m/>
    <m/>
    <m/>
    <m/>
    <m/>
    <m/>
    <m/>
    <m/>
    <m/>
    <m/>
    <m/>
    <m/>
    <m/>
  </r>
  <r>
    <x v="167"/>
    <n v="11.203543147680001"/>
    <n v="10.188744223062935"/>
    <n v="52.332870397128055"/>
    <m/>
    <m/>
    <m/>
    <m/>
    <m/>
    <m/>
    <m/>
    <m/>
    <m/>
    <m/>
    <m/>
    <m/>
    <m/>
    <m/>
    <m/>
    <m/>
    <m/>
    <m/>
    <m/>
    <m/>
    <m/>
    <m/>
  </r>
  <r>
    <x v="168"/>
    <n v="11.06362231776"/>
    <n v="10.061497196944343"/>
    <n v="51.679286208488733"/>
    <m/>
    <m/>
    <m/>
    <m/>
    <m/>
    <m/>
    <m/>
    <m/>
    <m/>
    <m/>
    <m/>
    <m/>
    <m/>
    <m/>
    <m/>
    <m/>
    <m/>
    <m/>
    <m/>
    <m/>
    <m/>
    <m/>
  </r>
  <r>
    <x v="169"/>
    <n v="11.04113149488"/>
    <n v="10.041043556638778"/>
    <n v="51.574229325733974"/>
    <m/>
    <m/>
    <m/>
    <m/>
    <m/>
    <m/>
    <m/>
    <m/>
    <m/>
    <m/>
    <m/>
    <m/>
    <m/>
    <m/>
    <m/>
    <m/>
    <m/>
    <m/>
    <m/>
    <m/>
    <m/>
    <m/>
  </r>
  <r>
    <x v="170"/>
    <n v="10.96344065952"/>
    <n v="9.9703898322299036"/>
    <n v="51.211327664683871"/>
    <m/>
    <m/>
    <m/>
    <m/>
    <m/>
    <m/>
    <m/>
    <m/>
    <m/>
    <m/>
    <m/>
    <m/>
    <m/>
    <m/>
    <m/>
    <m/>
    <m/>
    <m/>
    <m/>
    <m/>
    <m/>
    <m/>
  </r>
  <r>
    <x v="171"/>
    <n v="10.63977901344"/>
    <n v="9.6760449376500546"/>
    <n v="49.699471749679589"/>
    <m/>
    <m/>
    <m/>
    <m/>
    <m/>
    <m/>
    <m/>
    <m/>
    <m/>
    <m/>
    <m/>
    <m/>
    <m/>
    <m/>
    <m/>
    <m/>
    <m/>
    <m/>
    <m/>
    <m/>
    <m/>
    <m/>
  </r>
  <r>
    <x v="172"/>
    <n v="10.503232822079999"/>
    <n v="9.5518668807566396"/>
    <n v="49.061650835217883"/>
    <m/>
    <m/>
    <m/>
    <m/>
    <m/>
    <m/>
    <m/>
    <m/>
    <m/>
    <m/>
    <m/>
    <m/>
    <m/>
    <m/>
    <m/>
    <m/>
    <m/>
    <m/>
    <m/>
    <m/>
    <m/>
    <m/>
  </r>
  <r>
    <x v="173"/>
    <n v="10.469177484479999"/>
    <n v="9.5208962208803207"/>
    <n v="48.90257494775453"/>
    <m/>
    <m/>
    <m/>
    <m/>
    <m/>
    <m/>
    <m/>
    <m/>
    <m/>
    <m/>
    <m/>
    <m/>
    <m/>
    <m/>
    <m/>
    <m/>
    <m/>
    <m/>
    <m/>
    <m/>
    <m/>
    <m/>
  </r>
  <r>
    <x v="174"/>
    <n v="10.462395546720002"/>
    <n v="9.5147285801382342"/>
    <n v="48.870895838283793"/>
    <m/>
    <m/>
    <m/>
    <m/>
    <m/>
    <m/>
    <m/>
    <m/>
    <m/>
    <m/>
    <m/>
    <m/>
    <m/>
    <m/>
    <m/>
    <m/>
    <m/>
    <m/>
    <m/>
    <m/>
    <m/>
    <m/>
  </r>
  <r>
    <x v="175"/>
    <n v="9.9544766932800002"/>
    <n v="9.0528161997817396"/>
    <n v="46.498356081980212"/>
    <m/>
    <m/>
    <m/>
    <m/>
    <m/>
    <m/>
    <m/>
    <m/>
    <m/>
    <m/>
    <m/>
    <m/>
    <m/>
    <m/>
    <m/>
    <m/>
    <m/>
    <m/>
    <m/>
    <m/>
    <m/>
    <m/>
  </r>
  <r>
    <x v="176"/>
    <n v="9.8643748147199997"/>
    <n v="8.9708756045107307"/>
    <n v="46.077481197038587"/>
    <m/>
    <m/>
    <m/>
    <m/>
    <m/>
    <m/>
    <m/>
    <m/>
    <m/>
    <m/>
    <m/>
    <m/>
    <m/>
    <m/>
    <m/>
    <m/>
    <m/>
    <m/>
    <m/>
    <m/>
    <m/>
    <m/>
  </r>
  <r>
    <x v="177"/>
    <n v="9.8315508715199993"/>
    <n v="8.9410248013095668"/>
    <n v="45.924157275957072"/>
    <m/>
    <m/>
    <m/>
    <m/>
    <m/>
    <m/>
    <m/>
    <m/>
    <m/>
    <m/>
    <m/>
    <m/>
    <m/>
    <m/>
    <m/>
    <m/>
    <m/>
    <m/>
    <m/>
    <m/>
    <m/>
    <m/>
  </r>
  <r>
    <x v="178"/>
    <n v="9.7760171908800011"/>
    <n v="8.8905212721717"/>
    <n v="45.664753900319575"/>
    <m/>
    <m/>
    <m/>
    <m/>
    <m/>
    <m/>
    <m/>
    <m/>
    <m/>
    <m/>
    <m/>
    <m/>
    <m/>
    <m/>
    <m/>
    <m/>
    <m/>
    <m/>
    <m/>
    <m/>
    <m/>
    <m/>
  </r>
  <r>
    <x v="179"/>
    <n v="9.1595008267200004"/>
    <n v="8.3298479690069129"/>
    <n v="42.784944311691795"/>
    <m/>
    <m/>
    <m/>
    <m/>
    <m/>
    <m/>
    <m/>
    <m/>
    <m/>
    <m/>
    <m/>
    <m/>
    <m/>
    <m/>
    <m/>
    <m/>
    <m/>
    <m/>
    <m/>
    <m/>
    <m/>
    <m/>
  </r>
  <r>
    <x v="180"/>
    <n v="8.7981726355200003"/>
    <n v="8.0012483044016012"/>
    <n v="41.097144197777467"/>
    <m/>
    <m/>
    <m/>
    <m/>
    <m/>
    <m/>
    <m/>
    <m/>
    <m/>
    <m/>
    <m/>
    <m/>
    <m/>
    <m/>
    <m/>
    <m/>
    <m/>
    <m/>
    <m/>
    <m/>
    <m/>
    <m/>
  </r>
  <r>
    <x v="181"/>
    <n v="8.4494858774400008"/>
    <n v="7.6841450322299032"/>
    <n v="39.468393482109988"/>
    <m/>
    <m/>
    <m/>
    <m/>
    <m/>
    <m/>
    <m/>
    <m/>
    <m/>
    <m/>
    <m/>
    <m/>
    <m/>
    <m/>
    <m/>
    <m/>
    <m/>
    <m/>
    <m/>
    <m/>
    <m/>
    <m/>
  </r>
  <r>
    <x v="182"/>
    <n v="8.3753126812799987"/>
    <n v="7.6166903249181521"/>
    <n v="39.121923065527007"/>
    <m/>
    <m/>
    <m/>
    <m/>
    <m/>
    <m/>
    <m/>
    <m/>
    <m/>
    <m/>
    <m/>
    <m/>
    <m/>
    <m/>
    <m/>
    <m/>
    <m/>
    <m/>
    <m/>
    <m/>
    <m/>
    <m/>
  </r>
  <r>
    <x v="183"/>
    <n v="7.9109013311999998"/>
    <n v="7.1943446082211722"/>
    <n v="36.952611208168314"/>
    <m/>
    <m/>
    <m/>
    <m/>
    <m/>
    <m/>
    <m/>
    <m/>
    <m/>
    <m/>
    <m/>
    <m/>
    <m/>
    <m/>
    <m/>
    <m/>
    <m/>
    <m/>
    <m/>
    <m/>
    <m/>
    <m/>
  </r>
  <r>
    <x v="184"/>
    <n v="7.853248239840001"/>
    <n v="7.1419136411786122"/>
    <n v="36.683307853116631"/>
    <m/>
    <m/>
    <m/>
    <m/>
    <m/>
    <m/>
    <m/>
    <m/>
    <m/>
    <m/>
    <m/>
    <m/>
    <m/>
    <m/>
    <m/>
    <m/>
    <m/>
    <m/>
    <m/>
    <m/>
    <m/>
    <m/>
  </r>
  <r>
    <x v="185"/>
    <n v="7.8095783160000005"/>
    <n v="7.1021992688250277"/>
    <n v="36.479321271867605"/>
    <m/>
    <m/>
    <m/>
    <m/>
    <m/>
    <m/>
    <m/>
    <m/>
    <m/>
    <m/>
    <m/>
    <m/>
    <m/>
    <m/>
    <m/>
    <m/>
    <m/>
    <m/>
    <m/>
    <m/>
    <m/>
    <m/>
  </r>
  <r>
    <x v="186"/>
    <n v="7.7478320519999997"/>
    <n v="7.0460458821389604"/>
    <n v="36.190898298097203"/>
    <m/>
    <m/>
    <m/>
    <m/>
    <m/>
    <m/>
    <m/>
    <m/>
    <m/>
    <m/>
    <m/>
    <m/>
    <m/>
    <m/>
    <m/>
    <m/>
    <m/>
    <m/>
    <m/>
    <m/>
    <m/>
    <m/>
  </r>
  <r>
    <x v="187"/>
    <n v="7.6970641766400005"/>
    <n v="6.9998764793015651"/>
    <n v="35.953756475503106"/>
    <m/>
    <m/>
    <m/>
    <m/>
    <m/>
    <m/>
    <m/>
    <m/>
    <m/>
    <m/>
    <m/>
    <m/>
    <m/>
    <m/>
    <m/>
    <m/>
    <m/>
    <m/>
    <m/>
    <m/>
    <m/>
    <m/>
  </r>
  <r>
    <x v="188"/>
    <n v="7.3280625004799989"/>
    <n v="6.6642983816660601"/>
    <n v="34.230112745992123"/>
    <m/>
    <m/>
    <m/>
    <m/>
    <m/>
    <m/>
    <m/>
    <m/>
    <m/>
    <m/>
    <m/>
    <m/>
    <m/>
    <m/>
    <m/>
    <m/>
    <m/>
    <m/>
    <m/>
    <m/>
    <m/>
    <m/>
  </r>
  <r>
    <x v="189"/>
    <n v="6.8761257494399999"/>
    <n v="6.2532973348854135"/>
    <n v="32.119070988209188"/>
    <m/>
    <m/>
    <m/>
    <m/>
    <m/>
    <m/>
    <m/>
    <m/>
    <m/>
    <m/>
    <m/>
    <m/>
    <m/>
    <m/>
    <m/>
    <m/>
    <m/>
    <m/>
    <m/>
    <m/>
    <m/>
    <m/>
  </r>
  <r>
    <x v="190"/>
    <n v="6.7691392027199999"/>
    <n v="6.1560014575482001"/>
    <n v="31.619326129825392"/>
    <m/>
    <m/>
    <m/>
    <m/>
    <m/>
    <m/>
    <m/>
    <m/>
    <m/>
    <m/>
    <m/>
    <m/>
    <m/>
    <m/>
    <m/>
    <m/>
    <m/>
    <m/>
    <m/>
    <m/>
    <m/>
    <m/>
  </r>
  <r>
    <x v="191"/>
    <n v="6.5467008244800002"/>
    <n v="5.9537111899599857"/>
    <n v="30.580294221228527"/>
    <m/>
    <m/>
    <m/>
    <m/>
    <m/>
    <m/>
    <m/>
    <m/>
    <m/>
    <m/>
    <m/>
    <m/>
    <m/>
    <m/>
    <m/>
    <m/>
    <m/>
    <m/>
    <m/>
    <m/>
    <m/>
    <m/>
  </r>
  <r>
    <x v="192"/>
    <n v="6.5180645049599999"/>
    <n v="5.9276687022189893"/>
    <n v="30.446531109118659"/>
    <m/>
    <m/>
    <m/>
    <m/>
    <m/>
    <m/>
    <m/>
    <m/>
    <m/>
    <m/>
    <m/>
    <m/>
    <m/>
    <m/>
    <m/>
    <m/>
    <m/>
    <m/>
    <m/>
    <m/>
    <m/>
    <m/>
  </r>
  <r>
    <x v="193"/>
    <n v="6.27214842288"/>
    <n v="5.7040273034558027"/>
    <n v="29.297832498114769"/>
    <m/>
    <m/>
    <m/>
    <m/>
    <m/>
    <m/>
    <m/>
    <m/>
    <m/>
    <m/>
    <m/>
    <m/>
    <m/>
    <m/>
    <m/>
    <m/>
    <m/>
    <m/>
    <m/>
    <m/>
    <m/>
    <m/>
  </r>
  <r>
    <x v="194"/>
    <n v="5.9548661942399992"/>
    <n v="5.4154839889414328"/>
    <n v="27.815775479914461"/>
    <m/>
    <m/>
    <m/>
    <m/>
    <m/>
    <m/>
    <m/>
    <m/>
    <m/>
    <m/>
    <m/>
    <m/>
    <m/>
    <m/>
    <m/>
    <m/>
    <m/>
    <m/>
    <m/>
    <m/>
    <m/>
    <m/>
  </r>
  <r>
    <x v="195"/>
    <n v="5.7516225623999997"/>
    <n v="5.2306498384867224"/>
    <n v="26.866404151226636"/>
    <m/>
    <m/>
    <m/>
    <m/>
    <m/>
    <m/>
    <m/>
    <m/>
    <m/>
    <m/>
    <m/>
    <m/>
    <m/>
    <m/>
    <m/>
    <m/>
    <m/>
    <m/>
    <m/>
    <m/>
    <m/>
    <m/>
  </r>
  <r>
    <x v="196"/>
    <n v="5.5498142332799993"/>
    <n v="5.0471209833393962"/>
    <n v="25.923737265074205"/>
    <m/>
    <m/>
    <m/>
    <m/>
    <m/>
    <m/>
    <m/>
    <m/>
    <m/>
    <m/>
    <m/>
    <m/>
    <m/>
    <m/>
    <m/>
    <m/>
    <m/>
    <m/>
    <m/>
    <m/>
    <m/>
    <m/>
  </r>
  <r>
    <x v="197"/>
    <n v="5.3257181068800001"/>
    <n v="4.843323123754093"/>
    <n v="24.87696184904717"/>
    <m/>
    <m/>
    <m/>
    <m/>
    <m/>
    <m/>
    <m/>
    <m/>
    <m/>
    <m/>
    <m/>
    <m/>
    <m/>
    <m/>
    <m/>
    <m/>
    <m/>
    <m/>
    <m/>
    <m/>
    <m/>
    <m/>
  </r>
  <r>
    <x v="198"/>
    <n v="5.3101230926400005"/>
    <n v="4.8291406808293926"/>
    <n v="24.804115978030705"/>
    <m/>
    <m/>
    <m/>
    <m/>
    <m/>
    <m/>
    <m/>
    <m/>
    <m/>
    <m/>
    <m/>
    <m/>
    <m/>
    <m/>
    <m/>
    <m/>
    <m/>
    <m/>
    <m/>
    <m/>
    <m/>
    <m/>
  </r>
  <r>
    <x v="199"/>
    <n v="4.8746808475199996"/>
    <n v="4.433140094143325"/>
    <n v="22.77012170685067"/>
    <m/>
    <m/>
    <m/>
    <m/>
    <m/>
    <m/>
    <m/>
    <m/>
    <m/>
    <m/>
    <m/>
    <m/>
    <m/>
    <m/>
    <m/>
    <m/>
    <m/>
    <m/>
    <m/>
    <m/>
    <m/>
    <m/>
  </r>
  <r>
    <x v="200"/>
    <n v="4.8083620939199987"/>
    <n v="4.372828386613314"/>
    <n v="22.460340176909707"/>
    <m/>
    <m/>
    <m/>
    <m/>
    <m/>
    <m/>
    <m/>
    <m/>
    <m/>
    <m/>
    <m/>
    <m/>
    <m/>
    <m/>
    <m/>
    <m/>
    <m/>
    <m/>
    <m/>
    <m/>
    <m/>
    <m/>
  </r>
  <r>
    <x v="201"/>
    <n v="4.7373499180799996"/>
    <n v="4.3082483794834481"/>
    <n v="22.128635202343485"/>
    <m/>
    <m/>
    <m/>
    <m/>
    <m/>
    <m/>
    <m/>
    <m/>
    <m/>
    <m/>
    <m/>
    <m/>
    <m/>
    <m/>
    <m/>
    <m/>
    <m/>
    <m/>
    <m/>
    <m/>
    <m/>
    <m/>
  </r>
  <r>
    <x v="202"/>
    <n v="4.5650959372800015"/>
    <n v="4.1515968873044757"/>
    <n v="21.324019632628616"/>
    <m/>
    <m/>
    <m/>
    <m/>
    <m/>
    <m/>
    <m/>
    <m/>
    <m/>
    <m/>
    <m/>
    <m/>
    <m/>
    <m/>
    <m/>
    <m/>
    <m/>
    <m/>
    <m/>
    <m/>
    <m/>
    <m/>
  </r>
  <r>
    <x v="203"/>
    <n v="4.5403585920000005"/>
    <n v="4.1291002109858139"/>
    <n v="21.208469019091201"/>
    <m/>
    <m/>
    <m/>
    <m/>
    <m/>
    <m/>
    <m/>
    <m/>
    <m/>
    <m/>
    <m/>
    <m/>
    <m/>
    <m/>
    <m/>
    <m/>
    <m/>
    <m/>
    <m/>
    <m/>
    <m/>
    <m/>
  </r>
  <r>
    <x v="204"/>
    <n v="4.5049465137600002"/>
    <n v="4.0968957018552201"/>
    <n v="21.04305566042434"/>
    <m/>
    <m/>
    <m/>
    <m/>
    <m/>
    <m/>
    <m/>
    <m/>
    <m/>
    <m/>
    <m/>
    <m/>
    <m/>
    <m/>
    <m/>
    <m/>
    <m/>
    <m/>
    <m/>
    <m/>
    <m/>
    <m/>
  </r>
  <r>
    <x v="205"/>
    <n v="4.5025711142400002"/>
    <n v="4.0947354622044392"/>
    <n v="21.031959931726465"/>
    <m/>
    <m/>
    <m/>
    <m/>
    <m/>
    <m/>
    <m/>
    <m/>
    <m/>
    <m/>
    <m/>
    <m/>
    <m/>
    <m/>
    <m/>
    <m/>
    <m/>
    <m/>
    <m/>
    <m/>
    <m/>
    <m/>
  </r>
  <r>
    <x v="206"/>
    <n v="4.2744647908799998"/>
    <n v="3.8872906428519465"/>
    <n v="19.966452484679568"/>
    <m/>
    <m/>
    <m/>
    <m/>
    <m/>
    <m/>
    <m/>
    <m/>
    <m/>
    <m/>
    <m/>
    <m/>
    <m/>
    <m/>
    <m/>
    <m/>
    <m/>
    <m/>
    <m/>
    <m/>
    <m/>
    <m/>
  </r>
  <r>
    <x v="207"/>
    <n v="4.1672681568000005"/>
    <n v="3.7898037075300115"/>
    <n v="19.465726287228481"/>
    <m/>
    <m/>
    <m/>
    <m/>
    <m/>
    <m/>
    <m/>
    <m/>
    <m/>
    <m/>
    <m/>
    <m/>
    <m/>
    <m/>
    <m/>
    <m/>
    <m/>
    <m/>
    <m/>
    <m/>
    <m/>
    <m/>
  </r>
  <r>
    <x v="208"/>
    <n v="4.1568238137600009"/>
    <n v="3.780305396289561"/>
    <n v="19.41693971645434"/>
    <m/>
    <m/>
    <m/>
    <m/>
    <m/>
    <m/>
    <m/>
    <m/>
    <m/>
    <m/>
    <m/>
    <m/>
    <m/>
    <m/>
    <m/>
    <m/>
    <m/>
    <m/>
    <m/>
    <m/>
    <m/>
    <m/>
  </r>
  <r>
    <x v="209"/>
    <n v="4.0707524347200001"/>
    <n v="3.7020302243724998"/>
    <n v="19.014891697820591"/>
    <m/>
    <m/>
    <m/>
    <m/>
    <m/>
    <m/>
    <m/>
    <m/>
    <m/>
    <m/>
    <m/>
    <m/>
    <m/>
    <m/>
    <m/>
    <m/>
    <m/>
    <m/>
    <m/>
    <m/>
    <m/>
    <m/>
  </r>
  <r>
    <x v="210"/>
    <n v="4.0233812659200003"/>
    <n v="3.6589498598763188"/>
    <n v="18.793616231238914"/>
    <m/>
    <m/>
    <m/>
    <m/>
    <m/>
    <m/>
    <m/>
    <m/>
    <m/>
    <m/>
    <m/>
    <m/>
    <m/>
    <m/>
    <m/>
    <m/>
    <m/>
    <m/>
    <m/>
    <m/>
    <m/>
    <m/>
  </r>
  <r>
    <x v="211"/>
    <n v="4.0105032638400004"/>
    <n v="3.6472383265187345"/>
    <n v="18.733461795723027"/>
    <m/>
    <m/>
    <m/>
    <m/>
    <m/>
    <m/>
    <m/>
    <m/>
    <m/>
    <m/>
    <m/>
    <m/>
    <m/>
    <m/>
    <m/>
    <m/>
    <m/>
    <m/>
    <m/>
    <m/>
    <m/>
    <m/>
  </r>
  <r>
    <x v="212"/>
    <n v="3.9760498195200005"/>
    <n v="3.6159056197890145"/>
    <n v="18.572526311959873"/>
    <m/>
    <m/>
    <m/>
    <m/>
    <m/>
    <m/>
    <m/>
    <m/>
    <m/>
    <m/>
    <m/>
    <m/>
    <m/>
    <m/>
    <m/>
    <m/>
    <m/>
    <m/>
    <m/>
    <m/>
    <m/>
    <m/>
  </r>
  <r>
    <x v="213"/>
    <n v="3.9632168361600004"/>
    <n v="3.6042350274281567"/>
    <n v="18.51258216338698"/>
    <m/>
    <m/>
    <m/>
    <m/>
    <m/>
    <m/>
    <m/>
    <m/>
    <m/>
    <m/>
    <m/>
    <m/>
    <m/>
    <m/>
    <m/>
    <m/>
    <m/>
    <m/>
    <m/>
    <m/>
    <m/>
    <m/>
  </r>
  <r>
    <x v="214"/>
    <n v="3.9045856910400003"/>
    <n v="3.5509145971626048"/>
    <n v="18.238710221416945"/>
    <m/>
    <m/>
    <m/>
    <m/>
    <m/>
    <m/>
    <m/>
    <m/>
    <m/>
    <m/>
    <m/>
    <m/>
    <m/>
    <m/>
    <m/>
    <m/>
    <m/>
    <m/>
    <m/>
    <m/>
    <m/>
    <m/>
  </r>
  <r>
    <x v="215"/>
    <n v="3.8620668340800006"/>
    <n v="3.5122470299017832"/>
    <n v="18.040100388671092"/>
    <m/>
    <m/>
    <m/>
    <m/>
    <m/>
    <m/>
    <m/>
    <m/>
    <m/>
    <m/>
    <m/>
    <m/>
    <m/>
    <m/>
    <m/>
    <m/>
    <m/>
    <m/>
    <m/>
    <m/>
    <m/>
    <m/>
  </r>
  <r>
    <x v="216"/>
    <n v="3.8246112590400001"/>
    <n v="3.4781841206256825"/>
    <n v="17.865141652101745"/>
    <m/>
    <m/>
    <m/>
    <m/>
    <m/>
    <m/>
    <m/>
    <m/>
    <m/>
    <m/>
    <m/>
    <m/>
    <m/>
    <m/>
    <m/>
    <m/>
    <m/>
    <m/>
    <m/>
    <m/>
    <m/>
    <m/>
  </r>
  <r>
    <x v="217"/>
    <n v="3.8145464855999998"/>
    <n v="3.4690309981811569"/>
    <n v="17.818128088886162"/>
    <m/>
    <m/>
    <m/>
    <m/>
    <m/>
    <m/>
    <m/>
    <m/>
    <m/>
    <m/>
    <m/>
    <m/>
    <m/>
    <m/>
    <m/>
    <m/>
    <m/>
    <m/>
    <m/>
    <m/>
    <m/>
    <m/>
  </r>
  <r>
    <x v="218"/>
    <n v="3.4178062161600002"/>
    <n v="3.1082268244452536"/>
    <n v="15.964914616304979"/>
    <m/>
    <m/>
    <m/>
    <m/>
    <m/>
    <m/>
    <m/>
    <m/>
    <m/>
    <m/>
    <m/>
    <m/>
    <m/>
    <m/>
    <m/>
    <m/>
    <m/>
    <m/>
    <m/>
    <m/>
    <m/>
    <m/>
  </r>
  <r>
    <x v="219"/>
    <n v="3.2908781419200008"/>
    <n v="2.992795691087669"/>
    <n v="15.372020888722517"/>
    <m/>
    <m/>
    <m/>
    <m/>
    <m/>
    <m/>
    <m/>
    <m/>
    <m/>
    <m/>
    <m/>
    <m/>
    <m/>
    <m/>
    <m/>
    <m/>
    <m/>
    <m/>
    <m/>
    <m/>
    <m/>
    <m/>
  </r>
  <r>
    <x v="220"/>
    <n v="3.16128690144"/>
    <n v="2.8749426168061114"/>
    <n v="14.766687245316383"/>
    <m/>
    <m/>
    <m/>
    <m/>
    <m/>
    <m/>
    <m/>
    <m/>
    <m/>
    <m/>
    <m/>
    <m/>
    <m/>
    <m/>
    <m/>
    <m/>
    <m/>
    <m/>
    <m/>
    <m/>
    <m/>
    <m/>
  </r>
  <r>
    <x v="221"/>
    <n v="3.0711629548800001"/>
    <n v="2.792981952419062"/>
    <n v="14.345709278539969"/>
    <m/>
    <m/>
    <m/>
    <m/>
    <m/>
    <m/>
    <m/>
    <m/>
    <m/>
    <m/>
    <m/>
    <m/>
    <m/>
    <m/>
    <m/>
    <m/>
    <m/>
    <m/>
    <m/>
    <m/>
    <m/>
    <m/>
  </r>
  <r>
    <x v="222"/>
    <n v="3.0383134128"/>
    <n v="2.7631078690432886"/>
    <n v="14.192265782530081"/>
    <m/>
    <m/>
    <m/>
    <m/>
    <m/>
    <m/>
    <m/>
    <m/>
    <m/>
    <m/>
    <m/>
    <m/>
    <m/>
    <m/>
    <m/>
    <m/>
    <m/>
    <m/>
    <m/>
    <m/>
    <m/>
    <m/>
  </r>
  <r>
    <x v="223"/>
    <n v="2.9108212804800004"/>
    <n v="2.6471637690796657"/>
    <n v="13.59673728325013"/>
    <m/>
    <m/>
    <m/>
    <m/>
    <m/>
    <m/>
    <m/>
    <m/>
    <m/>
    <m/>
    <m/>
    <m/>
    <m/>
    <m/>
    <m/>
    <m/>
    <m/>
    <m/>
    <m/>
    <m/>
    <m/>
    <m/>
  </r>
  <r>
    <x v="224"/>
    <n v="2.8757561112000003"/>
    <n v="2.6152747464532564"/>
    <n v="13.432944371026322"/>
    <m/>
    <m/>
    <m/>
    <m/>
    <m/>
    <m/>
    <m/>
    <m/>
    <m/>
    <m/>
    <m/>
    <m/>
    <m/>
    <m/>
    <m/>
    <m/>
    <m/>
    <m/>
    <m/>
    <m/>
    <m/>
    <m/>
  </r>
  <r>
    <x v="225"/>
    <n v="2.8345701614400003"/>
    <n v="2.5778193538013827"/>
    <n v="13.240560681102385"/>
    <m/>
    <m/>
    <m/>
    <m/>
    <m/>
    <m/>
    <m/>
    <m/>
    <m/>
    <m/>
    <m/>
    <m/>
    <m/>
    <m/>
    <m/>
    <m/>
    <m/>
    <m/>
    <m/>
    <m/>
    <m/>
    <m/>
  </r>
  <r>
    <x v="226"/>
    <n v="2.7976742308800002"/>
    <n v="2.544265397308112"/>
    <n v="13.068216099863568"/>
    <m/>
    <m/>
    <m/>
    <m/>
    <m/>
    <m/>
    <m/>
    <m/>
    <m/>
    <m/>
    <m/>
    <m/>
    <m/>
    <m/>
    <m/>
    <m/>
    <m/>
    <m/>
    <m/>
    <m/>
    <m/>
    <m/>
  </r>
  <r>
    <x v="227"/>
    <n v="2.6026681420800002"/>
    <n v="2.3669226464896331"/>
    <n v="12.157323158469888"/>
    <m/>
    <m/>
    <m/>
    <m/>
    <m/>
    <m/>
    <m/>
    <m/>
    <m/>
    <m/>
    <m/>
    <m/>
    <m/>
    <m/>
    <m/>
    <m/>
    <m/>
    <m/>
    <m/>
    <m/>
    <m/>
    <m/>
  </r>
  <r>
    <x v="228"/>
    <n v="2.5048389326400002"/>
    <n v="2.2779546495452898"/>
    <n v="11.700353138254705"/>
    <m/>
    <m/>
    <m/>
    <m/>
    <m/>
    <m/>
    <m/>
    <m/>
    <m/>
    <m/>
    <m/>
    <m/>
    <m/>
    <m/>
    <m/>
    <m/>
    <m/>
    <m/>
    <m/>
    <m/>
    <m/>
    <m/>
  </r>
  <r>
    <x v="229"/>
    <n v="2.4976694807999995"/>
    <n v="2.2714345951254997"/>
    <n v="11.666863911764878"/>
    <m/>
    <m/>
    <m/>
    <m/>
    <m/>
    <m/>
    <m/>
    <m/>
    <m/>
    <m/>
    <m/>
    <m/>
    <m/>
    <m/>
    <m/>
    <m/>
    <m/>
    <m/>
    <m/>
    <m/>
    <m/>
    <m/>
  </r>
  <r>
    <x v="230"/>
    <n v="2.4875755776000004"/>
    <n v="2.2622549814477999"/>
    <n v="11.619714280527361"/>
    <m/>
    <m/>
    <m/>
    <m/>
    <m/>
    <m/>
    <m/>
    <m/>
    <m/>
    <m/>
    <m/>
    <m/>
    <m/>
    <m/>
    <m/>
    <m/>
    <m/>
    <m/>
    <m/>
    <m/>
    <m/>
    <m/>
  </r>
  <r>
    <x v="231"/>
    <n v="2.4795172267200001"/>
    <n v="2.2549265430338306"/>
    <n v="11.582072917731793"/>
    <m/>
    <m/>
    <m/>
    <m/>
    <m/>
    <m/>
    <m/>
    <m/>
    <m/>
    <m/>
    <m/>
    <m/>
    <m/>
    <m/>
    <m/>
    <m/>
    <m/>
    <m/>
    <m/>
    <m/>
    <m/>
    <m/>
  </r>
  <r>
    <x v="232"/>
    <n v="2.4676693588800003"/>
    <n v="2.2441518360130956"/>
    <n v="11.526730342264369"/>
    <m/>
    <m/>
    <m/>
    <m/>
    <m/>
    <m/>
    <m/>
    <m/>
    <m/>
    <m/>
    <m/>
    <m/>
    <m/>
    <m/>
    <m/>
    <m/>
    <m/>
    <m/>
    <m/>
    <m/>
    <m/>
    <m/>
  </r>
  <r>
    <x v="233"/>
    <n v="2.2995685756799999"/>
    <n v="2.0912773514732632"/>
    <n v="10.741514773858849"/>
    <m/>
    <m/>
    <m/>
    <m/>
    <m/>
    <m/>
    <m/>
    <m/>
    <m/>
    <m/>
    <m/>
    <m/>
    <m/>
    <m/>
    <m/>
    <m/>
    <m/>
    <m/>
    <m/>
    <m/>
    <m/>
    <m/>
  </r>
  <r>
    <x v="234"/>
    <n v="2.2387173897600006"/>
    <n v="2.0359379681338674"/>
    <n v="10.457272799307939"/>
    <m/>
    <m/>
    <m/>
    <m/>
    <m/>
    <m/>
    <m/>
    <m/>
    <m/>
    <m/>
    <m/>
    <m/>
    <m/>
    <m/>
    <m/>
    <m/>
    <m/>
    <m/>
    <m/>
    <m/>
    <m/>
    <m/>
  </r>
  <r>
    <x v="235"/>
    <n v="2.1387467016000001"/>
    <n v="1.9450224641687888"/>
    <n v="9.990299717843758"/>
    <m/>
    <m/>
    <m/>
    <m/>
    <m/>
    <m/>
    <m/>
    <m/>
    <m/>
    <m/>
    <m/>
    <m/>
    <m/>
    <m/>
    <m/>
    <m/>
    <m/>
    <m/>
    <m/>
    <m/>
    <m/>
    <m/>
  </r>
  <r>
    <x v="236"/>
    <n v="2.11770971856"/>
    <n v="1.925890977228083"/>
    <n v="9.8920338663656171"/>
    <m/>
    <m/>
    <m/>
    <m/>
    <m/>
    <m/>
    <m/>
    <m/>
    <m/>
    <m/>
    <m/>
    <m/>
    <m/>
    <m/>
    <m/>
    <m/>
    <m/>
    <m/>
    <m/>
    <m/>
    <m/>
    <m/>
  </r>
  <r>
    <x v="237"/>
    <n v="2.0971582315199999"/>
    <n v="1.9072010108403057"/>
    <n v="9.796035815253072"/>
    <m/>
    <m/>
    <m/>
    <m/>
    <m/>
    <m/>
    <m/>
    <m/>
    <m/>
    <m/>
    <m/>
    <m/>
    <m/>
    <m/>
    <m/>
    <m/>
    <m/>
    <m/>
    <m/>
    <m/>
    <m/>
    <m/>
  </r>
  <r>
    <x v="238"/>
    <n v="1.8631288569600002"/>
    <n v="1.6943696407420885"/>
    <n v="8.7028612037458579"/>
    <m/>
    <m/>
    <m/>
    <m/>
    <m/>
    <m/>
    <m/>
    <m/>
    <m/>
    <m/>
    <m/>
    <m/>
    <m/>
    <m/>
    <m/>
    <m/>
    <m/>
    <m/>
    <m/>
    <m/>
    <m/>
    <m/>
  </r>
  <r>
    <x v="239"/>
    <n v="1.85814678528"/>
    <n v="1.689838837104402"/>
    <n v="8.6795894487214085"/>
    <m/>
    <m/>
    <m/>
    <m/>
    <m/>
    <m/>
    <m/>
    <m/>
    <m/>
    <m/>
    <m/>
    <m/>
    <m/>
    <m/>
    <m/>
    <m/>
    <m/>
    <m/>
    <m/>
    <m/>
    <m/>
    <m/>
  </r>
  <r>
    <x v="240"/>
    <n v="1.8393969297599999"/>
    <n v="1.6727873133503091"/>
    <n v="8.5920069986019367"/>
    <m/>
    <m/>
    <m/>
    <m/>
    <m/>
    <m/>
    <m/>
    <m/>
    <m/>
    <m/>
    <m/>
    <m/>
    <m/>
    <m/>
    <m/>
    <m/>
    <m/>
    <m/>
    <m/>
    <m/>
    <m/>
    <m/>
  </r>
  <r>
    <x v="241"/>
    <n v="1.7448523214400002"/>
    <n v="1.5868064036376868"/>
    <n v="8.1503796786783838"/>
    <m/>
    <m/>
    <m/>
    <m/>
    <m/>
    <m/>
    <m/>
    <m/>
    <m/>
    <m/>
    <m/>
    <m/>
    <m/>
    <m/>
    <m/>
    <m/>
    <m/>
    <m/>
    <m/>
    <m/>
    <m/>
    <m/>
  </r>
  <r>
    <x v="242"/>
    <n v="1.7283887107200002"/>
    <n v="1.5718340403055659"/>
    <n v="8.0734765066441945"/>
    <m/>
    <m/>
    <m/>
    <m/>
    <m/>
    <m/>
    <m/>
    <m/>
    <m/>
    <m/>
    <m/>
    <m/>
    <m/>
    <m/>
    <m/>
    <m/>
    <m/>
    <m/>
    <m/>
    <m/>
    <m/>
    <m/>
  </r>
  <r>
    <x v="243"/>
    <n v="1.6654560710400002"/>
    <n v="1.5146017379410697"/>
    <n v="7.7795118534349443"/>
    <m/>
    <m/>
    <m/>
    <m/>
    <m/>
    <m/>
    <m/>
    <m/>
    <m/>
    <m/>
    <m/>
    <m/>
    <m/>
    <m/>
    <m/>
    <m/>
    <m/>
    <m/>
    <m/>
    <m/>
    <m/>
    <m/>
  </r>
  <r>
    <x v="244"/>
    <n v="1.58495553792"/>
    <n v="1.4413928136777012"/>
    <n v="7.4034858131781123"/>
    <m/>
    <m/>
    <m/>
    <m/>
    <m/>
    <m/>
    <m/>
    <m/>
    <m/>
    <m/>
    <m/>
    <m/>
    <m/>
    <m/>
    <m/>
    <m/>
    <m/>
    <m/>
    <m/>
    <m/>
    <m/>
    <m/>
  </r>
  <r>
    <x v="245"/>
    <n v="1.5470241767999999"/>
    <n v="1.4068972142597309"/>
    <n v="7.2263046322504803"/>
    <m/>
    <m/>
    <m/>
    <m/>
    <m/>
    <m/>
    <m/>
    <m/>
    <m/>
    <m/>
    <m/>
    <m/>
    <m/>
    <m/>
    <m/>
    <m/>
    <m/>
    <m/>
    <m/>
    <m/>
    <m/>
    <m/>
  </r>
  <r>
    <x v="246"/>
    <n v="1.5176755022400001"/>
    <n v="1.3802068954528921"/>
    <n v="7.0892140385132647"/>
    <m/>
    <m/>
    <m/>
    <m/>
    <m/>
    <m/>
    <m/>
    <m/>
    <m/>
    <m/>
    <m/>
    <m/>
    <m/>
    <m/>
    <m/>
    <m/>
    <m/>
    <m/>
    <m/>
    <m/>
    <m/>
    <m/>
  </r>
  <r>
    <x v="247"/>
    <n v="1.5080926939200001"/>
    <n v="1.3714920825027286"/>
    <n v="7.0444517825697126"/>
    <m/>
    <m/>
    <m/>
    <m/>
    <m/>
    <m/>
    <m/>
    <m/>
    <m/>
    <m/>
    <m/>
    <m/>
    <m/>
    <m/>
    <m/>
    <m/>
    <m/>
    <m/>
    <m/>
    <m/>
    <m/>
    <m/>
  </r>
  <r>
    <x v="248"/>
    <n v="1.4672395296"/>
    <n v="1.3343393321207713"/>
    <n v="6.8536225667145603"/>
    <m/>
    <m/>
    <m/>
    <m/>
    <m/>
    <m/>
    <m/>
    <m/>
    <m/>
    <m/>
    <m/>
    <m/>
    <m/>
    <m/>
    <m/>
    <m/>
    <m/>
    <m/>
    <m/>
    <m/>
    <m/>
    <m/>
  </r>
  <r>
    <x v="249"/>
    <n v="1.4593541918399999"/>
    <n v="1.3271682355765733"/>
    <n v="6.8167893655038236"/>
    <m/>
    <m/>
    <m/>
    <m/>
    <m/>
    <m/>
    <m/>
    <m/>
    <m/>
    <m/>
    <m/>
    <m/>
    <m/>
    <m/>
    <m/>
    <m/>
    <m/>
    <m/>
    <m/>
    <m/>
    <m/>
    <m/>
  </r>
  <r>
    <x v="250"/>
    <n v="1.4290486488000003"/>
    <n v="1.2996077198981451"/>
    <n v="6.6752291434096813"/>
    <m/>
    <m/>
    <m/>
    <m/>
    <m/>
    <m/>
    <m/>
    <m/>
    <m/>
    <m/>
    <m/>
    <m/>
    <m/>
    <m/>
    <m/>
    <m/>
    <m/>
    <m/>
    <m/>
    <m/>
    <m/>
    <m/>
  </r>
  <r>
    <x v="251"/>
    <n v="1.4252211748799999"/>
    <n v="1.2961269324117861"/>
    <n v="6.657350629981968"/>
    <m/>
    <m/>
    <m/>
    <m/>
    <m/>
    <m/>
    <m/>
    <m/>
    <m/>
    <m/>
    <m/>
    <m/>
    <m/>
    <m/>
    <m/>
    <m/>
    <m/>
    <m/>
    <m/>
    <m/>
    <m/>
    <m/>
  </r>
  <r>
    <x v="252"/>
    <n v="1.41018757056"/>
    <n v="1.2824550477991998"/>
    <n v="6.5871271608428161"/>
    <m/>
    <m/>
    <m/>
    <m/>
    <m/>
    <m/>
    <m/>
    <m/>
    <m/>
    <m/>
    <m/>
    <m/>
    <m/>
    <m/>
    <m/>
    <m/>
    <m/>
    <m/>
    <m/>
    <m/>
    <m/>
    <m/>
  </r>
  <r>
    <x v="253"/>
    <n v="1.3854466944000003"/>
    <n v="1.2599551604219719"/>
    <n v="6.4715600542118414"/>
    <m/>
    <m/>
    <m/>
    <m/>
    <m/>
    <m/>
    <m/>
    <m/>
    <m/>
    <m/>
    <m/>
    <m/>
    <m/>
    <m/>
    <m/>
    <m/>
    <m/>
    <m/>
    <m/>
    <m/>
    <m/>
    <m/>
  </r>
  <r>
    <x v="254"/>
    <n v="1.3633080768000001"/>
    <n v="1.2398218232084395"/>
    <n v="6.3681483575404796"/>
    <m/>
    <m/>
    <m/>
    <m/>
    <m/>
    <m/>
    <m/>
    <m/>
    <m/>
    <m/>
    <m/>
    <m/>
    <m/>
    <m/>
    <m/>
    <m/>
    <m/>
    <m/>
    <m/>
    <m/>
    <m/>
    <m/>
  </r>
  <r>
    <x v="255"/>
    <n v="1.3358113488000001"/>
    <n v="1.2148157046198618"/>
    <n v="6.23970839137968"/>
    <m/>
    <m/>
    <m/>
    <m/>
    <m/>
    <m/>
    <m/>
    <m/>
    <m/>
    <m/>
    <m/>
    <m/>
    <m/>
    <m/>
    <m/>
    <m/>
    <m/>
    <m/>
    <m/>
    <m/>
    <m/>
    <m/>
  </r>
  <r>
    <x v="256"/>
    <n v="1.3243456987200002"/>
    <n v="1.2043885946889781"/>
    <n v="6.1861511932909927"/>
    <m/>
    <m/>
    <m/>
    <m/>
    <m/>
    <m/>
    <m/>
    <m/>
    <m/>
    <m/>
    <m/>
    <m/>
    <m/>
    <m/>
    <m/>
    <m/>
    <m/>
    <m/>
    <m/>
    <m/>
    <m/>
    <m/>
  </r>
  <r>
    <x v="257"/>
    <n v="1.2873138292799999"/>
    <n v="1.1707110124408877"/>
    <n v="6.0131716279498084"/>
    <m/>
    <m/>
    <m/>
    <m/>
    <m/>
    <m/>
    <m/>
    <m/>
    <m/>
    <m/>
    <m/>
    <m/>
    <m/>
    <m/>
    <m/>
    <m/>
    <m/>
    <m/>
    <m/>
    <m/>
    <m/>
    <m/>
  </r>
  <r>
    <x v="258"/>
    <n v="1.2235514328000001"/>
    <n v="1.1127241113132051"/>
    <n v="5.7153310977520801"/>
    <m/>
    <m/>
    <m/>
    <m/>
    <m/>
    <m/>
    <m/>
    <m/>
    <m/>
    <m/>
    <m/>
    <m/>
    <m/>
    <m/>
    <m/>
    <m/>
    <m/>
    <m/>
    <m/>
    <m/>
    <m/>
    <m/>
  </r>
  <r>
    <x v="259"/>
    <n v="1.2224586254400001"/>
    <n v="1.1117302886867955"/>
    <n v="5.7102264852927851"/>
    <m/>
    <m/>
    <m/>
    <m/>
    <m/>
    <m/>
    <m/>
    <m/>
    <m/>
    <m/>
    <m/>
    <m/>
    <m/>
    <m/>
    <m/>
    <m/>
    <m/>
    <m/>
    <m/>
    <m/>
    <m/>
    <m/>
  </r>
  <r>
    <x v="260"/>
    <n v="1.16687904336"/>
    <n v="1.0611850157875593"/>
    <n v="5.450608699438896"/>
    <m/>
    <m/>
    <m/>
    <m/>
    <m/>
    <m/>
    <m/>
    <m/>
    <m/>
    <m/>
    <m/>
    <m/>
    <m/>
    <m/>
    <m/>
    <m/>
    <m/>
    <m/>
    <m/>
    <m/>
    <m/>
    <m/>
  </r>
  <r>
    <x v="261"/>
    <n v="1.1377448697600001"/>
    <n v="1.0346897687886507"/>
    <n v="5.3145200611359362"/>
    <m/>
    <m/>
    <m/>
    <m/>
    <m/>
    <m/>
    <m/>
    <m/>
    <m/>
    <m/>
    <m/>
    <m/>
    <m/>
    <m/>
    <m/>
    <m/>
    <m/>
    <m/>
    <m/>
    <m/>
    <m/>
    <m/>
  </r>
  <r>
    <x v="262"/>
    <n v="1.1287914407999999"/>
    <n v="1.0265473270280103"/>
    <n v="5.2726976991208803"/>
    <m/>
    <m/>
    <m/>
    <m/>
    <m/>
    <m/>
    <m/>
    <m/>
    <m/>
    <m/>
    <m/>
    <m/>
    <m/>
    <m/>
    <m/>
    <m/>
    <m/>
    <m/>
    <m/>
    <m/>
    <m/>
    <m/>
  </r>
  <r>
    <x v="263"/>
    <n v="1.11401559072"/>
    <n v="1.0131098496907966"/>
    <n v="5.2036782258121921"/>
    <m/>
    <m/>
    <m/>
    <m/>
    <m/>
    <m/>
    <m/>
    <m/>
    <m/>
    <m/>
    <m/>
    <m/>
    <m/>
    <m/>
    <m/>
    <m/>
    <m/>
    <m/>
    <m/>
    <m/>
    <m/>
    <m/>
  </r>
  <r>
    <x v="264"/>
    <n v="1.0386215928000002"/>
    <n v="0.94454491887959269"/>
    <n v="4.8515053221280802"/>
    <m/>
    <m/>
    <m/>
    <m/>
    <m/>
    <m/>
    <m/>
    <m/>
    <m/>
    <m/>
    <m/>
    <m/>
    <m/>
    <m/>
    <m/>
    <m/>
    <m/>
    <m/>
    <m/>
    <m/>
    <m/>
    <m/>
  </r>
  <r>
    <x v="265"/>
    <n v="1.0169269833599999"/>
    <n v="0.92481537228082944"/>
    <n v="4.7501676319728965"/>
    <m/>
    <m/>
    <m/>
    <m/>
    <m/>
    <m/>
    <m/>
    <m/>
    <m/>
    <m/>
    <m/>
    <m/>
    <m/>
    <m/>
    <m/>
    <m/>
    <m/>
    <m/>
    <m/>
    <m/>
    <m/>
    <m/>
  </r>
  <r>
    <x v="266"/>
    <n v="0.98934110064000014"/>
    <n v="0.89972817446344144"/>
    <n v="4.6213112151995039"/>
    <m/>
    <m/>
    <m/>
    <m/>
    <m/>
    <m/>
    <m/>
    <m/>
    <m/>
    <m/>
    <m/>
    <m/>
    <m/>
    <m/>
    <m/>
    <m/>
    <m/>
    <m/>
    <m/>
    <m/>
    <m/>
    <m/>
  </r>
  <r>
    <x v="267"/>
    <n v="0.98090847648000001"/>
    <n v="0.89205936384139695"/>
    <n v="4.5819215844857277"/>
    <m/>
    <m/>
    <m/>
    <m/>
    <m/>
    <m/>
    <m/>
    <m/>
    <m/>
    <m/>
    <m/>
    <m/>
    <m/>
    <m/>
    <m/>
    <m/>
    <m/>
    <m/>
    <m/>
    <m/>
    <m/>
    <m/>
  </r>
  <r>
    <x v="268"/>
    <n v="0.89379107424000004"/>
    <n v="0.81283291582393602"/>
    <n v="4.1749874868824639"/>
    <m/>
    <m/>
    <m/>
    <m/>
    <m/>
    <m/>
    <m/>
    <m/>
    <m/>
    <m/>
    <m/>
    <m/>
    <m/>
    <m/>
    <m/>
    <m/>
    <m/>
    <m/>
    <m/>
    <m/>
    <m/>
    <m/>
  </r>
  <r>
    <x v="269"/>
    <n v="0.88617937968000005"/>
    <n v="0.80591067631866142"/>
    <n v="4.1394325004232488"/>
    <m/>
    <m/>
    <m/>
    <m/>
    <m/>
    <m/>
    <m/>
    <m/>
    <m/>
    <m/>
    <m/>
    <m/>
    <m/>
    <m/>
    <m/>
    <m/>
    <m/>
    <m/>
    <m/>
    <m/>
    <m/>
    <m/>
  </r>
  <r>
    <x v="270"/>
    <n v="0.86841817056000004"/>
    <n v="0.78975824896325941"/>
    <n v="4.056468116502816"/>
    <m/>
    <m/>
    <m/>
    <m/>
    <m/>
    <m/>
    <m/>
    <m/>
    <m/>
    <m/>
    <m/>
    <m/>
    <m/>
    <m/>
    <m/>
    <m/>
    <m/>
    <m/>
    <m/>
    <m/>
    <m/>
    <m/>
  </r>
  <r>
    <x v="271"/>
    <n v="0.85455593567999999"/>
    <n v="0.77715163303019275"/>
    <n v="3.991716231154848"/>
    <m/>
    <m/>
    <m/>
    <m/>
    <m/>
    <m/>
    <m/>
    <m/>
    <m/>
    <m/>
    <m/>
    <m/>
    <m/>
    <m/>
    <m/>
    <m/>
    <m/>
    <m/>
    <m/>
    <m/>
    <m/>
    <m/>
  </r>
  <r>
    <x v="272"/>
    <n v="0.85165355232000017"/>
    <n v="0.77451214288832315"/>
    <n v="3.9781589082419528"/>
    <m/>
    <m/>
    <m/>
    <m/>
    <m/>
    <m/>
    <m/>
    <m/>
    <m/>
    <m/>
    <m/>
    <m/>
    <m/>
    <m/>
    <m/>
    <m/>
    <m/>
    <m/>
    <m/>
    <m/>
    <m/>
    <m/>
  </r>
  <r>
    <x v="273"/>
    <n v="0.83987100576000007"/>
    <n v="0.76379684045107332"/>
    <n v="3.923121455005536"/>
    <m/>
    <m/>
    <m/>
    <m/>
    <m/>
    <m/>
    <m/>
    <m/>
    <m/>
    <m/>
    <m/>
    <m/>
    <m/>
    <m/>
    <m/>
    <m/>
    <m/>
    <m/>
    <m/>
    <m/>
    <m/>
    <m/>
  </r>
  <r>
    <x v="274"/>
    <n v="0.83798816399999998"/>
    <n v="0.76208454347035293"/>
    <n v="3.9143265128604003"/>
    <m/>
    <m/>
    <m/>
    <m/>
    <m/>
    <m/>
    <m/>
    <m/>
    <m/>
    <m/>
    <m/>
    <m/>
    <m/>
    <m/>
    <m/>
    <m/>
    <m/>
    <m/>
    <m/>
    <m/>
    <m/>
    <m/>
  </r>
  <r>
    <x v="275"/>
    <n v="0.82729312847999981"/>
    <n v="0.75235824707166243"/>
    <n v="3.8643689324429271"/>
    <m/>
    <m/>
    <m/>
    <m/>
    <m/>
    <m/>
    <m/>
    <m/>
    <m/>
    <m/>
    <m/>
    <m/>
    <m/>
    <m/>
    <m/>
    <m/>
    <m/>
    <m/>
    <m/>
    <m/>
    <m/>
    <m/>
  </r>
  <r>
    <x v="276"/>
    <n v="0.82150336800000001"/>
    <n v="0.74709291378683162"/>
    <n v="3.8373243822648"/>
    <m/>
    <m/>
    <m/>
    <m/>
    <m/>
    <m/>
    <m/>
    <m/>
    <m/>
    <m/>
    <m/>
    <m/>
    <m/>
    <m/>
    <m/>
    <m/>
    <m/>
    <m/>
    <m/>
    <m/>
    <m/>
    <m/>
  </r>
  <r>
    <x v="277"/>
    <n v="0.80502122016"/>
    <n v="0.73210369239723538"/>
    <n v="3.7603346214893758"/>
    <m/>
    <m/>
    <m/>
    <m/>
    <m/>
    <m/>
    <m/>
    <m/>
    <m/>
    <m/>
    <m/>
    <m/>
    <m/>
    <m/>
    <m/>
    <m/>
    <m/>
    <m/>
    <m/>
    <m/>
    <m/>
    <m/>
  </r>
  <r>
    <x v="278"/>
    <n v="0.80215855920000001"/>
    <n v="0.72950032666424169"/>
    <n v="3.7469628458791204"/>
    <m/>
    <m/>
    <m/>
    <m/>
    <m/>
    <m/>
    <m/>
    <m/>
    <m/>
    <m/>
    <m/>
    <m/>
    <m/>
    <m/>
    <m/>
    <m/>
    <m/>
    <m/>
    <m/>
    <m/>
    <m/>
    <m/>
  </r>
  <r>
    <x v="279"/>
    <n v="0.77978425536000007"/>
    <n v="0.70915265129137883"/>
    <n v="3.6424502352120958"/>
    <m/>
    <m/>
    <m/>
    <m/>
    <m/>
    <m/>
    <m/>
    <m/>
    <m/>
    <m/>
    <m/>
    <m/>
    <m/>
    <m/>
    <m/>
    <m/>
    <m/>
    <m/>
    <m/>
    <m/>
    <m/>
    <m/>
  </r>
  <r>
    <x v="280"/>
    <n v="0.72898725024000011"/>
    <n v="0.66295675722080771"/>
    <n v="3.4051723445960644"/>
    <m/>
    <m/>
    <m/>
    <m/>
    <m/>
    <m/>
    <m/>
    <m/>
    <m/>
    <m/>
    <m/>
    <m/>
    <m/>
    <m/>
    <m/>
    <m/>
    <m/>
    <m/>
    <m/>
    <m/>
    <m/>
    <m/>
  </r>
  <r>
    <x v="281"/>
    <n v="0.72043810704000011"/>
    <n v="0.65518198166606045"/>
    <n v="3.3652384417945442"/>
    <m/>
    <m/>
    <m/>
    <m/>
    <m/>
    <m/>
    <m/>
    <m/>
    <m/>
    <m/>
    <m/>
    <m/>
    <m/>
    <m/>
    <m/>
    <m/>
    <m/>
    <m/>
    <m/>
    <m/>
    <m/>
    <m/>
  </r>
  <r>
    <x v="282"/>
    <n v="0.72015916752000009"/>
    <n v="0.65492830803928714"/>
    <n v="3.3639354874026726"/>
    <m/>
    <m/>
    <m/>
    <m/>
    <m/>
    <m/>
    <m/>
    <m/>
    <m/>
    <m/>
    <m/>
    <m/>
    <m/>
    <m/>
    <m/>
    <m/>
    <m/>
    <m/>
    <m/>
    <m/>
    <m/>
    <m/>
  </r>
  <r>
    <x v="283"/>
    <n v="0.71013853008000005"/>
    <n v="0.64581532382684625"/>
    <n v="3.3171280878566884"/>
    <m/>
    <m/>
    <m/>
    <m/>
    <m/>
    <m/>
    <m/>
    <m/>
    <m/>
    <m/>
    <m/>
    <m/>
    <m/>
    <m/>
    <m/>
    <m/>
    <m/>
    <m/>
    <m/>
    <m/>
    <m/>
    <m/>
  </r>
  <r>
    <x v="284"/>
    <n v="0.68782425120000013"/>
    <n v="0.62552223644961824"/>
    <n v="3.2128958597803208"/>
    <m/>
    <m/>
    <m/>
    <m/>
    <m/>
    <m/>
    <m/>
    <m/>
    <m/>
    <m/>
    <m/>
    <m/>
    <m/>
    <m/>
    <m/>
    <m/>
    <m/>
    <m/>
    <m/>
    <m/>
    <m/>
    <m/>
  </r>
  <r>
    <x v="285"/>
    <n v="0.68050120607999998"/>
    <n v="0.61886250098217543"/>
    <n v="3.1786891837202877"/>
    <m/>
    <m/>
    <m/>
    <m/>
    <m/>
    <m/>
    <m/>
    <m/>
    <m/>
    <m/>
    <m/>
    <m/>
    <m/>
    <m/>
    <m/>
    <m/>
    <m/>
    <m/>
    <m/>
    <m/>
    <m/>
    <m/>
  </r>
  <r>
    <x v="286"/>
    <n v="0.67448635200000007"/>
    <n v="0.61339246271371417"/>
    <n v="3.1505931988272002"/>
    <m/>
    <m/>
    <m/>
    <m/>
    <m/>
    <m/>
    <m/>
    <m/>
    <m/>
    <m/>
    <m/>
    <m/>
    <m/>
    <m/>
    <m/>
    <m/>
    <m/>
    <m/>
    <m/>
    <m/>
    <m/>
    <m/>
  </r>
  <r>
    <x v="287"/>
    <n v="0.67320199440000006"/>
    <n v="0.61222444016005839"/>
    <n v="3.1445938360418406"/>
    <m/>
    <m/>
    <m/>
    <m/>
    <m/>
    <m/>
    <m/>
    <m/>
    <m/>
    <m/>
    <m/>
    <m/>
    <m/>
    <m/>
    <m/>
    <m/>
    <m/>
    <m/>
    <m/>
    <m/>
    <m/>
    <m/>
  </r>
  <r>
    <x v="288"/>
    <n v="0.64130755535999995"/>
    <n v="0.58321894812659159"/>
    <n v="2.9956117218420961"/>
    <m/>
    <m/>
    <m/>
    <m/>
    <m/>
    <m/>
    <m/>
    <m/>
    <m/>
    <m/>
    <m/>
    <m/>
    <m/>
    <m/>
    <m/>
    <m/>
    <m/>
    <m/>
    <m/>
    <m/>
    <m/>
    <m/>
  </r>
  <r>
    <x v="289"/>
    <n v="0.63535449168000013"/>
    <n v="0.57780510338304858"/>
    <n v="2.9678043660864484"/>
    <m/>
    <m/>
    <m/>
    <m/>
    <m/>
    <m/>
    <m/>
    <m/>
    <m/>
    <m/>
    <m/>
    <m/>
    <m/>
    <m/>
    <m/>
    <m/>
    <m/>
    <m/>
    <m/>
    <m/>
    <m/>
    <m/>
  </r>
  <r>
    <x v="290"/>
    <n v="0.62573460912000001"/>
    <n v="0.56905657431793388"/>
    <n v="2.9228689326604322"/>
    <m/>
    <m/>
    <m/>
    <m/>
    <m/>
    <m/>
    <m/>
    <m/>
    <m/>
    <m/>
    <m/>
    <m/>
    <m/>
    <m/>
    <m/>
    <m/>
    <m/>
    <m/>
    <m/>
    <m/>
    <m/>
    <m/>
  </r>
  <r>
    <x v="291"/>
    <n v="0.60050470608000017"/>
    <n v="0.54611195532921086"/>
    <n v="2.8050175325702891"/>
    <m/>
    <m/>
    <m/>
    <m/>
    <m/>
    <m/>
    <m/>
    <m/>
    <m/>
    <m/>
    <m/>
    <m/>
    <m/>
    <m/>
    <m/>
    <m/>
    <m/>
    <m/>
    <m/>
    <m/>
    <m/>
    <m/>
  </r>
  <r>
    <x v="292"/>
    <n v="0.56268986399999998"/>
    <n v="0.51172232084394331"/>
    <n v="2.6283806237304002"/>
    <m/>
    <m/>
    <m/>
    <m/>
    <m/>
    <m/>
    <m/>
    <m/>
    <m/>
    <m/>
    <m/>
    <m/>
    <m/>
    <m/>
    <m/>
    <m/>
    <m/>
    <m/>
    <m/>
    <m/>
    <m/>
    <m/>
  </r>
  <r>
    <x v="293"/>
    <n v="0.55654878096000016"/>
    <n v="0.50613748723172081"/>
    <n v="2.5996950107422565"/>
    <m/>
    <m/>
    <m/>
    <m/>
    <m/>
    <m/>
    <m/>
    <m/>
    <m/>
    <m/>
    <m/>
    <m/>
    <m/>
    <m/>
    <m/>
    <m/>
    <m/>
    <m/>
    <m/>
    <m/>
    <m/>
    <m/>
  </r>
  <r>
    <x v="294"/>
    <n v="0.55249003440000011"/>
    <n v="0.50244637540923986"/>
    <n v="2.5807361996858402"/>
    <m/>
    <m/>
    <m/>
    <m/>
    <m/>
    <m/>
    <m/>
    <m/>
    <m/>
    <m/>
    <m/>
    <m/>
    <m/>
    <m/>
    <m/>
    <m/>
    <m/>
    <m/>
    <m/>
    <m/>
    <m/>
    <m/>
  </r>
  <r>
    <x v="295"/>
    <n v="0.55225258272"/>
    <n v="0.50223043172062576"/>
    <n v="2.579627039143392"/>
    <m/>
    <m/>
    <m/>
    <m/>
    <m/>
    <m/>
    <m/>
    <m/>
    <m/>
    <m/>
    <m/>
    <m/>
    <m/>
    <m/>
    <m/>
    <m/>
    <m/>
    <m/>
    <m/>
    <m/>
    <m/>
    <m/>
  </r>
  <r>
    <x v="296"/>
    <n v="0.52653277007999999"/>
    <n v="0.47884027835576581"/>
    <n v="2.4594872223206883"/>
    <m/>
    <m/>
    <m/>
    <m/>
    <m/>
    <m/>
    <m/>
    <m/>
    <m/>
    <m/>
    <m/>
    <m/>
    <m/>
    <m/>
    <m/>
    <m/>
    <m/>
    <m/>
    <m/>
    <m/>
    <m/>
    <m/>
  </r>
  <r>
    <x v="297"/>
    <n v="0.5061648888000001"/>
    <n v="0.46031728701345953"/>
    <n v="2.3643468120736806"/>
    <m/>
    <m/>
    <m/>
    <m/>
    <m/>
    <m/>
    <m/>
    <m/>
    <m/>
    <m/>
    <m/>
    <m/>
    <m/>
    <m/>
    <m/>
    <m/>
    <m/>
    <m/>
    <m/>
    <m/>
    <m/>
    <m/>
  </r>
  <r>
    <x v="298"/>
    <n v="0.47347247088"/>
    <n v="0.43058609574390688"/>
    <n v="2.2116372587275679"/>
    <m/>
    <m/>
    <m/>
    <m/>
    <m/>
    <m/>
    <m/>
    <m/>
    <m/>
    <m/>
    <m/>
    <m/>
    <m/>
    <m/>
    <m/>
    <m/>
    <m/>
    <m/>
    <m/>
    <m/>
    <m/>
    <m/>
  </r>
  <r>
    <x v="299"/>
    <n v="0.45627531983999997"/>
    <n v="0.41494663499454348"/>
    <n v="2.1313076465046241"/>
    <m/>
    <m/>
    <m/>
    <m/>
    <m/>
    <m/>
    <m/>
    <m/>
    <m/>
    <m/>
    <m/>
    <m/>
    <m/>
    <m/>
    <m/>
    <m/>
    <m/>
    <m/>
    <m/>
    <m/>
    <m/>
    <m/>
  </r>
  <r>
    <x v="300"/>
    <n v="0.44905820112"/>
    <n v="0.40838323128410337"/>
    <n v="2.0975957632516322"/>
    <m/>
    <m/>
    <m/>
    <m/>
    <m/>
    <m/>
    <m/>
    <m/>
    <m/>
    <m/>
    <m/>
    <m/>
    <m/>
    <m/>
    <m/>
    <m/>
    <m/>
    <m/>
    <m/>
    <m/>
    <m/>
    <m/>
  </r>
  <r>
    <x v="301"/>
    <n v="0.44651596752"/>
    <n v="0.4060712691160423"/>
    <n v="2.0857207358826719"/>
    <m/>
    <m/>
    <m/>
    <m/>
    <m/>
    <m/>
    <m/>
    <m/>
    <m/>
    <m/>
    <m/>
    <m/>
    <m/>
    <m/>
    <m/>
    <m/>
    <m/>
    <m/>
    <m/>
    <m/>
    <m/>
    <m/>
  </r>
  <r>
    <x v="302"/>
    <n v="0.42297029423999999"/>
    <n v="0.38465832506365955"/>
    <n v="1.9757365414244641"/>
    <m/>
    <m/>
    <m/>
    <m/>
    <m/>
    <m/>
    <m/>
    <m/>
    <m/>
    <m/>
    <m/>
    <m/>
    <m/>
    <m/>
    <m/>
    <m/>
    <m/>
    <m/>
    <m/>
    <m/>
    <m/>
    <m/>
  </r>
  <r>
    <x v="303"/>
    <n v="0.41162116320000003"/>
    <n v="0.37433718006547839"/>
    <n v="1.9227236154235201"/>
    <m/>
    <m/>
    <m/>
    <m/>
    <m/>
    <m/>
    <m/>
    <m/>
    <m/>
    <m/>
    <m/>
    <m/>
    <m/>
    <m/>
    <m/>
    <m/>
    <m/>
    <m/>
    <m/>
    <m/>
    <m/>
    <m/>
  </r>
  <r>
    <x v="304"/>
    <n v="0.41137223616000002"/>
    <n v="0.37411080043652239"/>
    <n v="1.921560852326976"/>
    <m/>
    <m/>
    <m/>
    <m/>
    <m/>
    <m/>
    <m/>
    <m/>
    <m/>
    <m/>
    <m/>
    <m/>
    <m/>
    <m/>
    <m/>
    <m/>
    <m/>
    <m/>
    <m/>
    <m/>
    <m/>
    <m/>
  </r>
  <r>
    <x v="305"/>
    <n v="0.41122393920000005"/>
    <n v="0.37397593597671885"/>
    <n v="1.9208681423971201"/>
    <m/>
    <m/>
    <m/>
    <m/>
    <m/>
    <m/>
    <m/>
    <m/>
    <m/>
    <m/>
    <m/>
    <m/>
    <m/>
    <m/>
    <m/>
    <m/>
    <m/>
    <m/>
    <m/>
    <m/>
    <m/>
    <m/>
  </r>
  <r>
    <x v="306"/>
    <n v="0.41121246383999999"/>
    <n v="0.37396550003637685"/>
    <n v="1.9208145398430241"/>
    <m/>
    <m/>
    <m/>
    <m/>
    <m/>
    <m/>
    <m/>
    <m/>
    <m/>
    <m/>
    <m/>
    <m/>
    <m/>
    <m/>
    <m/>
    <m/>
    <m/>
    <m/>
    <m/>
    <m/>
    <m/>
    <m/>
  </r>
  <r>
    <x v="307"/>
    <n v="0.4033906819200001"/>
    <n v="0.36685220254638062"/>
    <n v="1.8842782143165122"/>
    <m/>
    <m/>
    <m/>
    <m/>
    <m/>
    <m/>
    <m/>
    <m/>
    <m/>
    <m/>
    <m/>
    <m/>
    <m/>
    <m/>
    <m/>
    <m/>
    <m/>
    <m/>
    <m/>
    <m/>
    <m/>
    <m/>
  </r>
  <r>
    <x v="308"/>
    <n v="0.36956926511999999"/>
    <n v="0.33609427530010916"/>
    <n v="1.7262949943020318"/>
    <m/>
    <m/>
    <m/>
    <m/>
    <m/>
    <m/>
    <m/>
    <m/>
    <m/>
    <m/>
    <m/>
    <m/>
    <m/>
    <m/>
    <m/>
    <m/>
    <m/>
    <m/>
    <m/>
    <m/>
    <m/>
    <m/>
  </r>
  <r>
    <x v="309"/>
    <n v="0.36353146032000005"/>
    <n v="0.33060336515096406"/>
    <n v="1.698091804300752"/>
    <m/>
    <m/>
    <m/>
    <m/>
    <m/>
    <m/>
    <m/>
    <m/>
    <m/>
    <m/>
    <m/>
    <m/>
    <m/>
    <m/>
    <m/>
    <m/>
    <m/>
    <m/>
    <m/>
    <m/>
    <m/>
    <m/>
  </r>
  <r>
    <x v="310"/>
    <n v="0.33816826656000004"/>
    <n v="0.30753752870134599"/>
    <n v="1.5796177899284163"/>
    <m/>
    <m/>
    <m/>
    <m/>
    <m/>
    <m/>
    <m/>
    <m/>
    <m/>
    <m/>
    <m/>
    <m/>
    <m/>
    <m/>
    <m/>
    <m/>
    <m/>
    <m/>
    <m/>
    <m/>
    <m/>
    <m/>
  </r>
  <r>
    <x v="311"/>
    <n v="0.33241469759999998"/>
    <n v="0.30230510876682426"/>
    <n v="1.5527422939593598"/>
    <m/>
    <m/>
    <m/>
    <m/>
    <m/>
    <m/>
    <m/>
    <m/>
    <m/>
    <m/>
    <m/>
    <m/>
    <m/>
    <m/>
    <m/>
    <m/>
    <m/>
    <m/>
    <m/>
    <m/>
    <m/>
    <m/>
  </r>
  <r>
    <x v="312"/>
    <n v="0.31044732768000005"/>
    <n v="0.28232750789377964"/>
    <n v="1.4501305123260482"/>
    <m/>
    <m/>
    <m/>
    <m/>
    <m/>
    <m/>
    <m/>
    <m/>
    <m/>
    <m/>
    <m/>
    <m/>
    <m/>
    <m/>
    <m/>
    <m/>
    <m/>
    <m/>
    <m/>
    <m/>
    <m/>
    <m/>
  </r>
  <r>
    <x v="313"/>
    <n v="0.30203588880000004"/>
    <n v="0.27467796362313568"/>
    <n v="1.4108398401736799"/>
    <m/>
    <m/>
    <m/>
    <m/>
    <m/>
    <m/>
    <m/>
    <m/>
    <m/>
    <m/>
    <m/>
    <m/>
    <m/>
    <m/>
    <m/>
    <m/>
    <m/>
    <m/>
    <m/>
    <m/>
    <m/>
    <m/>
  </r>
  <r>
    <x v="314"/>
    <n v="0.28929559104000002"/>
    <n v="0.26309166154965447"/>
    <n v="1.351328635306944"/>
    <m/>
    <m/>
    <m/>
    <m/>
    <m/>
    <m/>
    <m/>
    <m/>
    <m/>
    <m/>
    <m/>
    <m/>
    <m/>
    <m/>
    <m/>
    <m/>
    <m/>
    <m/>
    <m/>
    <m/>
    <m/>
    <m/>
  </r>
  <r>
    <x v="315"/>
    <n v="0.26615596895999999"/>
    <n v="0.24204798923244819"/>
    <n v="1.243241146609056"/>
    <m/>
    <m/>
    <m/>
    <m/>
    <m/>
    <m/>
    <m/>
    <m/>
    <m/>
    <m/>
    <m/>
    <m/>
    <m/>
    <m/>
    <m/>
    <m/>
    <m/>
    <m/>
    <m/>
    <m/>
    <m/>
    <m/>
  </r>
  <r>
    <x v="316"/>
    <n v="0.26180327664000003"/>
    <n v="0.23808955678428523"/>
    <n v="1.2229092855131041"/>
    <m/>
    <m/>
    <m/>
    <m/>
    <m/>
    <m/>
    <m/>
    <m/>
    <m/>
    <m/>
    <m/>
    <m/>
    <m/>
    <m/>
    <m/>
    <m/>
    <m/>
    <m/>
    <m/>
    <m/>
    <m/>
    <m/>
  </r>
  <r>
    <x v="317"/>
    <n v="0.25734377520000001"/>
    <n v="0.23403398981447801"/>
    <n v="1.20207850833672"/>
    <m/>
    <m/>
    <m/>
    <m/>
    <m/>
    <m/>
    <m/>
    <m/>
    <m/>
    <m/>
    <m/>
    <m/>
    <m/>
    <m/>
    <m/>
    <m/>
    <m/>
    <m/>
    <m/>
    <m/>
    <m/>
    <m/>
  </r>
  <r>
    <x v="318"/>
    <n v="0.24673877711999997"/>
    <n v="0.22438957540923973"/>
    <n v="1.1525415018052321"/>
    <m/>
    <m/>
    <m/>
    <m/>
    <m/>
    <m/>
    <m/>
    <m/>
    <m/>
    <m/>
    <m/>
    <m/>
    <m/>
    <m/>
    <m/>
    <m/>
    <m/>
    <m/>
    <m/>
    <m/>
    <m/>
    <m/>
  </r>
  <r>
    <x v="319"/>
    <n v="0.24305077295999999"/>
    <n v="0.22103562473626776"/>
    <n v="1.1353144655734559"/>
    <m/>
    <m/>
    <m/>
    <m/>
    <m/>
    <m/>
    <m/>
    <m/>
    <m/>
    <m/>
    <m/>
    <m/>
    <m/>
    <m/>
    <m/>
    <m/>
    <m/>
    <m/>
    <m/>
    <m/>
    <m/>
    <m/>
  </r>
  <r>
    <x v="320"/>
    <n v="0.23318461152000003"/>
    <n v="0.21206312433612226"/>
    <n v="1.0892286388710721"/>
    <m/>
    <m/>
    <m/>
    <m/>
    <m/>
    <m/>
    <m/>
    <m/>
    <m/>
    <m/>
    <m/>
    <m/>
    <m/>
    <m/>
    <m/>
    <m/>
    <m/>
    <m/>
    <m/>
    <m/>
    <m/>
    <m/>
  </r>
  <r>
    <x v="321"/>
    <n v="0.21309920063999999"/>
    <n v="0.19379701767915605"/>
    <n v="0.99540767610950387"/>
    <m/>
    <m/>
    <m/>
    <m/>
    <m/>
    <m/>
    <m/>
    <m/>
    <m/>
    <m/>
    <m/>
    <m/>
    <m/>
    <m/>
    <m/>
    <m/>
    <m/>
    <m/>
    <m/>
    <m/>
    <m/>
    <m/>
  </r>
  <r>
    <x v="322"/>
    <n v="0.20073758976"/>
    <n v="0.18255510163695893"/>
    <n v="0.93766535552793595"/>
    <m/>
    <m/>
    <m/>
    <m/>
    <m/>
    <m/>
    <m/>
    <m/>
    <m/>
    <m/>
    <m/>
    <m/>
    <m/>
    <m/>
    <m/>
    <m/>
    <m/>
    <m/>
    <m/>
    <m/>
    <m/>
    <m/>
  </r>
  <r>
    <x v="323"/>
    <n v="0.19998551232"/>
    <n v="0.18187114616224084"/>
    <n v="0.934152326597952"/>
    <m/>
    <m/>
    <m/>
    <m/>
    <m/>
    <m/>
    <m/>
    <m/>
    <m/>
    <m/>
    <m/>
    <m/>
    <m/>
    <m/>
    <m/>
    <m/>
    <m/>
    <m/>
    <m/>
    <m/>
    <m/>
    <m/>
  </r>
  <r>
    <x v="324"/>
    <n v="0.19744063056"/>
    <n v="0.17955677570025466"/>
    <n v="0.92226492940881599"/>
    <m/>
    <m/>
    <m/>
    <m/>
    <m/>
    <m/>
    <m/>
    <m/>
    <m/>
    <m/>
    <m/>
    <m/>
    <m/>
    <m/>
    <m/>
    <m/>
    <m/>
    <m/>
    <m/>
    <m/>
    <m/>
    <m/>
  </r>
  <r>
    <x v="325"/>
    <n v="0.19613420496"/>
    <n v="0.17836868403055658"/>
    <n v="0.91616248478865603"/>
    <m/>
    <m/>
    <m/>
    <m/>
    <m/>
    <m/>
    <m/>
    <m/>
    <m/>
    <m/>
    <m/>
    <m/>
    <m/>
    <m/>
    <m/>
    <m/>
    <m/>
    <m/>
    <m/>
    <m/>
    <m/>
    <m/>
  </r>
  <r>
    <x v="326"/>
    <n v="0.19371290399999999"/>
    <n v="0.1761667006184067"/>
    <n v="0.90485234587439989"/>
    <m/>
    <m/>
    <m/>
    <m/>
    <m/>
    <m/>
    <m/>
    <m/>
    <m/>
    <m/>
    <m/>
    <m/>
    <m/>
    <m/>
    <m/>
    <m/>
    <m/>
    <m/>
    <m/>
    <m/>
    <m/>
    <m/>
  </r>
  <r>
    <x v="327"/>
    <n v="0.19340483472"/>
    <n v="0.17588653575845764"/>
    <n v="0.90341332346059211"/>
    <m/>
    <m/>
    <m/>
    <m/>
    <m/>
    <m/>
    <m/>
    <m/>
    <m/>
    <m/>
    <m/>
    <m/>
    <m/>
    <m/>
    <m/>
    <m/>
    <m/>
    <m/>
    <m/>
    <m/>
    <m/>
    <m/>
  </r>
  <r>
    <x v="328"/>
    <n v="0.17907564096"/>
    <n v="0.16285525732993816"/>
    <n v="0.83648022648825593"/>
    <m/>
    <m/>
    <m/>
    <m/>
    <m/>
    <m/>
    <m/>
    <m/>
    <m/>
    <m/>
    <m/>
    <m/>
    <m/>
    <m/>
    <m/>
    <m/>
    <m/>
    <m/>
    <m/>
    <m/>
    <m/>
    <m/>
  </r>
  <r>
    <x v="329"/>
    <n v="0.17801372880000002"/>
    <n v="0.16188953146598764"/>
    <n v="0.83151992859768009"/>
    <m/>
    <m/>
    <m/>
    <m/>
    <m/>
    <m/>
    <m/>
    <m/>
    <m/>
    <m/>
    <m/>
    <m/>
    <m/>
    <m/>
    <m/>
    <m/>
    <m/>
    <m/>
    <m/>
    <m/>
    <m/>
    <m/>
  </r>
  <r>
    <x v="330"/>
    <n v="0.17678233440000002"/>
    <n v="0.16076967479083307"/>
    <n v="0.82576796221584015"/>
    <m/>
    <m/>
    <m/>
    <m/>
    <m/>
    <m/>
    <m/>
    <m/>
    <m/>
    <m/>
    <m/>
    <m/>
    <m/>
    <m/>
    <m/>
    <m/>
    <m/>
    <m/>
    <m/>
    <m/>
    <m/>
    <m/>
  </r>
  <r>
    <x v="331"/>
    <n v="0.16847329104000006"/>
    <n v="0.153213251218625"/>
    <n v="0.78695558977694424"/>
    <m/>
    <m/>
    <m/>
    <m/>
    <m/>
    <m/>
    <m/>
    <m/>
    <m/>
    <m/>
    <m/>
    <m/>
    <m/>
    <m/>
    <m/>
    <m/>
    <m/>
    <m/>
    <m/>
    <m/>
    <m/>
    <m/>
  </r>
  <r>
    <x v="332"/>
    <n v="0.16685791344000001"/>
    <n v="0.15174419192433616"/>
    <n v="0.779409999469584"/>
    <m/>
    <m/>
    <m/>
    <m/>
    <m/>
    <m/>
    <m/>
    <m/>
    <m/>
    <m/>
    <m/>
    <m/>
    <m/>
    <m/>
    <m/>
    <m/>
    <m/>
    <m/>
    <m/>
    <m/>
    <m/>
    <m/>
  </r>
  <r>
    <x v="333"/>
    <n v="0.15107929343999998"/>
    <n v="0.13739477395416516"/>
    <n v="0.70570648758758381"/>
    <m/>
    <m/>
    <m/>
    <m/>
    <m/>
    <m/>
    <m/>
    <m/>
    <m/>
    <m/>
    <m/>
    <m/>
    <m/>
    <m/>
    <m/>
    <m/>
    <m/>
    <m/>
    <m/>
    <m/>
    <m/>
    <m/>
  </r>
  <r>
    <x v="334"/>
    <n v="0.13637494368"/>
    <n v="0.12402232055292833"/>
    <n v="0.63702099942364798"/>
    <m/>
    <m/>
    <m/>
    <m/>
    <m/>
    <m/>
    <m/>
    <m/>
    <m/>
    <m/>
    <m/>
    <m/>
    <m/>
    <m/>
    <m/>
    <m/>
    <m/>
    <m/>
    <m/>
    <m/>
    <m/>
    <m/>
  </r>
  <r>
    <x v="335"/>
    <n v="0.12951797472000001"/>
    <n v="0.11778644481629685"/>
    <n v="0.60499141171459203"/>
    <m/>
    <m/>
    <m/>
    <m/>
    <m/>
    <m/>
    <m/>
    <m/>
    <m/>
    <m/>
    <m/>
    <m/>
    <m/>
    <m/>
    <m/>
    <m/>
    <m/>
    <m/>
    <m/>
    <m/>
    <m/>
    <m/>
  </r>
  <r>
    <x v="336"/>
    <n v="0.12803059152000001"/>
    <n v="0.11643378639505278"/>
    <n v="0.59804369604907215"/>
    <m/>
    <m/>
    <m/>
    <m/>
    <m/>
    <m/>
    <m/>
    <m/>
    <m/>
    <m/>
    <m/>
    <m/>
    <m/>
    <m/>
    <m/>
    <m/>
    <m/>
    <m/>
    <m/>
    <m/>
    <m/>
    <m/>
  </r>
  <r>
    <x v="337"/>
    <n v="0.12446705088"/>
    <n v="0.11319302553655876"/>
    <n v="0.58139804136556805"/>
    <m/>
    <m/>
    <m/>
    <m/>
    <m/>
    <m/>
    <m/>
    <m/>
    <m/>
    <m/>
    <m/>
    <m/>
    <m/>
    <m/>
    <m/>
    <m/>
    <m/>
    <m/>
    <m/>
    <m/>
    <m/>
    <m/>
  </r>
  <r>
    <x v="338"/>
    <n v="0.12136958639999999"/>
    <n v="0.11037612440887597"/>
    <n v="0.56692947503303992"/>
    <m/>
    <m/>
    <m/>
    <m/>
    <m/>
    <m/>
    <m/>
    <m/>
    <m/>
    <m/>
    <m/>
    <m/>
    <m/>
    <m/>
    <m/>
    <m/>
    <m/>
    <m/>
    <m/>
    <m/>
    <m/>
    <m/>
  </r>
  <r>
    <x v="339"/>
    <n v="0.11731083984"/>
    <n v="0.10668501258639507"/>
    <n v="0.54797066397662397"/>
    <m/>
    <m/>
    <m/>
    <m/>
    <m/>
    <m/>
    <m/>
    <m/>
    <m/>
    <m/>
    <m/>
    <m/>
    <m/>
    <m/>
    <m/>
    <m/>
    <m/>
    <m/>
    <m/>
    <m/>
    <m/>
    <m/>
  </r>
  <r>
    <x v="340"/>
    <n v="0.11004075791999998"/>
    <n v="0.10007344299745362"/>
    <n v="0.51401138432011195"/>
    <m/>
    <m/>
    <m/>
    <m/>
    <m/>
    <m/>
    <m/>
    <m/>
    <m/>
    <m/>
    <m/>
    <m/>
    <m/>
    <m/>
    <m/>
    <m/>
    <m/>
    <m/>
    <m/>
    <m/>
    <m/>
    <m/>
  </r>
  <r>
    <x v="341"/>
    <n v="0.11000986272"/>
    <n v="0.10004534623499456"/>
    <n v="0.51386706975139207"/>
    <m/>
    <m/>
    <m/>
    <m/>
    <m/>
    <m/>
    <m/>
    <m/>
    <m/>
    <m/>
    <m/>
    <m/>
    <m/>
    <m/>
    <m/>
    <m/>
    <m/>
    <m/>
    <m/>
    <m/>
    <m/>
    <m/>
  </r>
  <r>
    <x v="342"/>
    <n v="0.10472943168"/>
    <n v="9.5243208148417607E-2"/>
    <n v="0.48920164832044805"/>
    <m/>
    <m/>
    <m/>
    <m/>
    <m/>
    <m/>
    <m/>
    <m/>
    <m/>
    <m/>
    <m/>
    <m/>
    <m/>
    <m/>
    <m/>
    <m/>
    <m/>
    <m/>
    <m/>
    <m/>
    <m/>
    <m/>
  </r>
  <r>
    <x v="343"/>
    <n v="0.10070422847999999"/>
    <n v="9.1582601382320841E-2"/>
    <n v="0.47039952165292798"/>
    <m/>
    <m/>
    <m/>
    <m/>
    <m/>
    <m/>
    <m/>
    <m/>
    <m/>
    <m/>
    <m/>
    <m/>
    <m/>
    <m/>
    <m/>
    <m/>
    <m/>
    <m/>
    <m/>
    <m/>
    <m/>
    <m/>
  </r>
  <r>
    <x v="344"/>
    <n v="9.9513439199999998E-2"/>
    <n v="9.0499671880683891E-2"/>
    <n v="0.46483722584712001"/>
    <m/>
    <m/>
    <m/>
    <m/>
    <m/>
    <m/>
    <m/>
    <m/>
    <m/>
    <m/>
    <m/>
    <m/>
    <m/>
    <m/>
    <m/>
    <m/>
    <m/>
    <m/>
    <m/>
    <m/>
    <m/>
    <m/>
  </r>
  <r>
    <x v="345"/>
    <n v="8.8491797280000006E-2"/>
    <n v="8.0476352564568948E-2"/>
    <n v="0.41335403427460798"/>
    <m/>
    <m/>
    <m/>
    <m/>
    <m/>
    <m/>
    <m/>
    <m/>
    <m/>
    <m/>
    <m/>
    <m/>
    <m/>
    <m/>
    <m/>
    <m/>
    <m/>
    <m/>
    <m/>
    <m/>
    <m/>
    <m/>
  </r>
  <r>
    <x v="346"/>
    <n v="8.4546038880000007E-2"/>
    <n v="7.6887994616224087E-2"/>
    <n v="0.39492300221236798"/>
    <m/>
    <m/>
    <m/>
    <m/>
    <m/>
    <m/>
    <m/>
    <m/>
    <m/>
    <m/>
    <m/>
    <m/>
    <m/>
    <m/>
    <m/>
    <m/>
    <m/>
    <m/>
    <m/>
    <m/>
    <m/>
    <m/>
  </r>
  <r>
    <x v="347"/>
    <n v="8.3714516640000014E-2"/>
    <n v="7.6131790323754112E-2"/>
    <n v="0.39103887867710402"/>
    <m/>
    <m/>
    <m/>
    <m/>
    <m/>
    <m/>
    <m/>
    <m/>
    <m/>
    <m/>
    <m/>
    <m/>
    <m/>
    <m/>
    <m/>
    <m/>
    <m/>
    <m/>
    <m/>
    <m/>
    <m/>
    <m/>
  </r>
  <r>
    <x v="348"/>
    <n v="7.1276991839999998E-2"/>
    <n v="6.4820836522371778E-2"/>
    <n v="0.33294195658382397"/>
    <m/>
    <m/>
    <m/>
    <m/>
    <m/>
    <m/>
    <m/>
    <m/>
    <m/>
    <m/>
    <m/>
    <m/>
    <m/>
    <m/>
    <m/>
    <m/>
    <m/>
    <m/>
    <m/>
    <m/>
    <m/>
    <m/>
  </r>
  <r>
    <x v="349"/>
    <n v="6.78502728E-2"/>
    <n v="6.17045041833394E-2"/>
    <n v="0.31693540927608005"/>
    <m/>
    <m/>
    <m/>
    <m/>
    <m/>
    <m/>
    <m/>
    <m/>
    <m/>
    <m/>
    <m/>
    <m/>
    <m/>
    <m/>
    <m/>
    <m/>
    <m/>
    <m/>
    <m/>
    <m/>
    <m/>
    <m/>
  </r>
  <r>
    <x v="350"/>
    <n v="6.7137035039999987E-2"/>
    <n v="6.1055870352855583E-2"/>
    <n v="0.31360380437534396"/>
    <m/>
    <m/>
    <m/>
    <m/>
    <m/>
    <m/>
    <m/>
    <m/>
    <m/>
    <m/>
    <m/>
    <m/>
    <m/>
    <m/>
    <m/>
    <m/>
    <m/>
    <m/>
    <m/>
    <m/>
    <m/>
    <m/>
  </r>
  <r>
    <x v="351"/>
    <n v="6.5591392319999997E-2"/>
    <n v="5.96502294652601E-2"/>
    <n v="0.30638395266595203"/>
    <m/>
    <m/>
    <m/>
    <m/>
    <m/>
    <m/>
    <m/>
    <m/>
    <m/>
    <m/>
    <m/>
    <m/>
    <m/>
    <m/>
    <m/>
    <m/>
    <m/>
    <m/>
    <m/>
    <m/>
    <m/>
    <m/>
  </r>
  <r>
    <x v="352"/>
    <n v="6.2154080640000005E-2"/>
    <n v="5.6524263950527467E-2"/>
    <n v="0.29032792607750402"/>
    <m/>
    <m/>
    <m/>
    <m/>
    <m/>
    <m/>
    <m/>
    <m/>
    <m/>
    <m/>
    <m/>
    <m/>
    <m/>
    <m/>
    <m/>
    <m/>
    <m/>
    <m/>
    <m/>
    <m/>
    <m/>
    <m/>
  </r>
  <r>
    <x v="353"/>
    <n v="6.0288893279999999E-2"/>
    <n v="5.4828022262640962E-2"/>
    <n v="0.281615449400208"/>
    <m/>
    <m/>
    <m/>
    <m/>
    <m/>
    <m/>
    <m/>
    <m/>
    <m/>
    <m/>
    <m/>
    <m/>
    <m/>
    <m/>
    <m/>
    <m/>
    <m/>
    <m/>
    <m/>
    <m/>
    <m/>
    <m/>
  </r>
  <r>
    <x v="354"/>
    <n v="5.5708459200000005E-2"/>
    <n v="5.0662476536922525E-2"/>
    <n v="0.26021978376912003"/>
    <m/>
    <m/>
    <m/>
    <m/>
    <m/>
    <m/>
    <m/>
    <m/>
    <m/>
    <m/>
    <m/>
    <m/>
    <m/>
    <m/>
    <m/>
    <m/>
    <m/>
    <m/>
    <m/>
    <m/>
    <m/>
    <m/>
  </r>
  <r>
    <x v="355"/>
    <n v="5.0897635200000006E-2"/>
    <n v="4.6287409239723541E-2"/>
    <n v="0.23774794378272002"/>
    <m/>
    <m/>
    <m/>
    <m/>
    <m/>
    <m/>
    <m/>
    <m/>
    <m/>
    <m/>
    <m/>
    <m/>
    <m/>
    <m/>
    <m/>
    <m/>
    <m/>
    <m/>
    <m/>
    <m/>
    <m/>
    <m/>
  </r>
  <r>
    <x v="356"/>
    <n v="4.7629805759999998E-2"/>
    <n v="4.3315574536194987E-2"/>
    <n v="0.222483585685536"/>
    <m/>
    <m/>
    <m/>
    <m/>
    <m/>
    <m/>
    <m/>
    <m/>
    <m/>
    <m/>
    <m/>
    <m/>
    <m/>
    <m/>
    <m/>
    <m/>
    <m/>
    <m/>
    <m/>
    <m/>
    <m/>
    <m/>
  </r>
  <r>
    <x v="357"/>
    <n v="4.6198916640000004E-2"/>
    <n v="4.2014293052018918E-2"/>
    <n v="0.21579975951710401"/>
    <m/>
    <m/>
    <m/>
    <m/>
    <m/>
    <m/>
    <m/>
    <m/>
    <m/>
    <m/>
    <m/>
    <m/>
    <m/>
    <m/>
    <m/>
    <m/>
    <m/>
    <m/>
    <m/>
    <m/>
    <m/>
    <m/>
  </r>
  <r>
    <x v="358"/>
    <n v="4.1216844959999999E-2"/>
    <n v="3.7483489414332487E-2"/>
    <n v="0.192528004492656"/>
    <m/>
    <m/>
    <m/>
    <m/>
    <m/>
    <m/>
    <m/>
    <m/>
    <m/>
    <m/>
    <m/>
    <m/>
    <m/>
    <m/>
    <m/>
    <m/>
    <m/>
    <m/>
    <m/>
    <m/>
    <m/>
    <m/>
  </r>
  <r>
    <x v="359"/>
    <n v="4.0259093759999996E-2"/>
    <n v="3.661248977810113E-2"/>
    <n v="0.18805425286233599"/>
    <m/>
    <m/>
    <m/>
    <m/>
    <m/>
    <m/>
    <m/>
    <m/>
    <m/>
    <m/>
    <m/>
    <m/>
    <m/>
    <m/>
    <m/>
    <m/>
    <m/>
    <m/>
    <m/>
    <m/>
    <m/>
    <m/>
  </r>
  <r>
    <x v="360"/>
    <n v="3.6099717120000006E-2"/>
    <n v="3.2829862786467816E-2"/>
    <n v="0.16862538863923202"/>
    <m/>
    <m/>
    <m/>
    <m/>
    <m/>
    <m/>
    <m/>
    <m/>
    <m/>
    <m/>
    <m/>
    <m/>
    <m/>
    <m/>
    <m/>
    <m/>
    <m/>
    <m/>
    <m/>
    <m/>
    <m/>
    <m/>
  </r>
  <r>
    <x v="361"/>
    <n v="3.515344128000001E-2"/>
    <n v="3.1969299090578399E-2"/>
    <n v="0.16420523956300803"/>
    <m/>
    <m/>
    <m/>
    <m/>
    <m/>
    <m/>
    <m/>
    <m/>
    <m/>
    <m/>
    <m/>
    <m/>
    <m/>
    <m/>
    <m/>
    <m/>
    <m/>
    <m/>
    <m/>
    <m/>
    <m/>
    <m/>
  </r>
  <r>
    <x v="362"/>
    <n v="3.1896204480000002E-2"/>
    <n v="2.9007097562750099E-2"/>
    <n v="0.14899036074652802"/>
    <m/>
    <m/>
    <m/>
    <m/>
    <m/>
    <m/>
    <m/>
    <m/>
    <m/>
    <m/>
    <m/>
    <m/>
    <m/>
    <m/>
    <m/>
    <m/>
    <m/>
    <m/>
    <m/>
    <m/>
    <m/>
    <m/>
  </r>
  <r>
    <x v="363"/>
    <n v="2.9576416320000003E-2"/>
    <n v="2.6897432084394331E-2"/>
    <n v="0.13815439827235201"/>
    <m/>
    <m/>
    <m/>
    <m/>
    <m/>
    <m/>
    <m/>
    <m/>
    <m/>
    <m/>
    <m/>
    <m/>
    <m/>
    <m/>
    <m/>
    <m/>
    <m/>
    <m/>
    <m/>
    <m/>
    <m/>
    <m/>
  </r>
  <r>
    <x v="364"/>
    <n v="2.9326606560000003E-2"/>
    <n v="2.6670249690796656E-2"/>
    <n v="0.13698751190241604"/>
    <m/>
    <m/>
    <m/>
    <m/>
    <m/>
    <m/>
    <m/>
    <m/>
    <m/>
    <m/>
    <m/>
    <m/>
    <m/>
    <m/>
    <m/>
    <m/>
    <m/>
    <m/>
    <m/>
    <m/>
    <m/>
    <m/>
  </r>
  <r>
    <x v="365"/>
    <n v="2.6911484640000004E-2"/>
    <n v="2.44738856311386E-2"/>
    <n v="0.12570623590190402"/>
    <m/>
    <m/>
    <m/>
    <m/>
    <m/>
    <m/>
    <m/>
    <m/>
    <m/>
    <m/>
    <m/>
    <m/>
    <m/>
    <m/>
    <m/>
    <m/>
    <m/>
    <m/>
    <m/>
    <m/>
    <m/>
    <m/>
  </r>
  <r>
    <x v="366"/>
    <n v="2.4122089440000001E-2"/>
    <n v="2.1937149363404875E-2"/>
    <n v="0.112676691983184"/>
    <m/>
    <m/>
    <m/>
    <m/>
    <m/>
    <m/>
    <m/>
    <m/>
    <m/>
    <m/>
    <m/>
    <m/>
    <m/>
    <m/>
    <m/>
    <m/>
    <m/>
    <m/>
    <m/>
    <m/>
    <m/>
    <m/>
  </r>
  <r>
    <x v="367"/>
    <n v="2.3756643359999999E-2"/>
    <n v="2.1604804801746088E-2"/>
    <n v="0.11096965679889599"/>
    <m/>
    <m/>
    <m/>
    <m/>
    <m/>
    <m/>
    <m/>
    <m/>
    <m/>
    <m/>
    <m/>
    <m/>
    <m/>
    <m/>
    <m/>
    <m/>
    <m/>
    <m/>
    <m/>
    <m/>
    <m/>
    <m/>
  </r>
  <r>
    <x v="368"/>
    <n v="2.1721091040000001E-2"/>
    <n v="1.9753629538013823E-2"/>
    <n v="0.101461388356944"/>
    <m/>
    <m/>
    <m/>
    <m/>
    <m/>
    <m/>
    <m/>
    <m/>
    <m/>
    <m/>
    <m/>
    <m/>
    <m/>
    <m/>
    <m/>
    <m/>
    <m/>
    <m/>
    <m/>
    <m/>
    <m/>
    <m/>
  </r>
  <r>
    <x v="369"/>
    <n v="2.0328158879999999E-2"/>
    <n v="1.8486866933430338E-2"/>
    <n v="9.4954862944367988E-2"/>
    <m/>
    <m/>
    <m/>
    <m/>
    <m/>
    <m/>
    <m/>
    <m/>
    <m/>
    <m/>
    <m/>
    <m/>
    <m/>
    <m/>
    <m/>
    <m/>
    <m/>
    <m/>
    <m/>
    <m/>
    <m/>
    <m/>
  </r>
  <r>
    <x v="370"/>
    <n v="2.0291967360000003E-2"/>
    <n v="1.8453953583121137E-2"/>
    <n v="9.4785808735296018E-2"/>
    <m/>
    <m/>
    <m/>
    <m/>
    <m/>
    <m/>
    <m/>
    <m/>
    <m/>
    <m/>
    <m/>
    <m/>
    <m/>
    <m/>
    <m/>
    <m/>
    <m/>
    <m/>
    <m/>
    <m/>
    <m/>
    <m/>
  </r>
  <r>
    <x v="371"/>
    <n v="1.9819712160000006E-2"/>
    <n v="1.8024474499818123E-2"/>
    <n v="9.2579857470576024E-2"/>
    <m/>
    <m/>
    <m/>
    <m/>
    <m/>
    <m/>
    <m/>
    <m/>
    <m/>
    <m/>
    <m/>
    <m/>
    <m/>
    <m/>
    <m/>
    <m/>
    <m/>
    <m/>
    <m/>
    <m/>
    <m/>
    <m/>
  </r>
  <r>
    <x v="372"/>
    <n v="1.7688826080000001E-2"/>
    <n v="1.608660065478356E-2"/>
    <n v="8.2626275502288016E-2"/>
    <m/>
    <m/>
    <m/>
    <m/>
    <m/>
    <m/>
    <m/>
    <m/>
    <m/>
    <m/>
    <m/>
    <m/>
    <m/>
    <m/>
    <m/>
    <m/>
    <m/>
    <m/>
    <m/>
    <m/>
    <m/>
    <m/>
  </r>
  <r>
    <x v="373"/>
    <n v="1.620409104E-2"/>
    <n v="1.4736350527464533E-2"/>
    <n v="7.5690929656943989E-2"/>
    <m/>
    <m/>
    <m/>
    <m/>
    <m/>
    <m/>
    <m/>
    <m/>
    <m/>
    <m/>
    <m/>
    <m/>
    <m/>
    <m/>
    <m/>
    <m/>
    <m/>
    <m/>
    <m/>
    <m/>
    <m/>
    <m/>
  </r>
  <r>
    <x v="374"/>
    <n v="1.3139287199999999E-2"/>
    <n v="1.1949151691524192E-2"/>
    <n v="6.1374924439919994E-2"/>
    <m/>
    <m/>
    <m/>
    <m/>
    <m/>
    <m/>
    <m/>
    <m/>
    <m/>
    <m/>
    <m/>
    <m/>
    <m/>
    <m/>
    <m/>
    <m/>
    <m/>
    <m/>
    <m/>
    <m/>
    <m/>
    <m/>
  </r>
  <r>
    <x v="375"/>
    <n v="1.2178005120000002E-2"/>
    <n v="1.1074940996726084E-2"/>
    <n v="5.6884679716032005E-2"/>
    <m/>
    <m/>
    <m/>
    <m/>
    <m/>
    <m/>
    <m/>
    <m/>
    <m/>
    <m/>
    <m/>
    <m/>
    <m/>
    <m/>
    <m/>
    <m/>
    <m/>
    <m/>
    <m/>
    <m/>
    <m/>
    <m/>
  </r>
  <r>
    <x v="376"/>
    <n v="1.2166529759999998E-2"/>
    <n v="1.1064505056384139E-2"/>
    <n v="5.6831077161935986E-2"/>
    <m/>
    <m/>
    <m/>
    <m/>
    <m/>
    <m/>
    <m/>
    <m/>
    <m/>
    <m/>
    <m/>
    <m/>
    <m/>
    <m/>
    <m/>
    <m/>
    <m/>
    <m/>
    <m/>
    <m/>
    <m/>
    <m/>
  </r>
  <r>
    <x v="377"/>
    <n v="1.154244672E-2"/>
    <n v="1.0496950454710805E-2"/>
    <n v="5.3915922873792002E-2"/>
    <m/>
    <m/>
    <m/>
    <m/>
    <m/>
    <m/>
    <m/>
    <m/>
    <m/>
    <m/>
    <m/>
    <m/>
    <m/>
    <m/>
    <m/>
    <m/>
    <m/>
    <m/>
    <m/>
    <m/>
    <m/>
    <m/>
  </r>
  <r>
    <x v="378"/>
    <n v="1.1484187199999999E-2"/>
    <n v="1.0443967988359403E-2"/>
    <n v="5.364378682992E-2"/>
    <m/>
    <m/>
    <m/>
    <m/>
    <m/>
    <m/>
    <m/>
    <m/>
    <m/>
    <m/>
    <m/>
    <m/>
    <m/>
    <m/>
    <m/>
    <m/>
    <m/>
    <m/>
    <m/>
    <m/>
    <m/>
    <m/>
  </r>
  <r>
    <x v="379"/>
    <n v="1.0998691200000001E-2"/>
    <n v="1.0002447435431066E-2"/>
    <n v="5.1375986464319998E-2"/>
    <m/>
    <m/>
    <m/>
    <m/>
    <m/>
    <m/>
    <m/>
    <m/>
    <m/>
    <m/>
    <m/>
    <m/>
    <m/>
    <m/>
    <m/>
    <m/>
    <m/>
    <m/>
    <m/>
    <m/>
    <m/>
    <m/>
  </r>
  <r>
    <x v="380"/>
    <n v="1.057675104E-2"/>
    <n v="9.6187259367042574E-3"/>
    <n v="4.9405061782943994E-2"/>
    <m/>
    <m/>
    <m/>
    <m/>
    <m/>
    <m/>
    <m/>
    <m/>
    <m/>
    <m/>
    <m/>
    <m/>
    <m/>
    <m/>
    <m/>
    <m/>
    <m/>
    <m/>
    <m/>
    <m/>
    <m/>
    <m/>
  </r>
  <r>
    <x v="381"/>
    <n v="8.2649073599999987E-3"/>
    <n v="7.5162853401236811E-3"/>
    <n v="3.8606208769295991E-2"/>
    <m/>
    <m/>
    <m/>
    <m/>
    <m/>
    <m/>
    <m/>
    <m/>
    <m/>
    <m/>
    <m/>
    <m/>
    <m/>
    <m/>
    <m/>
    <m/>
    <m/>
    <m/>
    <m/>
    <m/>
    <m/>
    <m/>
  </r>
  <r>
    <x v="382"/>
    <n v="8.0283383999999996E-3"/>
    <n v="7.3011444161513285E-3"/>
    <n v="3.7501171500240002E-2"/>
    <m/>
    <m/>
    <m/>
    <m/>
    <m/>
    <m/>
    <m/>
    <m/>
    <m/>
    <m/>
    <m/>
    <m/>
    <m/>
    <m/>
    <m/>
    <m/>
    <m/>
    <m/>
    <m/>
    <m/>
    <m/>
    <m/>
  </r>
  <r>
    <x v="383"/>
    <n v="6.6998448000000002E-3"/>
    <n v="6.0929836304110599E-3"/>
    <n v="3.1295645045280006E-2"/>
    <m/>
    <m/>
    <m/>
    <m/>
    <m/>
    <m/>
    <m/>
    <m/>
    <m/>
    <m/>
    <m/>
    <m/>
    <m/>
    <m/>
    <m/>
    <m/>
    <m/>
    <m/>
    <m/>
    <m/>
    <m/>
    <m/>
  </r>
  <r>
    <x v="384"/>
    <n v="5.3678203200000002E-3"/>
    <n v="4.8816117861040387E-3"/>
    <n v="2.5073625496751999E-2"/>
    <m/>
    <m/>
    <m/>
    <m/>
    <m/>
    <m/>
    <m/>
    <m/>
    <m/>
    <m/>
    <m/>
    <m/>
    <m/>
    <m/>
    <m/>
    <m/>
    <m/>
    <m/>
    <m/>
    <m/>
    <m/>
    <m/>
  </r>
  <r>
    <x v="385"/>
    <n v="5.0067878399999996E-3"/>
    <n v="4.5532810476536919E-3"/>
    <n v="2.3387206679423997E-2"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  <r>
    <x v="386"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1" cacheId="3" applyNumberFormats="0" applyBorderFormats="0" applyFontFormats="0" applyPatternFormats="0" applyAlignmentFormats="0" applyWidthHeightFormats="0" dataCaption="" updatedVersion="8" compact="0" compactData="0">
  <location ref="A3:A4" firstHeaderRow="1" firstDataRow="1" firstDataCol="0" rowPageCount="1" colPageCount="1"/>
  <pivotFields count="26">
    <pivotField name="Site" axis="axisPage" compact="0" outline="0" multipleItemSelectionAllowed="1" showAll="0">
      <items count="38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x="382"/>
        <item h="1" x="383"/>
        <item h="1" x="384"/>
        <item h="1" x="385"/>
        <item h="1" x="386"/>
        <item t="default"/>
      </items>
    </pivotField>
    <pivotField name="Revenue EUR Net" dataField="1" compact="0" numFmtId="164" outline="0" multipleItemSelectionAllowed="1" showAll="0"/>
    <pivotField name="Revenue USD Net" compact="0" numFmtId="165" outline="0" multipleItemSelectionAllowed="1" showAll="0"/>
    <pivotField name="Revenue PLN Net" compact="0" numFmtId="166" outline="0" multipleItemSelectionAllowed="1" showAll="0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 6" compact="0" outline="0" multipleItemSelectionAllowed="1" showAll="0"/>
    <pivotField name=" 7" compact="0" outline="0" multipleItemSelectionAllowed="1" showAll="0"/>
    <pivotField name=" 8" compact="0" outline="0" multipleItemSelectionAllowed="1" showAll="0"/>
    <pivotField name=" 9" compact="0" outline="0" multipleItemSelectionAllowed="1" showAll="0"/>
    <pivotField name=" 10" compact="0" outline="0" multipleItemSelectionAllowed="1" showAll="0"/>
    <pivotField name=" 11" compact="0" outline="0" multipleItemSelectionAllowed="1" showAll="0"/>
    <pivotField name=" 12" compact="0" outline="0" multipleItemSelectionAllowed="1" showAll="0"/>
    <pivotField name=" 13" compact="0" outline="0" multipleItemSelectionAllowed="1" showAll="0"/>
    <pivotField name=" 14" compact="0" outline="0" multipleItemSelectionAllowed="1" showAll="0"/>
    <pivotField name=" 15" compact="0" outline="0" multipleItemSelectionAllowed="1" showAll="0"/>
    <pivotField name=" 16" compact="0" outline="0" multipleItemSelectionAllowed="1" showAll="0"/>
    <pivotField name=" 17" compact="0" outline="0" multipleItemSelectionAllowed="1" showAll="0"/>
    <pivotField name=" 18" compact="0" outline="0" multipleItemSelectionAllowed="1" showAll="0"/>
    <pivotField name=" 19" compact="0" outline="0" multipleItemSelectionAllowed="1" showAll="0"/>
    <pivotField name=" 20" compact="0" outline="0" multipleItemSelectionAllowed="1" showAll="0"/>
    <pivotField name=" 21" compact="0" outline="0" multipleItemSelectionAllowed="1" showAll="0"/>
    <pivotField name=" 22" compact="0" outline="0" multipleItemSelectionAllowed="1" showAll="0"/>
  </pivotFields>
  <rowItems count="1">
    <i/>
  </rowItems>
  <colItems count="1">
    <i/>
  </colItems>
  <pageFields count="1">
    <pageField fld="0" hier="0"/>
  </pageFields>
  <dataFields count="1">
    <dataField name="SUM of Revenue EUR Net" fld="1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H9" sqref="H9:H10"/>
    </sheetView>
  </sheetViews>
  <sheetFormatPr defaultColWidth="14.453125" defaultRowHeight="15" customHeight="1" x14ac:dyDescent="0.35"/>
  <cols>
    <col min="1" max="1" width="29.90625" customWidth="1"/>
    <col min="2" max="2" width="15.6328125" customWidth="1"/>
    <col min="3" max="3" width="15.90625" customWidth="1"/>
    <col min="4" max="4" width="15.6328125" customWidth="1"/>
    <col min="5" max="26" width="8.6328125" customWidth="1"/>
  </cols>
  <sheetData>
    <row r="1" spans="1:26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4</v>
      </c>
      <c r="G1" s="2" t="s">
        <v>4</v>
      </c>
      <c r="H1" s="2" t="s">
        <v>4</v>
      </c>
      <c r="I1" s="2" t="s">
        <v>4</v>
      </c>
      <c r="J1" s="2" t="s">
        <v>4</v>
      </c>
      <c r="K1" s="2" t="s">
        <v>4</v>
      </c>
      <c r="L1" s="2" t="s">
        <v>4</v>
      </c>
      <c r="M1" s="2" t="s">
        <v>4</v>
      </c>
      <c r="N1" s="2" t="s">
        <v>4</v>
      </c>
      <c r="O1" s="2" t="s">
        <v>4</v>
      </c>
      <c r="P1" s="2" t="s">
        <v>4</v>
      </c>
      <c r="Q1" s="2" t="s">
        <v>4</v>
      </c>
      <c r="R1" s="2" t="s">
        <v>4</v>
      </c>
      <c r="S1" s="2" t="s">
        <v>4</v>
      </c>
      <c r="T1" s="2" t="s">
        <v>4</v>
      </c>
      <c r="U1" s="2" t="s">
        <v>4</v>
      </c>
      <c r="V1" s="2" t="s">
        <v>4</v>
      </c>
      <c r="W1" s="2" t="s">
        <v>4</v>
      </c>
      <c r="X1" s="2" t="s">
        <v>4</v>
      </c>
      <c r="Y1" s="2" t="s">
        <v>4</v>
      </c>
      <c r="Z1" s="2" t="s">
        <v>4</v>
      </c>
    </row>
    <row r="2" spans="1:26" ht="14.25" customHeight="1" x14ac:dyDescent="0.35">
      <c r="A2" s="3" t="s">
        <v>5</v>
      </c>
      <c r="B2" s="4">
        <v>3791.9206392206406</v>
      </c>
      <c r="C2" s="5">
        <v>3448.4545645877051</v>
      </c>
      <c r="D2" s="6">
        <v>17712.440497863532</v>
      </c>
    </row>
    <row r="3" spans="1:26" ht="14.25" customHeight="1" x14ac:dyDescent="0.35">
      <c r="A3" s="3" t="s">
        <v>6</v>
      </c>
      <c r="B3" s="4">
        <v>1919.9256207652802</v>
      </c>
      <c r="C3" s="5">
        <v>1746.0218450029831</v>
      </c>
      <c r="D3" s="6">
        <v>8968.1645671567003</v>
      </c>
    </row>
    <row r="4" spans="1:26" ht="14.25" customHeight="1" x14ac:dyDescent="0.35">
      <c r="A4" s="3" t="s">
        <v>7</v>
      </c>
      <c r="B4" s="4">
        <v>1404.9238396996802</v>
      </c>
      <c r="C4" s="5">
        <v>1277.668097216879</v>
      </c>
      <c r="D4" s="6">
        <v>6562.5397476211756</v>
      </c>
    </row>
    <row r="5" spans="1:26" ht="14.25" customHeight="1" x14ac:dyDescent="0.35">
      <c r="A5" s="3" t="s">
        <v>8</v>
      </c>
      <c r="B5" s="4">
        <v>1126.6576620465603</v>
      </c>
      <c r="C5" s="5">
        <v>1024.606822523245</v>
      </c>
      <c r="D5" s="6">
        <v>5262.7306051856867</v>
      </c>
    </row>
    <row r="6" spans="1:26" ht="14.25" customHeight="1" x14ac:dyDescent="0.35">
      <c r="A6" s="3" t="s">
        <v>9</v>
      </c>
      <c r="B6" s="4">
        <v>1029.2017001659201</v>
      </c>
      <c r="C6" s="5">
        <v>935.97826497446363</v>
      </c>
      <c r="D6" s="6">
        <v>4807.5040616450287</v>
      </c>
    </row>
    <row r="7" spans="1:26" ht="14.25" customHeight="1" x14ac:dyDescent="0.35">
      <c r="A7" s="3" t="s">
        <v>10</v>
      </c>
      <c r="B7" s="4">
        <v>993.69810857807977</v>
      </c>
      <c r="C7" s="5">
        <v>903.69053162793739</v>
      </c>
      <c r="D7" s="6">
        <v>4641.6632349790689</v>
      </c>
    </row>
    <row r="8" spans="1:26" ht="14.25" customHeight="1" x14ac:dyDescent="0.35">
      <c r="A8" s="3" t="s">
        <v>11</v>
      </c>
      <c r="B8" s="4">
        <v>990.75223625184003</v>
      </c>
      <c r="C8" s="5">
        <v>901.01149168046584</v>
      </c>
      <c r="D8" s="6">
        <v>4627.9027707559699</v>
      </c>
    </row>
    <row r="9" spans="1:26" ht="14.25" customHeight="1" x14ac:dyDescent="0.35">
      <c r="A9" s="3" t="s">
        <v>12</v>
      </c>
      <c r="B9" s="4">
        <v>959.81745420432003</v>
      </c>
      <c r="C9" s="5">
        <v>872.87873245209187</v>
      </c>
      <c r="D9" s="6">
        <v>4483.4033103337997</v>
      </c>
    </row>
    <row r="10" spans="1:26" ht="14.25" customHeight="1" x14ac:dyDescent="0.35">
      <c r="A10" s="3" t="s">
        <v>13</v>
      </c>
      <c r="B10" s="4">
        <v>858.70790276831997</v>
      </c>
      <c r="C10" s="5">
        <v>780.92752161542387</v>
      </c>
      <c r="D10" s="6">
        <v>4011.1104846210992</v>
      </c>
    </row>
    <row r="11" spans="1:26" ht="14.25" customHeight="1" x14ac:dyDescent="0.35">
      <c r="A11" s="3" t="s">
        <v>14</v>
      </c>
      <c r="B11" s="4">
        <v>763.36650900576001</v>
      </c>
      <c r="C11" s="5">
        <v>694.22199800451074</v>
      </c>
      <c r="D11" s="6">
        <v>3565.7613002168055</v>
      </c>
    </row>
    <row r="12" spans="1:26" ht="14.25" customHeight="1" x14ac:dyDescent="0.35">
      <c r="A12" s="3" t="s">
        <v>15</v>
      </c>
      <c r="B12" s="4">
        <v>735.64560366912008</v>
      </c>
      <c r="C12" s="5">
        <v>669.0120077020008</v>
      </c>
      <c r="D12" s="6">
        <v>3436.2741792988268</v>
      </c>
    </row>
    <row r="13" spans="1:26" ht="14.25" customHeight="1" x14ac:dyDescent="0.35">
      <c r="A13" s="3" t="s">
        <v>16</v>
      </c>
      <c r="B13" s="4">
        <v>703.84659725375991</v>
      </c>
      <c r="C13" s="5">
        <v>640.09330415947613</v>
      </c>
      <c r="D13" s="6">
        <v>3287.737840432038</v>
      </c>
    </row>
    <row r="14" spans="1:26" ht="14.25" customHeight="1" x14ac:dyDescent="0.35">
      <c r="A14" s="3" t="s">
        <v>17</v>
      </c>
      <c r="B14" s="4">
        <v>696.97338094943996</v>
      </c>
      <c r="C14" s="5">
        <v>633.8426527368498</v>
      </c>
      <c r="D14" s="6">
        <v>3255.6323597529286</v>
      </c>
    </row>
    <row r="15" spans="1:26" ht="14.25" customHeight="1" x14ac:dyDescent="0.35">
      <c r="A15" s="3" t="s">
        <v>18</v>
      </c>
      <c r="B15" s="4">
        <v>692.94395128608005</v>
      </c>
      <c r="C15" s="5">
        <v>630.17820233364864</v>
      </c>
      <c r="D15" s="6">
        <v>3236.8104908524083</v>
      </c>
    </row>
    <row r="16" spans="1:26" ht="14.25" customHeight="1" x14ac:dyDescent="0.35">
      <c r="A16" s="3" t="s">
        <v>19</v>
      </c>
      <c r="B16" s="4">
        <v>679.8662911828801</v>
      </c>
      <c r="C16" s="5">
        <v>618.28509565558397</v>
      </c>
      <c r="D16" s="6">
        <v>3175.7234327443512</v>
      </c>
    </row>
    <row r="17" spans="1:4" ht="14.25" customHeight="1" x14ac:dyDescent="0.35">
      <c r="A17" s="3" t="s">
        <v>20</v>
      </c>
      <c r="B17" s="4">
        <v>624.3429622003199</v>
      </c>
      <c r="C17" s="5">
        <v>567.79098053866858</v>
      </c>
      <c r="D17" s="6">
        <v>2916.3684107339145</v>
      </c>
    </row>
    <row r="18" spans="1:4" ht="14.25" customHeight="1" x14ac:dyDescent="0.35">
      <c r="A18" s="3" t="s">
        <v>21</v>
      </c>
      <c r="B18" s="4">
        <v>612.12363430896016</v>
      </c>
      <c r="C18" s="5">
        <v>556.67845972077146</v>
      </c>
      <c r="D18" s="6">
        <v>2859.2907082205838</v>
      </c>
    </row>
    <row r="19" spans="1:4" ht="14.25" customHeight="1" x14ac:dyDescent="0.35">
      <c r="A19" s="3" t="s">
        <v>22</v>
      </c>
      <c r="B19" s="4">
        <v>606.45815462591997</v>
      </c>
      <c r="C19" s="5">
        <v>551.52615007813756</v>
      </c>
      <c r="D19" s="6">
        <v>2832.8266860731351</v>
      </c>
    </row>
    <row r="20" spans="1:4" ht="14.25" customHeight="1" x14ac:dyDescent="0.35">
      <c r="A20" s="3" t="s">
        <v>23</v>
      </c>
      <c r="B20" s="4">
        <v>585.30883222512</v>
      </c>
      <c r="C20" s="5">
        <v>532.29249929530738</v>
      </c>
      <c r="D20" s="6">
        <v>2734.0360862067582</v>
      </c>
    </row>
    <row r="21" spans="1:4" ht="14.25" customHeight="1" x14ac:dyDescent="0.35">
      <c r="A21" s="3" t="s">
        <v>24</v>
      </c>
      <c r="B21" s="4">
        <v>566.60304208751995</v>
      </c>
      <c r="C21" s="5">
        <v>515.28104955212802</v>
      </c>
      <c r="D21" s="6">
        <v>2646.6594698950144</v>
      </c>
    </row>
    <row r="22" spans="1:4" ht="14.25" customHeight="1" x14ac:dyDescent="0.35">
      <c r="A22" s="3" t="s">
        <v>25</v>
      </c>
      <c r="B22" s="4">
        <v>562.11064079040011</v>
      </c>
      <c r="C22" s="5">
        <v>511.19556274136062</v>
      </c>
      <c r="D22" s="6">
        <v>2625.6750141960379</v>
      </c>
    </row>
    <row r="23" spans="1:4" ht="14.25" customHeight="1" x14ac:dyDescent="0.35">
      <c r="A23" s="3" t="s">
        <v>26</v>
      </c>
      <c r="B23" s="4">
        <v>479.16695585952004</v>
      </c>
      <c r="C23" s="5">
        <v>435.76478342990185</v>
      </c>
      <c r="D23" s="6">
        <v>2238.2367675154042</v>
      </c>
    </row>
    <row r="24" spans="1:4" ht="14.25" customHeight="1" x14ac:dyDescent="0.35">
      <c r="A24" s="3" t="s">
        <v>27</v>
      </c>
      <c r="B24" s="4">
        <v>423.66137131439996</v>
      </c>
      <c r="C24" s="5">
        <v>385.28680548781375</v>
      </c>
      <c r="D24" s="6">
        <v>1978.9646315466935</v>
      </c>
    </row>
    <row r="25" spans="1:4" ht="14.25" customHeight="1" x14ac:dyDescent="0.35">
      <c r="A25" s="3" t="s">
        <v>28</v>
      </c>
      <c r="B25" s="4">
        <v>417.74244683040001</v>
      </c>
      <c r="C25" s="5">
        <v>379.90400766678795</v>
      </c>
      <c r="D25" s="6">
        <v>1951.3167433894814</v>
      </c>
    </row>
    <row r="26" spans="1:4" ht="14.25" customHeight="1" x14ac:dyDescent="0.35">
      <c r="A26" s="3" t="s">
        <v>29</v>
      </c>
      <c r="B26" s="4">
        <v>415.74651451488</v>
      </c>
      <c r="C26" s="5">
        <v>378.0888636912332</v>
      </c>
      <c r="D26" s="6">
        <v>1941.9935439504561</v>
      </c>
    </row>
    <row r="27" spans="1:4" ht="14.25" customHeight="1" x14ac:dyDescent="0.35">
      <c r="A27" s="3" t="s">
        <v>30</v>
      </c>
      <c r="B27" s="4">
        <v>405.30610134431998</v>
      </c>
      <c r="C27" s="5">
        <v>368.59412635896689</v>
      </c>
      <c r="D27" s="6">
        <v>1893.2253299894533</v>
      </c>
    </row>
    <row r="28" spans="1:4" ht="14.25" customHeight="1" x14ac:dyDescent="0.35">
      <c r="A28" s="3" t="s">
        <v>31</v>
      </c>
      <c r="B28" s="4">
        <v>389.42409364704002</v>
      </c>
      <c r="C28" s="5">
        <v>354.15068538290291</v>
      </c>
      <c r="D28" s="6">
        <v>1819.0388838346887</v>
      </c>
    </row>
    <row r="29" spans="1:4" ht="14.25" customHeight="1" x14ac:dyDescent="0.35">
      <c r="A29" s="3" t="s">
        <v>32</v>
      </c>
      <c r="B29" s="4">
        <v>380.65123212480006</v>
      </c>
      <c r="C29" s="5">
        <v>346.17245555183712</v>
      </c>
      <c r="D29" s="6">
        <v>1778.0599703781536</v>
      </c>
    </row>
    <row r="30" spans="1:4" ht="14.25" customHeight="1" x14ac:dyDescent="0.35">
      <c r="A30" s="3" t="s">
        <v>33</v>
      </c>
      <c r="B30" s="4">
        <v>379.49452201584</v>
      </c>
      <c r="C30" s="5">
        <v>345.12051838472172</v>
      </c>
      <c r="D30" s="6">
        <v>1772.6568617881903</v>
      </c>
    </row>
    <row r="31" spans="1:4" ht="14.25" customHeight="1" x14ac:dyDescent="0.35">
      <c r="A31" s="3" t="s">
        <v>34</v>
      </c>
      <c r="B31" s="4">
        <v>371.48024093184006</v>
      </c>
      <c r="C31" s="5">
        <v>337.83215799548935</v>
      </c>
      <c r="D31" s="6">
        <v>1735.2213534167181</v>
      </c>
    </row>
    <row r="32" spans="1:4" ht="14.25" customHeight="1" x14ac:dyDescent="0.35">
      <c r="A32" s="3" t="s">
        <v>35</v>
      </c>
      <c r="B32" s="4">
        <v>357.77346716736002</v>
      </c>
      <c r="C32" s="5">
        <v>325.36692176005823</v>
      </c>
      <c r="D32" s="6">
        <v>1671.1956424854554</v>
      </c>
    </row>
    <row r="33" spans="1:4" ht="14.25" customHeight="1" x14ac:dyDescent="0.35">
      <c r="A33" s="3" t="s">
        <v>36</v>
      </c>
      <c r="B33" s="4">
        <v>334.81113057215998</v>
      </c>
      <c r="C33" s="5">
        <v>304.48447669348855</v>
      </c>
      <c r="D33" s="6">
        <v>1563.9362720156164</v>
      </c>
    </row>
    <row r="34" spans="1:4" ht="14.25" customHeight="1" x14ac:dyDescent="0.35">
      <c r="A34" s="3" t="s">
        <v>37</v>
      </c>
      <c r="B34" s="4">
        <v>329.28701231808014</v>
      </c>
      <c r="C34" s="5">
        <v>299.46072418886888</v>
      </c>
      <c r="D34" s="6">
        <v>1538.1325632389842</v>
      </c>
    </row>
    <row r="35" spans="1:4" ht="14.25" customHeight="1" x14ac:dyDescent="0.35">
      <c r="A35" s="3" t="s">
        <v>38</v>
      </c>
      <c r="B35" s="4">
        <v>319.40250266016</v>
      </c>
      <c r="C35" s="5">
        <v>290.47153752288102</v>
      </c>
      <c r="D35" s="6">
        <v>1491.9610301758735</v>
      </c>
    </row>
    <row r="36" spans="1:4" ht="14.25" customHeight="1" x14ac:dyDescent="0.35">
      <c r="A36" s="3" t="s">
        <v>39</v>
      </c>
      <c r="B36" s="4">
        <v>318.08011306896003</v>
      </c>
      <c r="C36" s="5">
        <v>289.26892785463815</v>
      </c>
      <c r="D36" s="6">
        <v>1485.7840161564193</v>
      </c>
    </row>
    <row r="37" spans="1:4" ht="14.25" customHeight="1" x14ac:dyDescent="0.35">
      <c r="A37" s="3" t="s">
        <v>40</v>
      </c>
      <c r="B37" s="4">
        <v>315.57342572063993</v>
      </c>
      <c r="C37" s="5">
        <v>286.98929221593301</v>
      </c>
      <c r="D37" s="6">
        <v>1474.0750288836812</v>
      </c>
    </row>
    <row r="38" spans="1:4" ht="14.25" customHeight="1" x14ac:dyDescent="0.35">
      <c r="A38" s="3" t="s">
        <v>41</v>
      </c>
      <c r="B38" s="4">
        <v>294.37506027935996</v>
      </c>
      <c r="C38" s="5">
        <v>267.71104063237544</v>
      </c>
      <c r="D38" s="6">
        <v>1375.0553440709184</v>
      </c>
    </row>
    <row r="39" spans="1:4" ht="14.25" customHeight="1" x14ac:dyDescent="0.35">
      <c r="A39" s="3" t="s">
        <v>42</v>
      </c>
      <c r="B39" s="4">
        <v>293.57104447728</v>
      </c>
      <c r="C39" s="5">
        <v>266.97985128890514</v>
      </c>
      <c r="D39" s="6">
        <v>1371.2997058578228</v>
      </c>
    </row>
    <row r="40" spans="1:4" ht="14.25" customHeight="1" x14ac:dyDescent="0.35">
      <c r="A40" s="3" t="s">
        <v>43</v>
      </c>
      <c r="B40" s="4">
        <v>292.01331820320001</v>
      </c>
      <c r="C40" s="5">
        <v>265.56322135612953</v>
      </c>
      <c r="D40" s="6">
        <v>1364.0234106589676</v>
      </c>
    </row>
    <row r="41" spans="1:4" ht="14.25" customHeight="1" x14ac:dyDescent="0.35">
      <c r="A41" s="3" t="s">
        <v>44</v>
      </c>
      <c r="B41" s="4">
        <v>291.73935281040002</v>
      </c>
      <c r="C41" s="5">
        <v>265.31407130811203</v>
      </c>
      <c r="D41" s="6">
        <v>1362.7436909126593</v>
      </c>
    </row>
    <row r="42" spans="1:4" ht="14.25" customHeight="1" x14ac:dyDescent="0.35">
      <c r="A42" s="3" t="s">
        <v>45</v>
      </c>
      <c r="B42" s="4">
        <v>274.43709188640003</v>
      </c>
      <c r="C42" s="5">
        <v>249.5790213590397</v>
      </c>
      <c r="D42" s="6">
        <v>1281.923099910563</v>
      </c>
    </row>
    <row r="43" spans="1:4" ht="14.25" customHeight="1" x14ac:dyDescent="0.35">
      <c r="A43" s="3" t="s">
        <v>46</v>
      </c>
      <c r="B43" s="4">
        <v>273.34292866848006</v>
      </c>
      <c r="C43" s="5">
        <v>248.58396568614052</v>
      </c>
      <c r="D43" s="6">
        <v>1276.8121541033372</v>
      </c>
    </row>
    <row r="44" spans="1:4" ht="14.25" customHeight="1" x14ac:dyDescent="0.35">
      <c r="A44" s="3" t="s">
        <v>47</v>
      </c>
      <c r="B44" s="4">
        <v>267.15682690847996</v>
      </c>
      <c r="C44" s="5">
        <v>242.95819107719169</v>
      </c>
      <c r="D44" s="6">
        <v>1247.9162541722008</v>
      </c>
    </row>
    <row r="45" spans="1:4" ht="14.25" customHeight="1" x14ac:dyDescent="0.35">
      <c r="A45" s="3" t="s">
        <v>48</v>
      </c>
      <c r="B45" s="4">
        <v>241.41370604688001</v>
      </c>
      <c r="C45" s="5">
        <v>219.54684071196803</v>
      </c>
      <c r="D45" s="6">
        <v>1127.6675623155811</v>
      </c>
    </row>
    <row r="46" spans="1:4" ht="14.25" customHeight="1" x14ac:dyDescent="0.35">
      <c r="A46" s="3" t="s">
        <v>49</v>
      </c>
      <c r="B46" s="4">
        <v>237.85296186384002</v>
      </c>
      <c r="C46" s="5">
        <v>216.30862301185888</v>
      </c>
      <c r="D46" s="6">
        <v>1111.0349701621831</v>
      </c>
    </row>
    <row r="47" spans="1:4" ht="14.25" customHeight="1" x14ac:dyDescent="0.35">
      <c r="A47" s="3" t="s">
        <v>50</v>
      </c>
      <c r="B47" s="4">
        <v>212.04974454192003</v>
      </c>
      <c r="C47" s="5">
        <v>192.84261962706444</v>
      </c>
      <c r="D47" s="6">
        <v>990.50556172976258</v>
      </c>
    </row>
    <row r="48" spans="1:4" ht="14.25" customHeight="1" x14ac:dyDescent="0.35">
      <c r="A48" s="3" t="s">
        <v>51</v>
      </c>
      <c r="B48" s="4">
        <v>192.78655997760001</v>
      </c>
      <c r="C48" s="5">
        <v>175.32426334812664</v>
      </c>
      <c r="D48" s="6">
        <v>900.52530031136746</v>
      </c>
    </row>
    <row r="49" spans="1:4" ht="14.25" customHeight="1" x14ac:dyDescent="0.35">
      <c r="A49" s="3" t="s">
        <v>52</v>
      </c>
      <c r="B49" s="4">
        <v>192.37783943232</v>
      </c>
      <c r="C49" s="5">
        <v>174.95256405267372</v>
      </c>
      <c r="D49" s="6">
        <v>898.61612577231006</v>
      </c>
    </row>
    <row r="50" spans="1:4" ht="14.25" customHeight="1" x14ac:dyDescent="0.35">
      <c r="A50" s="3" t="s">
        <v>53</v>
      </c>
      <c r="B50" s="4">
        <v>191.53851129936001</v>
      </c>
      <c r="C50" s="5">
        <v>174.18926091247727</v>
      </c>
      <c r="D50" s="6">
        <v>894.69554013044046</v>
      </c>
    </row>
    <row r="51" spans="1:4" ht="14.25" customHeight="1" x14ac:dyDescent="0.35">
      <c r="A51" s="3" t="s">
        <v>54</v>
      </c>
      <c r="B51" s="4">
        <v>190.63697877072005</v>
      </c>
      <c r="C51" s="5">
        <v>173.36938775074577</v>
      </c>
      <c r="D51" s="6">
        <v>890.48439153591039</v>
      </c>
    </row>
    <row r="52" spans="1:4" ht="14.25" customHeight="1" x14ac:dyDescent="0.35">
      <c r="A52" s="3" t="s">
        <v>55</v>
      </c>
      <c r="B52" s="4">
        <v>178.15372554384004</v>
      </c>
      <c r="C52" s="5">
        <v>162.01684752986546</v>
      </c>
      <c r="D52" s="6">
        <v>832.17386738783114</v>
      </c>
    </row>
    <row r="53" spans="1:4" ht="14.25" customHeight="1" x14ac:dyDescent="0.35">
      <c r="A53" s="3" t="s">
        <v>56</v>
      </c>
      <c r="B53" s="4">
        <v>177.23312008415999</v>
      </c>
      <c r="C53" s="5">
        <v>161.17962903252089</v>
      </c>
      <c r="D53" s="6">
        <v>827.87362722511966</v>
      </c>
    </row>
    <row r="54" spans="1:4" ht="14.25" customHeight="1" x14ac:dyDescent="0.35">
      <c r="A54" s="3" t="s">
        <v>57</v>
      </c>
      <c r="B54" s="4">
        <v>170.44102133424002</v>
      </c>
      <c r="C54" s="5">
        <v>155.00274766664245</v>
      </c>
      <c r="D54" s="6">
        <v>796.14705475436858</v>
      </c>
    </row>
    <row r="55" spans="1:4" ht="14.25" customHeight="1" x14ac:dyDescent="0.35">
      <c r="A55" s="3" t="s">
        <v>58</v>
      </c>
      <c r="B55" s="4">
        <v>166.17539168784</v>
      </c>
      <c r="C55" s="5">
        <v>151.12349189508913</v>
      </c>
      <c r="D55" s="6">
        <v>776.22187211306937</v>
      </c>
    </row>
    <row r="56" spans="1:4" ht="14.25" customHeight="1" x14ac:dyDescent="0.35">
      <c r="A56" s="3" t="s">
        <v>59</v>
      </c>
      <c r="B56" s="4">
        <v>149.49363172608</v>
      </c>
      <c r="C56" s="5">
        <v>135.9527389287741</v>
      </c>
      <c r="D56" s="6">
        <v>698.29970315569221</v>
      </c>
    </row>
    <row r="57" spans="1:4" ht="14.25" customHeight="1" x14ac:dyDescent="0.35">
      <c r="A57" s="3" t="s">
        <v>60</v>
      </c>
      <c r="B57" s="4">
        <v>140.38379714016</v>
      </c>
      <c r="C57" s="5">
        <v>127.66805851233178</v>
      </c>
      <c r="D57" s="6">
        <v>655.74675482140128</v>
      </c>
    </row>
    <row r="58" spans="1:4" ht="14.25" customHeight="1" x14ac:dyDescent="0.35">
      <c r="A58" s="3" t="s">
        <v>61</v>
      </c>
      <c r="B58" s="4">
        <v>139.49890829711998</v>
      </c>
      <c r="C58" s="5">
        <v>126.86332147791924</v>
      </c>
      <c r="D58" s="6">
        <v>651.61335054667711</v>
      </c>
    </row>
    <row r="59" spans="1:4" ht="14.25" customHeight="1" x14ac:dyDescent="0.35">
      <c r="A59" s="3" t="s">
        <v>62</v>
      </c>
      <c r="B59" s="4">
        <v>133.71825837023999</v>
      </c>
      <c r="C59" s="5">
        <v>121.60627352695526</v>
      </c>
      <c r="D59" s="6">
        <v>624.6113566732281</v>
      </c>
    </row>
    <row r="60" spans="1:4" ht="14.25" customHeight="1" x14ac:dyDescent="0.35">
      <c r="A60" s="3" t="s">
        <v>63</v>
      </c>
      <c r="B60" s="4">
        <v>121.67383879871998</v>
      </c>
      <c r="C60" s="5">
        <v>110.65281811451436</v>
      </c>
      <c r="D60" s="6">
        <v>568.35066841270088</v>
      </c>
    </row>
    <row r="61" spans="1:4" ht="14.25" customHeight="1" x14ac:dyDescent="0.35">
      <c r="A61" s="3" t="s">
        <v>64</v>
      </c>
      <c r="B61" s="4">
        <v>116.30350978847997</v>
      </c>
      <c r="C61" s="5">
        <v>105.76892487129864</v>
      </c>
      <c r="D61" s="6">
        <v>543.26532457296878</v>
      </c>
    </row>
    <row r="62" spans="1:4" ht="14.25" customHeight="1" x14ac:dyDescent="0.35">
      <c r="A62" s="3" t="s">
        <v>65</v>
      </c>
      <c r="B62" s="4">
        <v>116.20469987712001</v>
      </c>
      <c r="C62" s="5">
        <v>105.6790650028374</v>
      </c>
      <c r="D62" s="6">
        <v>542.80377359601528</v>
      </c>
    </row>
    <row r="63" spans="1:4" ht="14.25" customHeight="1" x14ac:dyDescent="0.35">
      <c r="A63" s="3" t="s">
        <v>66</v>
      </c>
      <c r="B63" s="4">
        <v>115.88207719247998</v>
      </c>
      <c r="C63" s="5">
        <v>105.38566496224081</v>
      </c>
      <c r="D63" s="6">
        <v>541.29677077379324</v>
      </c>
    </row>
    <row r="64" spans="1:4" ht="14.25" customHeight="1" x14ac:dyDescent="0.35">
      <c r="A64" s="3" t="s">
        <v>67</v>
      </c>
      <c r="B64" s="4">
        <v>110.29985124624001</v>
      </c>
      <c r="C64" s="5">
        <v>100.30906806678793</v>
      </c>
      <c r="D64" s="6">
        <v>515.22163515631178</v>
      </c>
    </row>
    <row r="65" spans="1:4" ht="14.25" customHeight="1" x14ac:dyDescent="0.35">
      <c r="A65" s="3" t="s">
        <v>68</v>
      </c>
      <c r="B65" s="4">
        <v>109.83370623408001</v>
      </c>
      <c r="C65" s="5">
        <v>99.885145720334691</v>
      </c>
      <c r="D65" s="6">
        <v>513.04422519001105</v>
      </c>
    </row>
    <row r="66" spans="1:4" ht="14.25" customHeight="1" x14ac:dyDescent="0.35">
      <c r="A66" s="3" t="s">
        <v>69</v>
      </c>
      <c r="B66" s="4">
        <v>106.83041738543999</v>
      </c>
      <c r="C66" s="5">
        <v>97.153889946744272</v>
      </c>
      <c r="D66" s="6">
        <v>499.01556264912875</v>
      </c>
    </row>
    <row r="67" spans="1:4" ht="14.25" customHeight="1" x14ac:dyDescent="0.35">
      <c r="A67" s="3" t="s">
        <v>70</v>
      </c>
      <c r="B67" s="4">
        <v>101.79523597391999</v>
      </c>
      <c r="C67" s="5">
        <v>92.574787171626042</v>
      </c>
      <c r="D67" s="6">
        <v>475.49572675777767</v>
      </c>
    </row>
    <row r="68" spans="1:4" ht="14.25" customHeight="1" x14ac:dyDescent="0.35">
      <c r="A68" s="3" t="s">
        <v>71</v>
      </c>
      <c r="B68" s="4">
        <v>97.88279848848002</v>
      </c>
      <c r="C68" s="5">
        <v>89.016731982975642</v>
      </c>
      <c r="D68" s="6">
        <v>457.22034001953898</v>
      </c>
    </row>
    <row r="69" spans="1:4" ht="14.25" customHeight="1" x14ac:dyDescent="0.35">
      <c r="A69" s="3" t="s">
        <v>72</v>
      </c>
      <c r="B69" s="4">
        <v>94.790894261760002</v>
      </c>
      <c r="C69" s="5">
        <v>86.204887469770824</v>
      </c>
      <c r="D69" s="6">
        <v>442.77774618610715</v>
      </c>
    </row>
    <row r="70" spans="1:4" ht="14.25" customHeight="1" x14ac:dyDescent="0.35">
      <c r="A70" s="3" t="s">
        <v>73</v>
      </c>
      <c r="B70" s="4">
        <v>87.301903078079988</v>
      </c>
      <c r="C70" s="5">
        <v>79.394237066278635</v>
      </c>
      <c r="D70" s="6">
        <v>407.79591946801946</v>
      </c>
    </row>
    <row r="71" spans="1:4" ht="14.25" customHeight="1" x14ac:dyDescent="0.35">
      <c r="A71" s="3" t="s">
        <v>74</v>
      </c>
      <c r="B71" s="4">
        <v>85.926737423519995</v>
      </c>
      <c r="C71" s="5">
        <v>78.143631705638413</v>
      </c>
      <c r="D71" s="6">
        <v>401.37238317900426</v>
      </c>
    </row>
    <row r="72" spans="1:4" ht="14.25" customHeight="1" x14ac:dyDescent="0.35">
      <c r="A72" s="3" t="s">
        <v>75</v>
      </c>
      <c r="B72" s="4">
        <v>84.157174238400003</v>
      </c>
      <c r="C72" s="5">
        <v>76.534352708621341</v>
      </c>
      <c r="D72" s="6">
        <v>393.10657658499031</v>
      </c>
    </row>
    <row r="73" spans="1:4" ht="14.25" customHeight="1" x14ac:dyDescent="0.35">
      <c r="A73" s="3" t="s">
        <v>76</v>
      </c>
      <c r="B73" s="4">
        <v>82.48222627920002</v>
      </c>
      <c r="C73" s="5">
        <v>75.011118842488202</v>
      </c>
      <c r="D73" s="6">
        <v>385.28272717277122</v>
      </c>
    </row>
    <row r="74" spans="1:4" ht="14.25" customHeight="1" x14ac:dyDescent="0.35">
      <c r="A74" s="3" t="s">
        <v>77</v>
      </c>
      <c r="B74" s="4">
        <v>81.962432193600009</v>
      </c>
      <c r="C74" s="5">
        <v>74.538406869407069</v>
      </c>
      <c r="D74" s="6">
        <v>382.85471701952503</v>
      </c>
    </row>
    <row r="75" spans="1:4" ht="14.25" customHeight="1" x14ac:dyDescent="0.35">
      <c r="A75" s="3" t="s">
        <v>78</v>
      </c>
      <c r="B75" s="4">
        <v>71.179724040480011</v>
      </c>
      <c r="C75" s="5">
        <v>64.732379083739545</v>
      </c>
      <c r="D75" s="6">
        <v>332.48760896548617</v>
      </c>
    </row>
    <row r="76" spans="1:4" ht="14.25" customHeight="1" x14ac:dyDescent="0.35">
      <c r="A76" s="3" t="s">
        <v>79</v>
      </c>
      <c r="B76" s="4">
        <v>64.189283402880008</v>
      </c>
      <c r="C76" s="5">
        <v>58.375121319461627</v>
      </c>
      <c r="D76" s="6">
        <v>299.83456170319278</v>
      </c>
    </row>
    <row r="77" spans="1:4" ht="14.25" customHeight="1" x14ac:dyDescent="0.35">
      <c r="A77" s="3" t="s">
        <v>80</v>
      </c>
      <c r="B77" s="4">
        <v>64.056555858240003</v>
      </c>
      <c r="C77" s="5">
        <v>58.254416022408158</v>
      </c>
      <c r="D77" s="6">
        <v>299.21457806942487</v>
      </c>
    </row>
    <row r="78" spans="1:4" ht="14.25" customHeight="1" x14ac:dyDescent="0.35">
      <c r="A78" s="3" t="s">
        <v>81</v>
      </c>
      <c r="B78" s="4">
        <v>63.748732857120004</v>
      </c>
      <c r="C78" s="5">
        <v>57.974475133794115</v>
      </c>
      <c r="D78" s="6">
        <v>297.77670604889329</v>
      </c>
    </row>
    <row r="79" spans="1:4" ht="14.25" customHeight="1" x14ac:dyDescent="0.35">
      <c r="A79" s="3" t="s">
        <v>82</v>
      </c>
      <c r="B79" s="4">
        <v>62.463983329440005</v>
      </c>
      <c r="C79" s="5">
        <v>56.80609615263733</v>
      </c>
      <c r="D79" s="6">
        <v>291.77551253014718</v>
      </c>
    </row>
    <row r="80" spans="1:4" ht="14.25" customHeight="1" x14ac:dyDescent="0.35">
      <c r="A80" s="3" t="s">
        <v>83</v>
      </c>
      <c r="B80" s="4">
        <v>60.657653090880004</v>
      </c>
      <c r="C80" s="5">
        <v>55.163380402764645</v>
      </c>
      <c r="D80" s="6">
        <v>283.3379633528096</v>
      </c>
    </row>
    <row r="81" spans="1:4" ht="14.25" customHeight="1" x14ac:dyDescent="0.35">
      <c r="A81" s="3" t="s">
        <v>84</v>
      </c>
      <c r="B81" s="4">
        <v>60.080319784800011</v>
      </c>
      <c r="C81" s="5">
        <v>54.63834101927975</v>
      </c>
      <c r="D81" s="6">
        <v>280.6411817467793</v>
      </c>
    </row>
    <row r="82" spans="1:4" ht="14.25" customHeight="1" x14ac:dyDescent="0.35">
      <c r="A82" s="3" t="s">
        <v>85</v>
      </c>
      <c r="B82" s="4">
        <v>59.963585361120003</v>
      </c>
      <c r="C82" s="5">
        <v>54.532180212004377</v>
      </c>
      <c r="D82" s="6">
        <v>280.09590358032767</v>
      </c>
    </row>
    <row r="83" spans="1:4" ht="14.25" customHeight="1" x14ac:dyDescent="0.35">
      <c r="A83" s="3" t="s">
        <v>86</v>
      </c>
      <c r="B83" s="4">
        <v>59.056064459999995</v>
      </c>
      <c r="C83" s="5">
        <v>53.706861094943619</v>
      </c>
      <c r="D83" s="6">
        <v>275.85678269910602</v>
      </c>
    </row>
    <row r="84" spans="1:4" ht="14.25" customHeight="1" x14ac:dyDescent="0.35">
      <c r="A84" s="3" t="s">
        <v>87</v>
      </c>
      <c r="B84" s="4">
        <v>57.82379263632</v>
      </c>
      <c r="C84" s="5">
        <v>52.586206471735174</v>
      </c>
      <c r="D84" s="6">
        <v>270.10071778351431</v>
      </c>
    </row>
    <row r="85" spans="1:4" ht="14.25" customHeight="1" x14ac:dyDescent="0.35">
      <c r="A85" s="3" t="s">
        <v>88</v>
      </c>
      <c r="B85" s="4">
        <v>56.303931519360006</v>
      </c>
      <c r="C85" s="5">
        <v>51.204011931029477</v>
      </c>
      <c r="D85" s="6">
        <v>263.00129452008258</v>
      </c>
    </row>
    <row r="86" spans="1:4" ht="14.25" customHeight="1" x14ac:dyDescent="0.35">
      <c r="A86" s="3" t="s">
        <v>89</v>
      </c>
      <c r="B86" s="4">
        <v>54.046280668320001</v>
      </c>
      <c r="C86" s="5">
        <v>49.15085546409604</v>
      </c>
      <c r="D86" s="6">
        <v>252.45558162978955</v>
      </c>
    </row>
    <row r="87" spans="1:4" ht="14.25" customHeight="1" x14ac:dyDescent="0.35">
      <c r="A87" s="3" t="s">
        <v>90</v>
      </c>
      <c r="B87" s="4">
        <v>53.499203472959998</v>
      </c>
      <c r="C87" s="5">
        <v>48.653331641469627</v>
      </c>
      <c r="D87" s="6">
        <v>249.90012934254347</v>
      </c>
    </row>
    <row r="88" spans="1:4" ht="14.25" customHeight="1" x14ac:dyDescent="0.35">
      <c r="A88" s="3" t="s">
        <v>91</v>
      </c>
      <c r="B88" s="4">
        <v>52.83302792976</v>
      </c>
      <c r="C88" s="5">
        <v>48.047497207857404</v>
      </c>
      <c r="D88" s="6">
        <v>246.78835676270194</v>
      </c>
    </row>
    <row r="89" spans="1:4" ht="14.25" customHeight="1" x14ac:dyDescent="0.35">
      <c r="A89" s="3" t="s">
        <v>92</v>
      </c>
      <c r="B89" s="4">
        <v>52.475472483839994</v>
      </c>
      <c r="C89" s="5">
        <v>47.722328559330663</v>
      </c>
      <c r="D89" s="6">
        <v>245.118179519265</v>
      </c>
    </row>
    <row r="90" spans="1:4" ht="14.25" customHeight="1" x14ac:dyDescent="0.35">
      <c r="A90" s="3" t="s">
        <v>93</v>
      </c>
      <c r="B90" s="4">
        <v>50.498674007040002</v>
      </c>
      <c r="C90" s="5">
        <v>45.924585310149148</v>
      </c>
      <c r="D90" s="6">
        <v>235.88435615428457</v>
      </c>
    </row>
    <row r="91" spans="1:4" ht="14.25" customHeight="1" x14ac:dyDescent="0.35">
      <c r="A91" s="3" t="s">
        <v>94</v>
      </c>
      <c r="B91" s="4">
        <v>48.125887338239998</v>
      </c>
      <c r="C91" s="5">
        <v>43.766721842706438</v>
      </c>
      <c r="D91" s="6">
        <v>224.80083234565288</v>
      </c>
    </row>
    <row r="92" spans="1:4" ht="14.25" customHeight="1" x14ac:dyDescent="0.35">
      <c r="A92" s="3" t="s">
        <v>95</v>
      </c>
      <c r="B92" s="4">
        <v>46.3921793568</v>
      </c>
      <c r="C92" s="5">
        <v>42.190050342670062</v>
      </c>
      <c r="D92" s="6">
        <v>216.70250899354846</v>
      </c>
    </row>
    <row r="93" spans="1:4" ht="14.25" customHeight="1" x14ac:dyDescent="0.35">
      <c r="A93" s="3" t="s">
        <v>96</v>
      </c>
      <c r="B93" s="4">
        <v>46.203708044160017</v>
      </c>
      <c r="C93" s="5">
        <v>42.018650458494015</v>
      </c>
      <c r="D93" s="6">
        <v>215.82214064507585</v>
      </c>
    </row>
    <row r="94" spans="1:4" ht="14.25" customHeight="1" x14ac:dyDescent="0.35">
      <c r="A94" s="3" t="s">
        <v>97</v>
      </c>
      <c r="B94" s="4">
        <v>46.183401953280004</v>
      </c>
      <c r="C94" s="5">
        <v>42.000183660676619</v>
      </c>
      <c r="D94" s="6">
        <v>215.72728886396624</v>
      </c>
    </row>
    <row r="95" spans="1:4" ht="14.25" customHeight="1" x14ac:dyDescent="0.35">
      <c r="A95" s="3" t="s">
        <v>98</v>
      </c>
      <c r="B95" s="4">
        <v>45.091351084320003</v>
      </c>
      <c r="C95" s="5">
        <v>41.007049003564937</v>
      </c>
      <c r="D95" s="6">
        <v>210.62621004996717</v>
      </c>
    </row>
    <row r="96" spans="1:4" ht="14.25" customHeight="1" x14ac:dyDescent="0.35">
      <c r="A96" s="3" t="s">
        <v>99</v>
      </c>
      <c r="B96" s="4">
        <v>44.997783647040002</v>
      </c>
      <c r="C96" s="5">
        <v>40.921956754310663</v>
      </c>
      <c r="D96" s="6">
        <v>210.18914719368857</v>
      </c>
    </row>
    <row r="97" spans="1:4" ht="14.25" customHeight="1" x14ac:dyDescent="0.35">
      <c r="A97" s="3" t="s">
        <v>100</v>
      </c>
      <c r="B97" s="4">
        <v>44.343014611680005</v>
      </c>
      <c r="C97" s="5">
        <v>40.326495645398332</v>
      </c>
      <c r="D97" s="6">
        <v>207.13065555261846</v>
      </c>
    </row>
    <row r="98" spans="1:4" ht="14.25" customHeight="1" x14ac:dyDescent="0.35">
      <c r="A98" s="3" t="s">
        <v>101</v>
      </c>
      <c r="B98" s="4">
        <v>43.980562717920002</v>
      </c>
      <c r="C98" s="5">
        <v>39.996874061404149</v>
      </c>
      <c r="D98" s="6">
        <v>205.43760651167614</v>
      </c>
    </row>
    <row r="99" spans="1:4" ht="14.25" customHeight="1" x14ac:dyDescent="0.35">
      <c r="A99" s="3" t="s">
        <v>102</v>
      </c>
      <c r="B99" s="4">
        <v>43.793068576320003</v>
      </c>
      <c r="C99" s="5">
        <v>39.826362837686439</v>
      </c>
      <c r="D99" s="6">
        <v>204.56180262684836</v>
      </c>
    </row>
    <row r="100" spans="1:4" ht="14.25" customHeight="1" x14ac:dyDescent="0.35">
      <c r="A100" s="3" t="s">
        <v>103</v>
      </c>
      <c r="B100" s="4">
        <v>42.742953969120016</v>
      </c>
      <c r="C100" s="5">
        <v>38.871365923172078</v>
      </c>
      <c r="D100" s="6">
        <v>199.65661228515648</v>
      </c>
    </row>
    <row r="101" spans="1:4" ht="14.25" customHeight="1" x14ac:dyDescent="0.35">
      <c r="A101" s="3" t="s">
        <v>104</v>
      </c>
      <c r="B101" s="4">
        <v>42.607849259520002</v>
      </c>
      <c r="C101" s="5">
        <v>38.748498780938526</v>
      </c>
      <c r="D101" s="6">
        <v>199.02552467614387</v>
      </c>
    </row>
    <row r="102" spans="1:4" ht="14.25" customHeight="1" x14ac:dyDescent="0.35">
      <c r="A102" s="3" t="s">
        <v>105</v>
      </c>
      <c r="B102" s="4">
        <v>42.572502502559999</v>
      </c>
      <c r="C102" s="5">
        <v>38.716353676391421</v>
      </c>
      <c r="D102" s="6">
        <v>198.86041643970805</v>
      </c>
    </row>
    <row r="103" spans="1:4" ht="14.25" customHeight="1" x14ac:dyDescent="0.35">
      <c r="A103" s="3" t="s">
        <v>106</v>
      </c>
      <c r="B103" s="4">
        <v>41.924726375040009</v>
      </c>
      <c r="C103" s="5">
        <v>38.127252068970549</v>
      </c>
      <c r="D103" s="6">
        <v>195.83458937044938</v>
      </c>
    </row>
    <row r="104" spans="1:4" ht="14.25" customHeight="1" x14ac:dyDescent="0.35">
      <c r="A104" s="3" t="s">
        <v>107</v>
      </c>
      <c r="B104" s="4">
        <v>41.571777844800003</v>
      </c>
      <c r="C104" s="5">
        <v>37.806273049108768</v>
      </c>
      <c r="D104" s="6">
        <v>194.18593149084529</v>
      </c>
    </row>
    <row r="105" spans="1:4" ht="14.25" customHeight="1" x14ac:dyDescent="0.35">
      <c r="A105" s="3" t="s">
        <v>108</v>
      </c>
      <c r="B105" s="4">
        <v>41.524364305440002</v>
      </c>
      <c r="C105" s="5">
        <v>37.763154151909788</v>
      </c>
      <c r="D105" s="6">
        <v>193.96445810714079</v>
      </c>
    </row>
    <row r="106" spans="1:4" ht="14.25" customHeight="1" x14ac:dyDescent="0.35">
      <c r="A106" s="3" t="s">
        <v>109</v>
      </c>
      <c r="B106" s="4">
        <v>40.853549185919995</v>
      </c>
      <c r="C106" s="5">
        <v>37.153100387340849</v>
      </c>
      <c r="D106" s="6">
        <v>190.83101360235091</v>
      </c>
    </row>
    <row r="107" spans="1:4" ht="14.25" customHeight="1" x14ac:dyDescent="0.35">
      <c r="A107" s="3" t="s">
        <v>110</v>
      </c>
      <c r="B107" s="4">
        <v>40.32058756608</v>
      </c>
      <c r="C107" s="5">
        <v>36.668413574099681</v>
      </c>
      <c r="D107" s="6">
        <v>188.34149657991631</v>
      </c>
    </row>
    <row r="108" spans="1:4" ht="14.25" customHeight="1" x14ac:dyDescent="0.35">
      <c r="A108" s="3" t="s">
        <v>111</v>
      </c>
      <c r="B108" s="4">
        <v>38.412899003519996</v>
      </c>
      <c r="C108" s="5">
        <v>34.933520374245184</v>
      </c>
      <c r="D108" s="6">
        <v>179.43049253534227</v>
      </c>
    </row>
    <row r="109" spans="1:4" ht="14.25" customHeight="1" x14ac:dyDescent="0.35">
      <c r="A109" s="3" t="s">
        <v>112</v>
      </c>
      <c r="B109" s="4">
        <v>37.568468748960015</v>
      </c>
      <c r="C109" s="5">
        <v>34.165577254419802</v>
      </c>
      <c r="D109" s="6">
        <v>175.48607437326712</v>
      </c>
    </row>
    <row r="110" spans="1:4" ht="14.25" customHeight="1" x14ac:dyDescent="0.35">
      <c r="A110" s="3" t="s">
        <v>113</v>
      </c>
      <c r="B110" s="4">
        <v>34.497497344320003</v>
      </c>
      <c r="C110" s="5">
        <v>31.37276950192798</v>
      </c>
      <c r="D110" s="6">
        <v>161.14125984505316</v>
      </c>
    </row>
    <row r="111" spans="1:4" ht="14.25" customHeight="1" x14ac:dyDescent="0.35">
      <c r="A111" s="3" t="s">
        <v>114</v>
      </c>
      <c r="B111" s="4">
        <v>34.440124957920005</v>
      </c>
      <c r="C111" s="5">
        <v>31.320593814041477</v>
      </c>
      <c r="D111" s="6">
        <v>160.87326769094014</v>
      </c>
    </row>
    <row r="112" spans="1:4" ht="14.25" customHeight="1" x14ac:dyDescent="0.35">
      <c r="A112" s="3" t="s">
        <v>115</v>
      </c>
      <c r="B112" s="4">
        <v>33.991606098720005</v>
      </c>
      <c r="C112" s="5">
        <v>30.912701071953446</v>
      </c>
      <c r="D112" s="6">
        <v>158.77819124773103</v>
      </c>
    </row>
    <row r="113" spans="1:4" ht="14.25" customHeight="1" x14ac:dyDescent="0.35">
      <c r="A113" s="3" t="s">
        <v>116</v>
      </c>
      <c r="B113" s="4">
        <v>33.052256079839999</v>
      </c>
      <c r="C113" s="5">
        <v>30.058435867442711</v>
      </c>
      <c r="D113" s="6">
        <v>154.39039337454062</v>
      </c>
    </row>
    <row r="114" spans="1:4" ht="14.25" customHeight="1" x14ac:dyDescent="0.35">
      <c r="A114" s="3" t="s">
        <v>117</v>
      </c>
      <c r="B114" s="4">
        <v>32.900159892959998</v>
      </c>
      <c r="C114" s="5">
        <v>29.920116308621317</v>
      </c>
      <c r="D114" s="6">
        <v>153.67993687600546</v>
      </c>
    </row>
    <row r="115" spans="1:4" ht="14.25" customHeight="1" x14ac:dyDescent="0.35">
      <c r="A115" s="3" t="s">
        <v>118</v>
      </c>
      <c r="B115" s="4">
        <v>31.78644001344</v>
      </c>
      <c r="C115" s="5">
        <v>28.907275385085484</v>
      </c>
      <c r="D115" s="6">
        <v>148.47763994677959</v>
      </c>
    </row>
    <row r="116" spans="1:4" ht="14.25" customHeight="1" x14ac:dyDescent="0.35">
      <c r="A116" s="3" t="s">
        <v>119</v>
      </c>
      <c r="B116" s="4">
        <v>30.061196434080003</v>
      </c>
      <c r="C116" s="5">
        <v>27.338301595198256</v>
      </c>
      <c r="D116" s="6">
        <v>140.41885466323109</v>
      </c>
    </row>
    <row r="117" spans="1:4" ht="14.25" customHeight="1" x14ac:dyDescent="0.35">
      <c r="A117" s="3" t="s">
        <v>120</v>
      </c>
      <c r="B117" s="4">
        <v>27.472651811999999</v>
      </c>
      <c r="C117" s="5">
        <v>24.984223182975629</v>
      </c>
      <c r="D117" s="6">
        <v>128.3275038790332</v>
      </c>
    </row>
    <row r="118" spans="1:4" ht="14.25" customHeight="1" x14ac:dyDescent="0.35">
      <c r="A118" s="3" t="s">
        <v>121</v>
      </c>
      <c r="B118" s="4">
        <v>27.042759227519998</v>
      </c>
      <c r="C118" s="5">
        <v>24.593269577591851</v>
      </c>
      <c r="D118" s="6">
        <v>126.31943262766868</v>
      </c>
    </row>
    <row r="119" spans="1:4" ht="14.25" customHeight="1" x14ac:dyDescent="0.35">
      <c r="A119" s="3" t="s">
        <v>122</v>
      </c>
      <c r="B119" s="4">
        <v>26.608611932640002</v>
      </c>
      <c r="C119" s="5">
        <v>24.198446646635141</v>
      </c>
      <c r="D119" s="6">
        <v>124.29148719855471</v>
      </c>
    </row>
    <row r="120" spans="1:4" ht="14.25" customHeight="1" x14ac:dyDescent="0.35">
      <c r="A120" s="3" t="s">
        <v>123</v>
      </c>
      <c r="B120" s="4">
        <v>25.642485485280002</v>
      </c>
      <c r="C120" s="5">
        <v>23.319830379483452</v>
      </c>
      <c r="D120" s="6">
        <v>119.77861395029142</v>
      </c>
    </row>
    <row r="121" spans="1:4" ht="14.25" customHeight="1" x14ac:dyDescent="0.35">
      <c r="A121" s="3" t="s">
        <v>124</v>
      </c>
      <c r="B121" s="4">
        <v>25.31631161808</v>
      </c>
      <c r="C121" s="5">
        <v>23.023200816733357</v>
      </c>
      <c r="D121" s="6">
        <v>118.25502319921348</v>
      </c>
    </row>
    <row r="122" spans="1:4" ht="14.25" customHeight="1" x14ac:dyDescent="0.35">
      <c r="A122" s="3" t="s">
        <v>125</v>
      </c>
      <c r="B122" s="4">
        <v>24.863454190080002</v>
      </c>
      <c r="C122" s="5">
        <v>22.611362486431435</v>
      </c>
      <c r="D122" s="6">
        <v>116.13968086728271</v>
      </c>
    </row>
    <row r="123" spans="1:4" ht="14.25" customHeight="1" x14ac:dyDescent="0.35">
      <c r="A123" s="3" t="s">
        <v>126</v>
      </c>
      <c r="B123" s="4">
        <v>24.82112158704</v>
      </c>
      <c r="C123" s="5">
        <v>22.572864302510006</v>
      </c>
      <c r="D123" s="6">
        <v>115.94194104522255</v>
      </c>
    </row>
    <row r="124" spans="1:4" ht="14.25" customHeight="1" x14ac:dyDescent="0.35">
      <c r="A124" s="3" t="s">
        <v>127</v>
      </c>
      <c r="B124" s="4">
        <v>24.818222734560003</v>
      </c>
      <c r="C124" s="5">
        <v>22.570228023426704</v>
      </c>
      <c r="D124" s="6">
        <v>115.92840021540322</v>
      </c>
    </row>
    <row r="125" spans="1:4" ht="14.25" customHeight="1" x14ac:dyDescent="0.35">
      <c r="A125" s="3" t="s">
        <v>128</v>
      </c>
      <c r="B125" s="4">
        <v>24.09749068176</v>
      </c>
      <c r="C125" s="5">
        <v>21.914778721134962</v>
      </c>
      <c r="D125" s="6">
        <v>112.56178872356915</v>
      </c>
    </row>
    <row r="126" spans="1:4" ht="14.25" customHeight="1" x14ac:dyDescent="0.35">
      <c r="A126" s="3" t="s">
        <v>129</v>
      </c>
      <c r="B126" s="4">
        <v>23.801865988319999</v>
      </c>
      <c r="C126" s="5">
        <v>21.645931237104403</v>
      </c>
      <c r="D126" s="6">
        <v>111.18089621804154</v>
      </c>
    </row>
    <row r="127" spans="1:4" ht="14.25" customHeight="1" x14ac:dyDescent="0.35">
      <c r="A127" s="3" t="s">
        <v>130</v>
      </c>
      <c r="B127" s="4">
        <v>23.800531315680001</v>
      </c>
      <c r="C127" s="5">
        <v>21.644717456966173</v>
      </c>
      <c r="D127" s="6">
        <v>111.17466182867285</v>
      </c>
    </row>
    <row r="128" spans="1:4" ht="14.25" customHeight="1" x14ac:dyDescent="0.35">
      <c r="A128" s="3" t="s">
        <v>131</v>
      </c>
      <c r="B128" s="4">
        <v>23.705855182079997</v>
      </c>
      <c r="C128" s="5">
        <v>21.558616935321936</v>
      </c>
      <c r="D128" s="6">
        <v>110.73242014101388</v>
      </c>
    </row>
    <row r="129" spans="1:4" ht="14.25" customHeight="1" x14ac:dyDescent="0.35">
      <c r="A129" s="3" t="s">
        <v>132</v>
      </c>
      <c r="B129" s="4">
        <v>23.485358787839999</v>
      </c>
      <c r="C129" s="5">
        <v>21.358092749945435</v>
      </c>
      <c r="D129" s="6">
        <v>109.70245943387943</v>
      </c>
    </row>
    <row r="130" spans="1:4" ht="14.25" customHeight="1" x14ac:dyDescent="0.35">
      <c r="A130" s="3" t="s">
        <v>133</v>
      </c>
      <c r="B130" s="4">
        <v>23.374835182079998</v>
      </c>
      <c r="C130" s="5">
        <v>21.25758019468898</v>
      </c>
      <c r="D130" s="6">
        <v>109.18619261901389</v>
      </c>
    </row>
    <row r="131" spans="1:4" ht="14.25" customHeight="1" x14ac:dyDescent="0.35">
      <c r="A131" s="3" t="s">
        <v>134</v>
      </c>
      <c r="B131" s="4">
        <v>22.796569723680001</v>
      </c>
      <c r="C131" s="5">
        <v>20.731693091742457</v>
      </c>
      <c r="D131" s="6">
        <v>106.48505683628166</v>
      </c>
    </row>
    <row r="132" spans="1:4" ht="14.25" customHeight="1" x14ac:dyDescent="0.35">
      <c r="A132" s="3" t="s">
        <v>135</v>
      </c>
      <c r="B132" s="4">
        <v>22.644647432639996</v>
      </c>
      <c r="C132" s="5">
        <v>20.593531677555475</v>
      </c>
      <c r="D132" s="6">
        <v>105.77541262260469</v>
      </c>
    </row>
    <row r="133" spans="1:4" ht="14.25" customHeight="1" x14ac:dyDescent="0.35">
      <c r="A133" s="3" t="s">
        <v>136</v>
      </c>
      <c r="B133" s="4">
        <v>22.58727592896</v>
      </c>
      <c r="C133" s="5">
        <v>20.541356792433618</v>
      </c>
      <c r="D133" s="6">
        <v>105.50742459176506</v>
      </c>
    </row>
    <row r="134" spans="1:4" ht="14.25" customHeight="1" x14ac:dyDescent="0.35">
      <c r="A134" s="3" t="s">
        <v>137</v>
      </c>
      <c r="B134" s="4">
        <v>22.531080208320002</v>
      </c>
      <c r="C134" s="5">
        <v>20.490251189814483</v>
      </c>
      <c r="D134" s="6">
        <v>105.24492876108357</v>
      </c>
    </row>
    <row r="135" spans="1:4" ht="14.25" customHeight="1" x14ac:dyDescent="0.35">
      <c r="A135" s="3" t="s">
        <v>138</v>
      </c>
      <c r="B135" s="4">
        <v>20.4437554776</v>
      </c>
      <c r="C135" s="5">
        <v>18.591992977082576</v>
      </c>
      <c r="D135" s="6">
        <v>95.494826211417362</v>
      </c>
    </row>
    <row r="136" spans="1:4" ht="14.25" customHeight="1" x14ac:dyDescent="0.35">
      <c r="A136" s="3" t="s">
        <v>139</v>
      </c>
      <c r="B136" s="4">
        <v>20.375038373759999</v>
      </c>
      <c r="C136" s="5">
        <v>18.529500158021101</v>
      </c>
      <c r="D136" s="6">
        <v>95.173841747670352</v>
      </c>
    </row>
    <row r="137" spans="1:4" ht="14.25" customHeight="1" x14ac:dyDescent="0.35">
      <c r="A137" s="3" t="s">
        <v>140</v>
      </c>
      <c r="B137" s="4">
        <v>19.5888279168</v>
      </c>
      <c r="C137" s="5">
        <v>17.814503380138234</v>
      </c>
      <c r="D137" s="6">
        <v>91.501374082164475</v>
      </c>
    </row>
    <row r="138" spans="1:4" ht="14.25" customHeight="1" x14ac:dyDescent="0.35">
      <c r="A138" s="3" t="s">
        <v>141</v>
      </c>
      <c r="B138" s="4">
        <v>19.563586538399996</v>
      </c>
      <c r="C138" s="5">
        <v>17.791548325209163</v>
      </c>
      <c r="D138" s="6">
        <v>91.383469079520225</v>
      </c>
    </row>
    <row r="139" spans="1:4" ht="14.25" customHeight="1" x14ac:dyDescent="0.35">
      <c r="A139" s="3" t="s">
        <v>142</v>
      </c>
      <c r="B139" s="4">
        <v>19.518836165279996</v>
      </c>
      <c r="C139" s="5">
        <v>17.750851368934157</v>
      </c>
      <c r="D139" s="6">
        <v>91.174435611639396</v>
      </c>
    </row>
    <row r="140" spans="1:4" ht="14.25" customHeight="1" x14ac:dyDescent="0.35">
      <c r="A140" s="3" t="s">
        <v>143</v>
      </c>
      <c r="B140" s="4">
        <v>19.446089444639998</v>
      </c>
      <c r="C140" s="5">
        <v>17.684693929283377</v>
      </c>
      <c r="D140" s="6">
        <v>90.834628404857909</v>
      </c>
    </row>
    <row r="141" spans="1:4" ht="14.25" customHeight="1" x14ac:dyDescent="0.35">
      <c r="A141" s="3" t="s">
        <v>144</v>
      </c>
      <c r="B141" s="4">
        <v>19.28530641024</v>
      </c>
      <c r="C141" s="5">
        <v>17.538474363623138</v>
      </c>
      <c r="D141" s="6">
        <v>90.083594772872075</v>
      </c>
    </row>
    <row r="142" spans="1:4" ht="14.25" customHeight="1" x14ac:dyDescent="0.35">
      <c r="A142" s="3" t="s">
        <v>145</v>
      </c>
      <c r="B142" s="4">
        <v>18.609572774879997</v>
      </c>
      <c r="C142" s="5">
        <v>16.923947594470715</v>
      </c>
      <c r="D142" s="6">
        <v>86.927175388741958</v>
      </c>
    </row>
    <row r="143" spans="1:4" ht="14.25" customHeight="1" x14ac:dyDescent="0.35">
      <c r="A143" s="3" t="s">
        <v>146</v>
      </c>
      <c r="B143" s="4">
        <v>17.455574381760002</v>
      </c>
      <c r="C143" s="5">
        <v>15.874476520334671</v>
      </c>
      <c r="D143" s="6">
        <v>81.536733494639151</v>
      </c>
    </row>
    <row r="144" spans="1:4" ht="14.25" customHeight="1" x14ac:dyDescent="0.35">
      <c r="A144" s="3" t="s">
        <v>147</v>
      </c>
      <c r="B144" s="4">
        <v>17.323905218399997</v>
      </c>
      <c r="C144" s="5">
        <v>15.754733738086573</v>
      </c>
      <c r="D144" s="6">
        <v>80.921693665668229</v>
      </c>
    </row>
    <row r="145" spans="1:4" ht="14.25" customHeight="1" x14ac:dyDescent="0.35">
      <c r="A145" s="3" t="s">
        <v>148</v>
      </c>
      <c r="B145" s="4">
        <v>17.016494447520003</v>
      </c>
      <c r="C145" s="5">
        <v>15.475167740560206</v>
      </c>
      <c r="D145" s="6">
        <v>79.485747213810683</v>
      </c>
    </row>
    <row r="146" spans="1:4" ht="14.25" customHeight="1" x14ac:dyDescent="0.35">
      <c r="A146" s="3" t="s">
        <v>149</v>
      </c>
      <c r="B146" s="4">
        <v>16.02837061776</v>
      </c>
      <c r="C146" s="5">
        <v>14.576546578537652</v>
      </c>
      <c r="D146" s="6">
        <v>74.870121992618749</v>
      </c>
    </row>
    <row r="147" spans="1:4" ht="14.25" customHeight="1" x14ac:dyDescent="0.35">
      <c r="A147" s="3" t="s">
        <v>150</v>
      </c>
      <c r="B147" s="4">
        <v>15.767720173440003</v>
      </c>
      <c r="C147" s="5">
        <v>14.339505432375413</v>
      </c>
      <c r="D147" s="6">
        <v>73.652597702155589</v>
      </c>
    </row>
    <row r="148" spans="1:4" ht="14.25" customHeight="1" x14ac:dyDescent="0.35">
      <c r="A148" s="3" t="s">
        <v>151</v>
      </c>
      <c r="B148" s="4">
        <v>15.738993816479999</v>
      </c>
      <c r="C148" s="5">
        <v>14.313381062640962</v>
      </c>
      <c r="D148" s="6">
        <v>73.518414016159724</v>
      </c>
    </row>
    <row r="149" spans="1:4" ht="14.25" customHeight="1" x14ac:dyDescent="0.35">
      <c r="A149" s="3" t="s">
        <v>152</v>
      </c>
      <c r="B149" s="4">
        <v>15.231418341120001</v>
      </c>
      <c r="C149" s="5">
        <v>13.851780957730087</v>
      </c>
      <c r="D149" s="6">
        <v>71.147478213205645</v>
      </c>
    </row>
    <row r="150" spans="1:4" ht="14.25" customHeight="1" x14ac:dyDescent="0.35">
      <c r="A150" s="3" t="s">
        <v>153</v>
      </c>
      <c r="B150" s="4">
        <v>15.101376913439999</v>
      </c>
      <c r="C150" s="5">
        <v>13.733518473481265</v>
      </c>
      <c r="D150" s="6">
        <v>70.540041700369571</v>
      </c>
    </row>
    <row r="151" spans="1:4" ht="14.25" customHeight="1" x14ac:dyDescent="0.35">
      <c r="A151" s="3" t="s">
        <v>154</v>
      </c>
      <c r="B151" s="4">
        <v>14.888156780160001</v>
      </c>
      <c r="C151" s="5">
        <v>13.539611477046201</v>
      </c>
      <c r="D151" s="6">
        <v>69.544069135805387</v>
      </c>
    </row>
    <row r="152" spans="1:4" ht="14.25" customHeight="1" x14ac:dyDescent="0.35">
      <c r="A152" s="3" t="s">
        <v>155</v>
      </c>
      <c r="B152" s="4">
        <v>14.770101807359996</v>
      </c>
      <c r="C152" s="5">
        <v>13.432249733866859</v>
      </c>
      <c r="D152" s="6">
        <v>68.992622552359293</v>
      </c>
    </row>
    <row r="153" spans="1:4" ht="14.25" customHeight="1" x14ac:dyDescent="0.35">
      <c r="A153" s="3" t="s">
        <v>156</v>
      </c>
      <c r="B153" s="4">
        <v>14.369524354079999</v>
      </c>
      <c r="C153" s="5">
        <v>13.067955942233541</v>
      </c>
      <c r="D153" s="6">
        <v>67.121485210343081</v>
      </c>
    </row>
    <row r="154" spans="1:4" ht="14.25" customHeight="1" x14ac:dyDescent="0.35">
      <c r="A154" s="3" t="s">
        <v>157</v>
      </c>
      <c r="B154" s="4">
        <v>14.136015784320001</v>
      </c>
      <c r="C154" s="5">
        <v>12.855598203273919</v>
      </c>
      <c r="D154" s="6">
        <v>66.030743330137156</v>
      </c>
    </row>
    <row r="155" spans="1:4" ht="14.25" customHeight="1" x14ac:dyDescent="0.35">
      <c r="A155" s="3" t="s">
        <v>158</v>
      </c>
      <c r="B155" s="4">
        <v>14.075980231680001</v>
      </c>
      <c r="C155" s="5">
        <v>12.801000574463442</v>
      </c>
      <c r="D155" s="6">
        <v>65.750311260200462</v>
      </c>
    </row>
    <row r="156" spans="1:4" ht="14.25" customHeight="1" x14ac:dyDescent="0.35">
      <c r="A156" s="3" t="s">
        <v>159</v>
      </c>
      <c r="B156" s="4">
        <v>14.016918319199998</v>
      </c>
      <c r="C156" s="5">
        <v>12.747288395052747</v>
      </c>
      <c r="D156" s="6">
        <v>65.474427160815125</v>
      </c>
    </row>
    <row r="157" spans="1:4" ht="14.25" customHeight="1" x14ac:dyDescent="0.35">
      <c r="A157" s="3" t="s">
        <v>160</v>
      </c>
      <c r="B157" s="4">
        <v>13.744600081920002</v>
      </c>
      <c r="C157" s="5">
        <v>12.499636305856676</v>
      </c>
      <c r="D157" s="6">
        <v>64.202401442656509</v>
      </c>
    </row>
    <row r="158" spans="1:4" ht="14.25" customHeight="1" x14ac:dyDescent="0.35">
      <c r="A158" s="3" t="s">
        <v>161</v>
      </c>
      <c r="B158" s="4">
        <v>13.704807947040001</v>
      </c>
      <c r="C158" s="5">
        <v>12.463448478574028</v>
      </c>
      <c r="D158" s="6">
        <v>64.01652840141854</v>
      </c>
    </row>
    <row r="159" spans="1:4" ht="14.25" customHeight="1" x14ac:dyDescent="0.35">
      <c r="A159" s="3" t="s">
        <v>162</v>
      </c>
      <c r="B159" s="4">
        <v>13.5332098272</v>
      </c>
      <c r="C159" s="5">
        <v>12.307393440523828</v>
      </c>
      <c r="D159" s="6">
        <v>63.214976423833924</v>
      </c>
    </row>
    <row r="160" spans="1:4" ht="14.25" customHeight="1" x14ac:dyDescent="0.35">
      <c r="A160" s="3" t="s">
        <v>163</v>
      </c>
      <c r="B160" s="4">
        <v>13.466945802240001</v>
      </c>
      <c r="C160" s="5">
        <v>12.247131504401603</v>
      </c>
      <c r="D160" s="6">
        <v>62.905450536843269</v>
      </c>
    </row>
    <row r="161" spans="1:4" ht="14.25" customHeight="1" x14ac:dyDescent="0.35">
      <c r="A161" s="3" t="s">
        <v>164</v>
      </c>
      <c r="B161" s="4">
        <v>13.35524553072</v>
      </c>
      <c r="C161" s="5">
        <v>12.145548863877774</v>
      </c>
      <c r="D161" s="6">
        <v>62.383687398546193</v>
      </c>
    </row>
    <row r="162" spans="1:4" ht="14.25" customHeight="1" x14ac:dyDescent="0.35">
      <c r="A162" s="3" t="s">
        <v>165</v>
      </c>
      <c r="B162" s="4">
        <v>13.316075713440002</v>
      </c>
      <c r="C162" s="5">
        <v>12.109926985667517</v>
      </c>
      <c r="D162" s="6">
        <v>62.200721265049594</v>
      </c>
    </row>
    <row r="163" spans="1:4" ht="14.25" customHeight="1" x14ac:dyDescent="0.35">
      <c r="A163" s="3" t="s">
        <v>166</v>
      </c>
      <c r="B163" s="4">
        <v>12.76818906384</v>
      </c>
      <c r="C163" s="5">
        <v>11.611667027864678</v>
      </c>
      <c r="D163" s="6">
        <v>59.641487936103019</v>
      </c>
    </row>
    <row r="164" spans="1:4" ht="14.25" customHeight="1" x14ac:dyDescent="0.35">
      <c r="A164" s="3" t="s">
        <v>167</v>
      </c>
      <c r="B164" s="4">
        <v>12.709281627360001</v>
      </c>
      <c r="C164" s="5">
        <v>11.55809533226628</v>
      </c>
      <c r="D164" s="6">
        <v>59.366325409561298</v>
      </c>
    </row>
    <row r="165" spans="1:4" ht="14.25" customHeight="1" x14ac:dyDescent="0.35">
      <c r="A165" s="3" t="s">
        <v>168</v>
      </c>
      <c r="B165" s="4">
        <v>12.379991758559999</v>
      </c>
      <c r="C165" s="5">
        <v>11.258632010331029</v>
      </c>
      <c r="D165" s="6">
        <v>57.828179503409608</v>
      </c>
    </row>
    <row r="166" spans="1:4" ht="14.25" customHeight="1" x14ac:dyDescent="0.35">
      <c r="A166" s="3" t="s">
        <v>169</v>
      </c>
      <c r="B166" s="4">
        <v>12.122103345119999</v>
      </c>
      <c r="C166" s="5">
        <v>11.02410271473263</v>
      </c>
      <c r="D166" s="6">
        <v>56.623556935390027</v>
      </c>
    </row>
    <row r="167" spans="1:4" ht="14.25" customHeight="1" x14ac:dyDescent="0.35">
      <c r="A167" s="3" t="s">
        <v>170</v>
      </c>
      <c r="B167" s="4">
        <v>12.099301804800003</v>
      </c>
      <c r="C167" s="5">
        <v>11.003366501273193</v>
      </c>
      <c r="D167" s="6">
        <v>56.517048660401294</v>
      </c>
    </row>
    <row r="168" spans="1:4" ht="14.25" customHeight="1" x14ac:dyDescent="0.35">
      <c r="A168" s="3" t="s">
        <v>171</v>
      </c>
      <c r="B168" s="4">
        <v>11.635171159679999</v>
      </c>
      <c r="C168" s="5">
        <v>10.581276063732266</v>
      </c>
      <c r="D168" s="6">
        <v>54.349048003981245</v>
      </c>
    </row>
    <row r="169" spans="1:4" ht="14.25" customHeight="1" x14ac:dyDescent="0.35">
      <c r="A169" s="3" t="s">
        <v>172</v>
      </c>
      <c r="B169" s="4">
        <v>11.203543147680001</v>
      </c>
      <c r="C169" s="5">
        <v>10.188744223062935</v>
      </c>
      <c r="D169" s="6">
        <v>52.332870397128055</v>
      </c>
    </row>
    <row r="170" spans="1:4" ht="14.25" customHeight="1" x14ac:dyDescent="0.35">
      <c r="A170" s="3" t="s">
        <v>173</v>
      </c>
      <c r="B170" s="4">
        <v>11.06362231776</v>
      </c>
      <c r="C170" s="5">
        <v>10.061497196944343</v>
      </c>
      <c r="D170" s="6">
        <v>51.679286208488733</v>
      </c>
    </row>
    <row r="171" spans="1:4" ht="14.25" customHeight="1" x14ac:dyDescent="0.35">
      <c r="A171" s="3" t="s">
        <v>174</v>
      </c>
      <c r="B171" s="4">
        <v>11.04113149488</v>
      </c>
      <c r="C171" s="5">
        <v>10.041043556638778</v>
      </c>
      <c r="D171" s="6">
        <v>51.574229325733974</v>
      </c>
    </row>
    <row r="172" spans="1:4" ht="14.25" customHeight="1" x14ac:dyDescent="0.35">
      <c r="A172" s="3" t="s">
        <v>175</v>
      </c>
      <c r="B172" s="4">
        <v>10.96344065952</v>
      </c>
      <c r="C172" s="5">
        <v>9.9703898322299036</v>
      </c>
      <c r="D172" s="6">
        <v>51.211327664683871</v>
      </c>
    </row>
    <row r="173" spans="1:4" ht="14.25" customHeight="1" x14ac:dyDescent="0.35">
      <c r="A173" s="3" t="s">
        <v>176</v>
      </c>
      <c r="B173" s="4">
        <v>10.63977901344</v>
      </c>
      <c r="C173" s="5">
        <v>9.6760449376500546</v>
      </c>
      <c r="D173" s="6">
        <v>49.699471749679589</v>
      </c>
    </row>
    <row r="174" spans="1:4" ht="14.25" customHeight="1" x14ac:dyDescent="0.35">
      <c r="A174" s="3" t="s">
        <v>177</v>
      </c>
      <c r="B174" s="4">
        <v>10.503232822079999</v>
      </c>
      <c r="C174" s="5">
        <v>9.5518668807566396</v>
      </c>
      <c r="D174" s="6">
        <v>49.061650835217883</v>
      </c>
    </row>
    <row r="175" spans="1:4" ht="14.25" customHeight="1" x14ac:dyDescent="0.35">
      <c r="A175" s="3" t="s">
        <v>178</v>
      </c>
      <c r="B175" s="4">
        <v>10.469177484479999</v>
      </c>
      <c r="C175" s="5">
        <v>9.5208962208803207</v>
      </c>
      <c r="D175" s="6">
        <v>48.90257494775453</v>
      </c>
    </row>
    <row r="176" spans="1:4" ht="14.25" customHeight="1" x14ac:dyDescent="0.35">
      <c r="A176" s="3" t="s">
        <v>179</v>
      </c>
      <c r="B176" s="4">
        <v>10.462395546720002</v>
      </c>
      <c r="C176" s="5">
        <v>9.5147285801382342</v>
      </c>
      <c r="D176" s="6">
        <v>48.870895838283793</v>
      </c>
    </row>
    <row r="177" spans="1:4" ht="14.25" customHeight="1" x14ac:dyDescent="0.35">
      <c r="A177" s="3" t="s">
        <v>180</v>
      </c>
      <c r="B177" s="4">
        <v>9.9544766932800002</v>
      </c>
      <c r="C177" s="5">
        <v>9.0528161997817396</v>
      </c>
      <c r="D177" s="6">
        <v>46.498356081980212</v>
      </c>
    </row>
    <row r="178" spans="1:4" ht="14.25" customHeight="1" x14ac:dyDescent="0.35">
      <c r="A178" s="3" t="s">
        <v>181</v>
      </c>
      <c r="B178" s="4">
        <v>9.8643748147199997</v>
      </c>
      <c r="C178" s="5">
        <v>8.9708756045107307</v>
      </c>
      <c r="D178" s="6">
        <v>46.077481197038587</v>
      </c>
    </row>
    <row r="179" spans="1:4" ht="14.25" customHeight="1" x14ac:dyDescent="0.35">
      <c r="A179" s="3" t="s">
        <v>182</v>
      </c>
      <c r="B179" s="4">
        <v>9.8315508715199993</v>
      </c>
      <c r="C179" s="5">
        <v>8.9410248013095668</v>
      </c>
      <c r="D179" s="6">
        <v>45.924157275957072</v>
      </c>
    </row>
    <row r="180" spans="1:4" ht="14.25" customHeight="1" x14ac:dyDescent="0.35">
      <c r="A180" s="3" t="s">
        <v>183</v>
      </c>
      <c r="B180" s="4">
        <v>9.7760171908800011</v>
      </c>
      <c r="C180" s="5">
        <v>8.8905212721717</v>
      </c>
      <c r="D180" s="6">
        <v>45.664753900319575</v>
      </c>
    </row>
    <row r="181" spans="1:4" ht="14.25" customHeight="1" x14ac:dyDescent="0.35">
      <c r="A181" s="3" t="s">
        <v>184</v>
      </c>
      <c r="B181" s="4">
        <v>9.1595008267200004</v>
      </c>
      <c r="C181" s="5">
        <v>8.3298479690069129</v>
      </c>
      <c r="D181" s="6">
        <v>42.784944311691795</v>
      </c>
    </row>
    <row r="182" spans="1:4" ht="14.25" customHeight="1" x14ac:dyDescent="0.35">
      <c r="A182" s="3" t="s">
        <v>185</v>
      </c>
      <c r="B182" s="4">
        <v>8.7981726355200003</v>
      </c>
      <c r="C182" s="5">
        <v>8.0012483044016012</v>
      </c>
      <c r="D182" s="6">
        <v>41.097144197777467</v>
      </c>
    </row>
    <row r="183" spans="1:4" ht="14.25" customHeight="1" x14ac:dyDescent="0.35">
      <c r="A183" s="3" t="s">
        <v>186</v>
      </c>
      <c r="B183" s="4">
        <v>8.4494858774400008</v>
      </c>
      <c r="C183" s="5">
        <v>7.6841450322299032</v>
      </c>
      <c r="D183" s="6">
        <v>39.468393482109988</v>
      </c>
    </row>
    <row r="184" spans="1:4" ht="14.25" customHeight="1" x14ac:dyDescent="0.35">
      <c r="A184" s="3" t="s">
        <v>187</v>
      </c>
      <c r="B184" s="4">
        <v>8.3753126812799987</v>
      </c>
      <c r="C184" s="5">
        <v>7.6166903249181521</v>
      </c>
      <c r="D184" s="6">
        <v>39.121923065527007</v>
      </c>
    </row>
    <row r="185" spans="1:4" ht="14.25" customHeight="1" x14ac:dyDescent="0.35">
      <c r="A185" s="3" t="s">
        <v>188</v>
      </c>
      <c r="B185" s="4">
        <v>7.9109013311999998</v>
      </c>
      <c r="C185" s="5">
        <v>7.1943446082211722</v>
      </c>
      <c r="D185" s="6">
        <v>36.952611208168314</v>
      </c>
    </row>
    <row r="186" spans="1:4" ht="14.25" customHeight="1" x14ac:dyDescent="0.35">
      <c r="A186" s="3" t="s">
        <v>189</v>
      </c>
      <c r="B186" s="4">
        <v>7.853248239840001</v>
      </c>
      <c r="C186" s="5">
        <v>7.1419136411786122</v>
      </c>
      <c r="D186" s="6">
        <v>36.683307853116631</v>
      </c>
    </row>
    <row r="187" spans="1:4" ht="14.25" customHeight="1" x14ac:dyDescent="0.35">
      <c r="A187" s="3" t="s">
        <v>190</v>
      </c>
      <c r="B187" s="4">
        <v>7.8095783160000005</v>
      </c>
      <c r="C187" s="5">
        <v>7.1021992688250277</v>
      </c>
      <c r="D187" s="6">
        <v>36.479321271867605</v>
      </c>
    </row>
    <row r="188" spans="1:4" ht="14.25" customHeight="1" x14ac:dyDescent="0.35">
      <c r="A188" s="3" t="s">
        <v>191</v>
      </c>
      <c r="B188" s="4">
        <v>7.7478320519999997</v>
      </c>
      <c r="C188" s="5">
        <v>7.0460458821389604</v>
      </c>
      <c r="D188" s="6">
        <v>36.190898298097203</v>
      </c>
    </row>
    <row r="189" spans="1:4" ht="14.25" customHeight="1" x14ac:dyDescent="0.35">
      <c r="A189" s="3" t="s">
        <v>192</v>
      </c>
      <c r="B189" s="4">
        <v>7.6970641766400005</v>
      </c>
      <c r="C189" s="5">
        <v>6.9998764793015651</v>
      </c>
      <c r="D189" s="6">
        <v>35.953756475503106</v>
      </c>
    </row>
    <row r="190" spans="1:4" ht="14.25" customHeight="1" x14ac:dyDescent="0.35">
      <c r="A190" s="3" t="s">
        <v>193</v>
      </c>
      <c r="B190" s="4">
        <v>7.3280625004799989</v>
      </c>
      <c r="C190" s="5">
        <v>6.6642983816660601</v>
      </c>
      <c r="D190" s="6">
        <v>34.230112745992123</v>
      </c>
    </row>
    <row r="191" spans="1:4" ht="14.25" customHeight="1" x14ac:dyDescent="0.35">
      <c r="A191" s="3" t="s">
        <v>194</v>
      </c>
      <c r="B191" s="4">
        <v>6.8761257494399999</v>
      </c>
      <c r="C191" s="5">
        <v>6.2532973348854135</v>
      </c>
      <c r="D191" s="6">
        <v>32.119070988209188</v>
      </c>
    </row>
    <row r="192" spans="1:4" ht="14.25" customHeight="1" x14ac:dyDescent="0.35">
      <c r="A192" s="3" t="s">
        <v>195</v>
      </c>
      <c r="B192" s="4">
        <v>6.7691392027199999</v>
      </c>
      <c r="C192" s="5">
        <v>6.1560014575482001</v>
      </c>
      <c r="D192" s="6">
        <v>31.619326129825392</v>
      </c>
    </row>
    <row r="193" spans="1:4" ht="14.25" customHeight="1" x14ac:dyDescent="0.35">
      <c r="A193" s="3" t="s">
        <v>196</v>
      </c>
      <c r="B193" s="4">
        <v>6.5467008244800002</v>
      </c>
      <c r="C193" s="5">
        <v>5.9537111899599857</v>
      </c>
      <c r="D193" s="6">
        <v>30.580294221228527</v>
      </c>
    </row>
    <row r="194" spans="1:4" ht="14.25" customHeight="1" x14ac:dyDescent="0.35">
      <c r="A194" s="3" t="s">
        <v>197</v>
      </c>
      <c r="B194" s="4">
        <v>6.5180645049599999</v>
      </c>
      <c r="C194" s="5">
        <v>5.9276687022189893</v>
      </c>
      <c r="D194" s="6">
        <v>30.446531109118659</v>
      </c>
    </row>
    <row r="195" spans="1:4" ht="14.25" customHeight="1" x14ac:dyDescent="0.35">
      <c r="A195" s="3" t="s">
        <v>198</v>
      </c>
      <c r="B195" s="4">
        <v>6.27214842288</v>
      </c>
      <c r="C195" s="5">
        <v>5.7040273034558027</v>
      </c>
      <c r="D195" s="6">
        <v>29.297832498114769</v>
      </c>
    </row>
    <row r="196" spans="1:4" ht="14.25" customHeight="1" x14ac:dyDescent="0.35">
      <c r="A196" s="3" t="s">
        <v>199</v>
      </c>
      <c r="B196" s="4">
        <v>5.9548661942399992</v>
      </c>
      <c r="C196" s="5">
        <v>5.4154839889414328</v>
      </c>
      <c r="D196" s="6">
        <v>27.815775479914461</v>
      </c>
    </row>
    <row r="197" spans="1:4" ht="14.25" customHeight="1" x14ac:dyDescent="0.35">
      <c r="A197" s="3" t="s">
        <v>200</v>
      </c>
      <c r="B197" s="4">
        <v>5.7516225623999997</v>
      </c>
      <c r="C197" s="5">
        <v>5.2306498384867224</v>
      </c>
      <c r="D197" s="6">
        <v>26.866404151226636</v>
      </c>
    </row>
    <row r="198" spans="1:4" ht="14.25" customHeight="1" x14ac:dyDescent="0.35">
      <c r="A198" s="3" t="s">
        <v>201</v>
      </c>
      <c r="B198" s="4">
        <v>5.5498142332799993</v>
      </c>
      <c r="C198" s="5">
        <v>5.0471209833393962</v>
      </c>
      <c r="D198" s="6">
        <v>25.923737265074205</v>
      </c>
    </row>
    <row r="199" spans="1:4" ht="14.25" customHeight="1" x14ac:dyDescent="0.35">
      <c r="A199" s="3" t="s">
        <v>202</v>
      </c>
      <c r="B199" s="4">
        <v>5.3257181068800001</v>
      </c>
      <c r="C199" s="5">
        <v>4.843323123754093</v>
      </c>
      <c r="D199" s="6">
        <v>24.87696184904717</v>
      </c>
    </row>
    <row r="200" spans="1:4" ht="14.25" customHeight="1" x14ac:dyDescent="0.35">
      <c r="A200" s="3" t="s">
        <v>203</v>
      </c>
      <c r="B200" s="4">
        <v>5.3101230926400005</v>
      </c>
      <c r="C200" s="5">
        <v>4.8291406808293926</v>
      </c>
      <c r="D200" s="6">
        <v>24.804115978030705</v>
      </c>
    </row>
    <row r="201" spans="1:4" ht="14.25" customHeight="1" x14ac:dyDescent="0.35">
      <c r="A201" s="3" t="s">
        <v>204</v>
      </c>
      <c r="B201" s="4">
        <v>4.8746808475199996</v>
      </c>
      <c r="C201" s="5">
        <v>4.433140094143325</v>
      </c>
      <c r="D201" s="6">
        <v>22.77012170685067</v>
      </c>
    </row>
    <row r="202" spans="1:4" ht="14.25" customHeight="1" x14ac:dyDescent="0.35">
      <c r="A202" s="3" t="s">
        <v>205</v>
      </c>
      <c r="B202" s="4">
        <v>4.8083620939199987</v>
      </c>
      <c r="C202" s="5">
        <v>4.372828386613314</v>
      </c>
      <c r="D202" s="6">
        <v>22.460340176909707</v>
      </c>
    </row>
    <row r="203" spans="1:4" ht="14.25" customHeight="1" x14ac:dyDescent="0.35">
      <c r="A203" s="3" t="s">
        <v>206</v>
      </c>
      <c r="B203" s="4">
        <v>4.7373499180799996</v>
      </c>
      <c r="C203" s="5">
        <v>4.3082483794834481</v>
      </c>
      <c r="D203" s="6">
        <v>22.128635202343485</v>
      </c>
    </row>
    <row r="204" spans="1:4" ht="14.25" customHeight="1" x14ac:dyDescent="0.35">
      <c r="A204" s="3" t="s">
        <v>207</v>
      </c>
      <c r="B204" s="4">
        <v>4.5650959372800015</v>
      </c>
      <c r="C204" s="5">
        <v>4.1515968873044757</v>
      </c>
      <c r="D204" s="6">
        <v>21.324019632628616</v>
      </c>
    </row>
    <row r="205" spans="1:4" ht="14.25" customHeight="1" x14ac:dyDescent="0.35">
      <c r="A205" s="3" t="s">
        <v>208</v>
      </c>
      <c r="B205" s="4">
        <v>4.5403585920000005</v>
      </c>
      <c r="C205" s="5">
        <v>4.1291002109858139</v>
      </c>
      <c r="D205" s="6">
        <v>21.208469019091201</v>
      </c>
    </row>
    <row r="206" spans="1:4" ht="14.25" customHeight="1" x14ac:dyDescent="0.35">
      <c r="A206" s="3" t="s">
        <v>209</v>
      </c>
      <c r="B206" s="4">
        <v>4.5049465137600002</v>
      </c>
      <c r="C206" s="5">
        <v>4.0968957018552201</v>
      </c>
      <c r="D206" s="6">
        <v>21.04305566042434</v>
      </c>
    </row>
    <row r="207" spans="1:4" ht="14.25" customHeight="1" x14ac:dyDescent="0.35">
      <c r="A207" s="3" t="s">
        <v>210</v>
      </c>
      <c r="B207" s="4">
        <v>4.5025711142400002</v>
      </c>
      <c r="C207" s="5">
        <v>4.0947354622044392</v>
      </c>
      <c r="D207" s="6">
        <v>21.031959931726465</v>
      </c>
    </row>
    <row r="208" spans="1:4" ht="14.25" customHeight="1" x14ac:dyDescent="0.35">
      <c r="A208" s="3" t="s">
        <v>211</v>
      </c>
      <c r="B208" s="4">
        <v>4.2744647908799998</v>
      </c>
      <c r="C208" s="5">
        <v>3.8872906428519465</v>
      </c>
      <c r="D208" s="6">
        <v>19.966452484679568</v>
      </c>
    </row>
    <row r="209" spans="1:4" ht="14.25" customHeight="1" x14ac:dyDescent="0.35">
      <c r="A209" s="3" t="s">
        <v>212</v>
      </c>
      <c r="B209" s="4">
        <v>4.1672681568000005</v>
      </c>
      <c r="C209" s="5">
        <v>3.7898037075300115</v>
      </c>
      <c r="D209" s="6">
        <v>19.465726287228481</v>
      </c>
    </row>
    <row r="210" spans="1:4" ht="14.25" customHeight="1" x14ac:dyDescent="0.35">
      <c r="A210" s="3" t="s">
        <v>213</v>
      </c>
      <c r="B210" s="4">
        <v>4.1568238137600009</v>
      </c>
      <c r="C210" s="5">
        <v>3.780305396289561</v>
      </c>
      <c r="D210" s="6">
        <v>19.41693971645434</v>
      </c>
    </row>
    <row r="211" spans="1:4" ht="14.25" customHeight="1" x14ac:dyDescent="0.35">
      <c r="A211" s="3" t="s">
        <v>214</v>
      </c>
      <c r="B211" s="4">
        <v>4.0707524347200001</v>
      </c>
      <c r="C211" s="5">
        <v>3.7020302243724998</v>
      </c>
      <c r="D211" s="6">
        <v>19.014891697820591</v>
      </c>
    </row>
    <row r="212" spans="1:4" ht="14.25" customHeight="1" x14ac:dyDescent="0.35">
      <c r="A212" s="3" t="s">
        <v>215</v>
      </c>
      <c r="B212" s="4">
        <v>4.0233812659200003</v>
      </c>
      <c r="C212" s="5">
        <v>3.6589498598763188</v>
      </c>
      <c r="D212" s="6">
        <v>18.793616231238914</v>
      </c>
    </row>
    <row r="213" spans="1:4" ht="14.25" customHeight="1" x14ac:dyDescent="0.35">
      <c r="A213" s="3" t="s">
        <v>216</v>
      </c>
      <c r="B213" s="4">
        <v>4.0105032638400004</v>
      </c>
      <c r="C213" s="5">
        <v>3.6472383265187345</v>
      </c>
      <c r="D213" s="6">
        <v>18.733461795723027</v>
      </c>
    </row>
    <row r="214" spans="1:4" ht="14.25" customHeight="1" x14ac:dyDescent="0.35">
      <c r="A214" s="3" t="s">
        <v>217</v>
      </c>
      <c r="B214" s="4">
        <v>3.9760498195200005</v>
      </c>
      <c r="C214" s="5">
        <v>3.6159056197890145</v>
      </c>
      <c r="D214" s="6">
        <v>18.572526311959873</v>
      </c>
    </row>
    <row r="215" spans="1:4" ht="14.25" customHeight="1" x14ac:dyDescent="0.35">
      <c r="A215" s="3" t="s">
        <v>218</v>
      </c>
      <c r="B215" s="4">
        <v>3.9632168361600004</v>
      </c>
      <c r="C215" s="5">
        <v>3.6042350274281567</v>
      </c>
      <c r="D215" s="6">
        <v>18.51258216338698</v>
      </c>
    </row>
    <row r="216" spans="1:4" ht="14.25" customHeight="1" x14ac:dyDescent="0.35">
      <c r="A216" s="3" t="s">
        <v>219</v>
      </c>
      <c r="B216" s="4">
        <v>3.9045856910400003</v>
      </c>
      <c r="C216" s="5">
        <v>3.5509145971626048</v>
      </c>
      <c r="D216" s="6">
        <v>18.238710221416945</v>
      </c>
    </row>
    <row r="217" spans="1:4" ht="14.25" customHeight="1" x14ac:dyDescent="0.35">
      <c r="A217" s="3" t="s">
        <v>220</v>
      </c>
      <c r="B217" s="4">
        <v>3.8620668340800006</v>
      </c>
      <c r="C217" s="5">
        <v>3.5122470299017832</v>
      </c>
      <c r="D217" s="6">
        <v>18.040100388671092</v>
      </c>
    </row>
    <row r="218" spans="1:4" ht="14.25" customHeight="1" x14ac:dyDescent="0.35">
      <c r="A218" s="3" t="s">
        <v>221</v>
      </c>
      <c r="B218" s="4">
        <v>3.8246112590400001</v>
      </c>
      <c r="C218" s="5">
        <v>3.4781841206256825</v>
      </c>
      <c r="D218" s="6">
        <v>17.865141652101745</v>
      </c>
    </row>
    <row r="219" spans="1:4" ht="14.25" customHeight="1" x14ac:dyDescent="0.35">
      <c r="A219" s="3" t="s">
        <v>222</v>
      </c>
      <c r="B219" s="4">
        <v>3.8145464855999998</v>
      </c>
      <c r="C219" s="5">
        <v>3.4690309981811569</v>
      </c>
      <c r="D219" s="6">
        <v>17.818128088886162</v>
      </c>
    </row>
    <row r="220" spans="1:4" ht="14.25" customHeight="1" x14ac:dyDescent="0.35">
      <c r="A220" s="3" t="s">
        <v>223</v>
      </c>
      <c r="B220" s="4">
        <v>3.4178062161600002</v>
      </c>
      <c r="C220" s="5">
        <v>3.1082268244452536</v>
      </c>
      <c r="D220" s="6">
        <v>15.964914616304979</v>
      </c>
    </row>
    <row r="221" spans="1:4" ht="14.25" customHeight="1" x14ac:dyDescent="0.35">
      <c r="A221" s="3" t="s">
        <v>224</v>
      </c>
      <c r="B221" s="4">
        <v>3.2908781419200008</v>
      </c>
      <c r="C221" s="5">
        <v>2.992795691087669</v>
      </c>
      <c r="D221" s="6">
        <v>15.372020888722517</v>
      </c>
    </row>
    <row r="222" spans="1:4" ht="14.25" customHeight="1" x14ac:dyDescent="0.35">
      <c r="A222" s="3" t="s">
        <v>225</v>
      </c>
      <c r="B222" s="4">
        <v>3.16128690144</v>
      </c>
      <c r="C222" s="5">
        <v>2.8749426168061114</v>
      </c>
      <c r="D222" s="6">
        <v>14.766687245316383</v>
      </c>
    </row>
    <row r="223" spans="1:4" ht="14.25" customHeight="1" x14ac:dyDescent="0.35">
      <c r="A223" s="3" t="s">
        <v>226</v>
      </c>
      <c r="B223" s="4">
        <v>3.0711629548800001</v>
      </c>
      <c r="C223" s="5">
        <v>2.792981952419062</v>
      </c>
      <c r="D223" s="6">
        <v>14.345709278539969</v>
      </c>
    </row>
    <row r="224" spans="1:4" ht="14.25" customHeight="1" x14ac:dyDescent="0.35">
      <c r="A224" s="3" t="s">
        <v>227</v>
      </c>
      <c r="B224" s="4">
        <v>3.0383134128</v>
      </c>
      <c r="C224" s="5">
        <v>2.7631078690432886</v>
      </c>
      <c r="D224" s="6">
        <v>14.192265782530081</v>
      </c>
    </row>
    <row r="225" spans="1:4" ht="14.25" customHeight="1" x14ac:dyDescent="0.35">
      <c r="A225" s="3" t="s">
        <v>228</v>
      </c>
      <c r="B225" s="4">
        <v>2.9108212804800004</v>
      </c>
      <c r="C225" s="5">
        <v>2.6471637690796657</v>
      </c>
      <c r="D225" s="6">
        <v>13.59673728325013</v>
      </c>
    </row>
    <row r="226" spans="1:4" ht="14.25" customHeight="1" x14ac:dyDescent="0.35">
      <c r="A226" s="3" t="s">
        <v>229</v>
      </c>
      <c r="B226" s="4">
        <v>2.8757561112000003</v>
      </c>
      <c r="C226" s="5">
        <v>2.6152747464532564</v>
      </c>
      <c r="D226" s="6">
        <v>13.432944371026322</v>
      </c>
    </row>
    <row r="227" spans="1:4" ht="14.25" customHeight="1" x14ac:dyDescent="0.35">
      <c r="A227" s="3" t="s">
        <v>230</v>
      </c>
      <c r="B227" s="4">
        <v>2.8345701614400003</v>
      </c>
      <c r="C227" s="5">
        <v>2.5778193538013827</v>
      </c>
      <c r="D227" s="6">
        <v>13.240560681102385</v>
      </c>
    </row>
    <row r="228" spans="1:4" ht="14.25" customHeight="1" x14ac:dyDescent="0.35">
      <c r="A228" s="3" t="s">
        <v>231</v>
      </c>
      <c r="B228" s="4">
        <v>2.7976742308800002</v>
      </c>
      <c r="C228" s="5">
        <v>2.544265397308112</v>
      </c>
      <c r="D228" s="6">
        <v>13.068216099863568</v>
      </c>
    </row>
    <row r="229" spans="1:4" ht="14.25" customHeight="1" x14ac:dyDescent="0.35">
      <c r="A229" s="3" t="s">
        <v>232</v>
      </c>
      <c r="B229" s="4">
        <v>2.6026681420800002</v>
      </c>
      <c r="C229" s="5">
        <v>2.3669226464896331</v>
      </c>
      <c r="D229" s="6">
        <v>12.157323158469888</v>
      </c>
    </row>
    <row r="230" spans="1:4" ht="14.25" customHeight="1" x14ac:dyDescent="0.35">
      <c r="A230" s="3" t="s">
        <v>233</v>
      </c>
      <c r="B230" s="4">
        <v>2.5048389326400002</v>
      </c>
      <c r="C230" s="5">
        <v>2.2779546495452898</v>
      </c>
      <c r="D230" s="6">
        <v>11.700353138254705</v>
      </c>
    </row>
    <row r="231" spans="1:4" ht="14.25" customHeight="1" x14ac:dyDescent="0.35">
      <c r="A231" s="3" t="s">
        <v>234</v>
      </c>
      <c r="B231" s="4">
        <v>2.4976694807999995</v>
      </c>
      <c r="C231" s="5">
        <v>2.2714345951254997</v>
      </c>
      <c r="D231" s="6">
        <v>11.666863911764878</v>
      </c>
    </row>
    <row r="232" spans="1:4" ht="14.25" customHeight="1" x14ac:dyDescent="0.35">
      <c r="A232" s="3" t="s">
        <v>235</v>
      </c>
      <c r="B232" s="4">
        <v>2.4875755776000004</v>
      </c>
      <c r="C232" s="5">
        <v>2.2622549814477999</v>
      </c>
      <c r="D232" s="6">
        <v>11.619714280527361</v>
      </c>
    </row>
    <row r="233" spans="1:4" ht="14.25" customHeight="1" x14ac:dyDescent="0.35">
      <c r="A233" s="3" t="s">
        <v>236</v>
      </c>
      <c r="B233" s="4">
        <v>2.4795172267200001</v>
      </c>
      <c r="C233" s="5">
        <v>2.2549265430338306</v>
      </c>
      <c r="D233" s="6">
        <v>11.582072917731793</v>
      </c>
    </row>
    <row r="234" spans="1:4" ht="14.25" customHeight="1" x14ac:dyDescent="0.35">
      <c r="A234" s="3" t="s">
        <v>237</v>
      </c>
      <c r="B234" s="4">
        <v>2.4676693588800003</v>
      </c>
      <c r="C234" s="5">
        <v>2.2441518360130956</v>
      </c>
      <c r="D234" s="6">
        <v>11.526730342264369</v>
      </c>
    </row>
    <row r="235" spans="1:4" ht="14.25" customHeight="1" x14ac:dyDescent="0.35">
      <c r="A235" s="3" t="s">
        <v>238</v>
      </c>
      <c r="B235" s="4">
        <v>2.2995685756799999</v>
      </c>
      <c r="C235" s="5">
        <v>2.0912773514732632</v>
      </c>
      <c r="D235" s="6">
        <v>10.741514773858849</v>
      </c>
    </row>
    <row r="236" spans="1:4" ht="14.25" customHeight="1" x14ac:dyDescent="0.35">
      <c r="A236" s="3" t="s">
        <v>239</v>
      </c>
      <c r="B236" s="4">
        <v>2.2387173897600006</v>
      </c>
      <c r="C236" s="5">
        <v>2.0359379681338674</v>
      </c>
      <c r="D236" s="6">
        <v>10.457272799307939</v>
      </c>
    </row>
    <row r="237" spans="1:4" ht="14.25" customHeight="1" x14ac:dyDescent="0.35">
      <c r="A237" s="3" t="s">
        <v>240</v>
      </c>
      <c r="B237" s="4">
        <v>2.1387467016000001</v>
      </c>
      <c r="C237" s="5">
        <v>1.9450224641687888</v>
      </c>
      <c r="D237" s="6">
        <v>9.990299717843758</v>
      </c>
    </row>
    <row r="238" spans="1:4" ht="14.25" customHeight="1" x14ac:dyDescent="0.35">
      <c r="A238" s="3" t="s">
        <v>241</v>
      </c>
      <c r="B238" s="4">
        <v>2.11770971856</v>
      </c>
      <c r="C238" s="5">
        <v>1.925890977228083</v>
      </c>
      <c r="D238" s="6">
        <v>9.8920338663656171</v>
      </c>
    </row>
    <row r="239" spans="1:4" ht="14.25" customHeight="1" x14ac:dyDescent="0.35">
      <c r="A239" s="3" t="s">
        <v>242</v>
      </c>
      <c r="B239" s="4">
        <v>2.0971582315199999</v>
      </c>
      <c r="C239" s="5">
        <v>1.9072010108403057</v>
      </c>
      <c r="D239" s="6">
        <v>9.796035815253072</v>
      </c>
    </row>
    <row r="240" spans="1:4" ht="14.25" customHeight="1" x14ac:dyDescent="0.35">
      <c r="A240" s="3" t="s">
        <v>243</v>
      </c>
      <c r="B240" s="4">
        <v>1.8631288569600002</v>
      </c>
      <c r="C240" s="5">
        <v>1.6943696407420885</v>
      </c>
      <c r="D240" s="6">
        <v>8.7028612037458579</v>
      </c>
    </row>
    <row r="241" spans="1:4" ht="14.25" customHeight="1" x14ac:dyDescent="0.35">
      <c r="A241" s="3" t="s">
        <v>244</v>
      </c>
      <c r="B241" s="4">
        <v>1.85814678528</v>
      </c>
      <c r="C241" s="5">
        <v>1.689838837104402</v>
      </c>
      <c r="D241" s="6">
        <v>8.6795894487214085</v>
      </c>
    </row>
    <row r="242" spans="1:4" ht="14.25" customHeight="1" x14ac:dyDescent="0.35">
      <c r="A242" s="3" t="s">
        <v>245</v>
      </c>
      <c r="B242" s="4">
        <v>1.8393969297599999</v>
      </c>
      <c r="C242" s="5">
        <v>1.6727873133503091</v>
      </c>
      <c r="D242" s="6">
        <v>8.5920069986019367</v>
      </c>
    </row>
    <row r="243" spans="1:4" ht="14.25" customHeight="1" x14ac:dyDescent="0.35">
      <c r="A243" s="3" t="s">
        <v>246</v>
      </c>
      <c r="B243" s="4">
        <v>1.7448523214400002</v>
      </c>
      <c r="C243" s="5">
        <v>1.5868064036376868</v>
      </c>
      <c r="D243" s="6">
        <v>8.1503796786783838</v>
      </c>
    </row>
    <row r="244" spans="1:4" ht="14.25" customHeight="1" x14ac:dyDescent="0.35">
      <c r="A244" s="3" t="s">
        <v>247</v>
      </c>
      <c r="B244" s="4">
        <v>1.7283887107200002</v>
      </c>
      <c r="C244" s="5">
        <v>1.5718340403055659</v>
      </c>
      <c r="D244" s="6">
        <v>8.0734765066441945</v>
      </c>
    </row>
    <row r="245" spans="1:4" ht="14.25" customHeight="1" x14ac:dyDescent="0.35">
      <c r="A245" s="3" t="s">
        <v>248</v>
      </c>
      <c r="B245" s="4">
        <v>1.6654560710400002</v>
      </c>
      <c r="C245" s="5">
        <v>1.5146017379410697</v>
      </c>
      <c r="D245" s="6">
        <v>7.7795118534349443</v>
      </c>
    </row>
    <row r="246" spans="1:4" ht="14.25" customHeight="1" x14ac:dyDescent="0.35">
      <c r="A246" s="3" t="s">
        <v>249</v>
      </c>
      <c r="B246" s="4">
        <v>1.58495553792</v>
      </c>
      <c r="C246" s="5">
        <v>1.4413928136777012</v>
      </c>
      <c r="D246" s="6">
        <v>7.4034858131781123</v>
      </c>
    </row>
    <row r="247" spans="1:4" ht="14.25" customHeight="1" x14ac:dyDescent="0.35">
      <c r="A247" s="3" t="s">
        <v>250</v>
      </c>
      <c r="B247" s="4">
        <v>1.5470241767999999</v>
      </c>
      <c r="C247" s="5">
        <v>1.4068972142597309</v>
      </c>
      <c r="D247" s="6">
        <v>7.2263046322504803</v>
      </c>
    </row>
    <row r="248" spans="1:4" ht="14.25" customHeight="1" x14ac:dyDescent="0.35">
      <c r="A248" s="3" t="s">
        <v>251</v>
      </c>
      <c r="B248" s="4">
        <v>1.5176755022400001</v>
      </c>
      <c r="C248" s="5">
        <v>1.3802068954528921</v>
      </c>
      <c r="D248" s="6">
        <v>7.0892140385132647</v>
      </c>
    </row>
    <row r="249" spans="1:4" ht="14.25" customHeight="1" x14ac:dyDescent="0.35">
      <c r="A249" s="3" t="s">
        <v>252</v>
      </c>
      <c r="B249" s="4">
        <v>1.5080926939200001</v>
      </c>
      <c r="C249" s="5">
        <v>1.3714920825027286</v>
      </c>
      <c r="D249" s="6">
        <v>7.0444517825697126</v>
      </c>
    </row>
    <row r="250" spans="1:4" ht="14.25" customHeight="1" x14ac:dyDescent="0.35">
      <c r="A250" s="3" t="s">
        <v>253</v>
      </c>
      <c r="B250" s="4">
        <v>1.4672395296</v>
      </c>
      <c r="C250" s="5">
        <v>1.3343393321207713</v>
      </c>
      <c r="D250" s="6">
        <v>6.8536225667145603</v>
      </c>
    </row>
    <row r="251" spans="1:4" ht="14.25" customHeight="1" x14ac:dyDescent="0.35">
      <c r="A251" s="3" t="s">
        <v>254</v>
      </c>
      <c r="B251" s="4">
        <v>1.4593541918399999</v>
      </c>
      <c r="C251" s="5">
        <v>1.3271682355765733</v>
      </c>
      <c r="D251" s="6">
        <v>6.8167893655038236</v>
      </c>
    </row>
    <row r="252" spans="1:4" ht="14.25" customHeight="1" x14ac:dyDescent="0.35">
      <c r="A252" s="3" t="s">
        <v>255</v>
      </c>
      <c r="B252" s="4">
        <v>1.4290486488000003</v>
      </c>
      <c r="C252" s="5">
        <v>1.2996077198981451</v>
      </c>
      <c r="D252" s="6">
        <v>6.6752291434096813</v>
      </c>
    </row>
    <row r="253" spans="1:4" ht="14.25" customHeight="1" x14ac:dyDescent="0.35">
      <c r="A253" s="3" t="s">
        <v>256</v>
      </c>
      <c r="B253" s="4">
        <v>1.4252211748799999</v>
      </c>
      <c r="C253" s="5">
        <v>1.2961269324117861</v>
      </c>
      <c r="D253" s="6">
        <v>6.657350629981968</v>
      </c>
    </row>
    <row r="254" spans="1:4" ht="14.25" customHeight="1" x14ac:dyDescent="0.35">
      <c r="A254" s="3" t="s">
        <v>257</v>
      </c>
      <c r="B254" s="4">
        <v>1.41018757056</v>
      </c>
      <c r="C254" s="5">
        <v>1.2824550477991998</v>
      </c>
      <c r="D254" s="6">
        <v>6.5871271608428161</v>
      </c>
    </row>
    <row r="255" spans="1:4" ht="14.25" customHeight="1" x14ac:dyDescent="0.35">
      <c r="A255" s="3" t="s">
        <v>258</v>
      </c>
      <c r="B255" s="4">
        <v>1.3854466944000003</v>
      </c>
      <c r="C255" s="5">
        <v>1.2599551604219719</v>
      </c>
      <c r="D255" s="6">
        <v>6.4715600542118414</v>
      </c>
    </row>
    <row r="256" spans="1:4" ht="14.25" customHeight="1" x14ac:dyDescent="0.35">
      <c r="A256" s="3" t="s">
        <v>259</v>
      </c>
      <c r="B256" s="4">
        <v>1.3633080768000001</v>
      </c>
      <c r="C256" s="5">
        <v>1.2398218232084395</v>
      </c>
      <c r="D256" s="6">
        <v>6.3681483575404796</v>
      </c>
    </row>
    <row r="257" spans="1:4" ht="14.25" customHeight="1" x14ac:dyDescent="0.35">
      <c r="A257" s="3" t="s">
        <v>260</v>
      </c>
      <c r="B257" s="4">
        <v>1.3358113488000001</v>
      </c>
      <c r="C257" s="5">
        <v>1.2148157046198618</v>
      </c>
      <c r="D257" s="6">
        <v>6.23970839137968</v>
      </c>
    </row>
    <row r="258" spans="1:4" ht="14.25" customHeight="1" x14ac:dyDescent="0.35">
      <c r="A258" s="3" t="s">
        <v>261</v>
      </c>
      <c r="B258" s="4">
        <v>1.3243456987200002</v>
      </c>
      <c r="C258" s="5">
        <v>1.2043885946889781</v>
      </c>
      <c r="D258" s="6">
        <v>6.1861511932909927</v>
      </c>
    </row>
    <row r="259" spans="1:4" ht="14.25" customHeight="1" x14ac:dyDescent="0.35">
      <c r="A259" s="3" t="s">
        <v>262</v>
      </c>
      <c r="B259" s="4">
        <v>1.2873138292799999</v>
      </c>
      <c r="C259" s="5">
        <v>1.1707110124408877</v>
      </c>
      <c r="D259" s="6">
        <v>6.0131716279498084</v>
      </c>
    </row>
    <row r="260" spans="1:4" ht="14.25" customHeight="1" x14ac:dyDescent="0.35">
      <c r="A260" s="3" t="s">
        <v>263</v>
      </c>
      <c r="B260" s="4">
        <v>1.2235514328000001</v>
      </c>
      <c r="C260" s="5">
        <v>1.1127241113132051</v>
      </c>
      <c r="D260" s="6">
        <v>5.7153310977520801</v>
      </c>
    </row>
    <row r="261" spans="1:4" ht="14.25" customHeight="1" x14ac:dyDescent="0.35">
      <c r="A261" s="3" t="s">
        <v>264</v>
      </c>
      <c r="B261" s="4">
        <v>1.2224586254400001</v>
      </c>
      <c r="C261" s="5">
        <v>1.1117302886867955</v>
      </c>
      <c r="D261" s="6">
        <v>5.7102264852927851</v>
      </c>
    </row>
    <row r="262" spans="1:4" ht="14.25" customHeight="1" x14ac:dyDescent="0.35">
      <c r="A262" s="3" t="s">
        <v>265</v>
      </c>
      <c r="B262" s="4">
        <v>1.16687904336</v>
      </c>
      <c r="C262" s="5">
        <v>1.0611850157875593</v>
      </c>
      <c r="D262" s="6">
        <v>5.450608699438896</v>
      </c>
    </row>
    <row r="263" spans="1:4" ht="14.25" customHeight="1" x14ac:dyDescent="0.35">
      <c r="A263" s="3" t="s">
        <v>266</v>
      </c>
      <c r="B263" s="4">
        <v>1.1377448697600001</v>
      </c>
      <c r="C263" s="5">
        <v>1.0346897687886507</v>
      </c>
      <c r="D263" s="6">
        <v>5.3145200611359362</v>
      </c>
    </row>
    <row r="264" spans="1:4" ht="14.25" customHeight="1" x14ac:dyDescent="0.35">
      <c r="A264" s="3" t="s">
        <v>267</v>
      </c>
      <c r="B264" s="4">
        <v>1.1287914407999999</v>
      </c>
      <c r="C264" s="5">
        <v>1.0265473270280103</v>
      </c>
      <c r="D264" s="6">
        <v>5.2726976991208803</v>
      </c>
    </row>
    <row r="265" spans="1:4" ht="14.25" customHeight="1" x14ac:dyDescent="0.35">
      <c r="A265" s="3" t="s">
        <v>268</v>
      </c>
      <c r="B265" s="4">
        <v>1.11401559072</v>
      </c>
      <c r="C265" s="5">
        <v>1.0131098496907966</v>
      </c>
      <c r="D265" s="6">
        <v>5.2036782258121921</v>
      </c>
    </row>
    <row r="266" spans="1:4" ht="14.25" customHeight="1" x14ac:dyDescent="0.35">
      <c r="A266" s="3" t="s">
        <v>269</v>
      </c>
      <c r="B266" s="4">
        <v>1.0386215928000002</v>
      </c>
      <c r="C266" s="5">
        <v>0.94454491887959269</v>
      </c>
      <c r="D266" s="6">
        <v>4.8515053221280802</v>
      </c>
    </row>
    <row r="267" spans="1:4" ht="14.25" customHeight="1" x14ac:dyDescent="0.35">
      <c r="A267" s="3" t="s">
        <v>270</v>
      </c>
      <c r="B267" s="4">
        <v>1.0169269833599999</v>
      </c>
      <c r="C267" s="5">
        <v>0.92481537228082944</v>
      </c>
      <c r="D267" s="6">
        <v>4.7501676319728965</v>
      </c>
    </row>
    <row r="268" spans="1:4" ht="14.25" customHeight="1" x14ac:dyDescent="0.35">
      <c r="A268" s="3" t="s">
        <v>271</v>
      </c>
      <c r="B268" s="4">
        <v>0.98934110064000014</v>
      </c>
      <c r="C268" s="5">
        <v>0.89972817446344144</v>
      </c>
      <c r="D268" s="6">
        <v>4.6213112151995039</v>
      </c>
    </row>
    <row r="269" spans="1:4" ht="14.25" customHeight="1" x14ac:dyDescent="0.35">
      <c r="A269" s="3" t="s">
        <v>272</v>
      </c>
      <c r="B269" s="4">
        <v>0.98090847648000001</v>
      </c>
      <c r="C269" s="5">
        <v>0.89205936384139695</v>
      </c>
      <c r="D269" s="6">
        <v>4.5819215844857277</v>
      </c>
    </row>
    <row r="270" spans="1:4" ht="14.25" customHeight="1" x14ac:dyDescent="0.35">
      <c r="A270" s="3" t="s">
        <v>273</v>
      </c>
      <c r="B270" s="4">
        <v>0.89379107424000004</v>
      </c>
      <c r="C270" s="5">
        <v>0.81283291582393602</v>
      </c>
      <c r="D270" s="6">
        <v>4.1749874868824639</v>
      </c>
    </row>
    <row r="271" spans="1:4" ht="14.25" customHeight="1" x14ac:dyDescent="0.35">
      <c r="A271" s="3" t="s">
        <v>274</v>
      </c>
      <c r="B271" s="4">
        <v>0.88617937968000005</v>
      </c>
      <c r="C271" s="5">
        <v>0.80591067631866142</v>
      </c>
      <c r="D271" s="6">
        <v>4.1394325004232488</v>
      </c>
    </row>
    <row r="272" spans="1:4" ht="14.25" customHeight="1" x14ac:dyDescent="0.35">
      <c r="A272" s="3" t="s">
        <v>275</v>
      </c>
      <c r="B272" s="4">
        <v>0.86841817056000004</v>
      </c>
      <c r="C272" s="5">
        <v>0.78975824896325941</v>
      </c>
      <c r="D272" s="6">
        <v>4.056468116502816</v>
      </c>
    </row>
    <row r="273" spans="1:4" ht="14.25" customHeight="1" x14ac:dyDescent="0.35">
      <c r="A273" s="3" t="s">
        <v>276</v>
      </c>
      <c r="B273" s="4">
        <v>0.85455593567999999</v>
      </c>
      <c r="C273" s="5">
        <v>0.77715163303019275</v>
      </c>
      <c r="D273" s="6">
        <v>3.991716231154848</v>
      </c>
    </row>
    <row r="274" spans="1:4" ht="14.25" customHeight="1" x14ac:dyDescent="0.35">
      <c r="A274" s="3" t="s">
        <v>277</v>
      </c>
      <c r="B274" s="4">
        <v>0.85165355232000017</v>
      </c>
      <c r="C274" s="5">
        <v>0.77451214288832315</v>
      </c>
      <c r="D274" s="6">
        <v>3.9781589082419528</v>
      </c>
    </row>
    <row r="275" spans="1:4" ht="14.25" customHeight="1" x14ac:dyDescent="0.35">
      <c r="A275" s="3" t="s">
        <v>278</v>
      </c>
      <c r="B275" s="4">
        <v>0.83987100576000007</v>
      </c>
      <c r="C275" s="5">
        <v>0.76379684045107332</v>
      </c>
      <c r="D275" s="6">
        <v>3.923121455005536</v>
      </c>
    </row>
    <row r="276" spans="1:4" ht="14.25" customHeight="1" x14ac:dyDescent="0.35">
      <c r="A276" s="3" t="s">
        <v>279</v>
      </c>
      <c r="B276" s="4">
        <v>0.83798816399999998</v>
      </c>
      <c r="C276" s="5">
        <v>0.76208454347035293</v>
      </c>
      <c r="D276" s="6">
        <v>3.9143265128604003</v>
      </c>
    </row>
    <row r="277" spans="1:4" ht="14.25" customHeight="1" x14ac:dyDescent="0.35">
      <c r="A277" s="3" t="s">
        <v>280</v>
      </c>
      <c r="B277" s="4">
        <v>0.82729312847999981</v>
      </c>
      <c r="C277" s="5">
        <v>0.75235824707166243</v>
      </c>
      <c r="D277" s="6">
        <v>3.8643689324429271</v>
      </c>
    </row>
    <row r="278" spans="1:4" ht="14.25" customHeight="1" x14ac:dyDescent="0.35">
      <c r="A278" s="3" t="s">
        <v>281</v>
      </c>
      <c r="B278" s="4">
        <v>0.82150336800000001</v>
      </c>
      <c r="C278" s="5">
        <v>0.74709291378683162</v>
      </c>
      <c r="D278" s="6">
        <v>3.8373243822648</v>
      </c>
    </row>
    <row r="279" spans="1:4" ht="14.25" customHeight="1" x14ac:dyDescent="0.35">
      <c r="A279" s="3" t="s">
        <v>282</v>
      </c>
      <c r="B279" s="4">
        <v>0.80502122016</v>
      </c>
      <c r="C279" s="5">
        <v>0.73210369239723538</v>
      </c>
      <c r="D279" s="6">
        <v>3.7603346214893758</v>
      </c>
    </row>
    <row r="280" spans="1:4" ht="14.25" customHeight="1" x14ac:dyDescent="0.35">
      <c r="A280" s="3" t="s">
        <v>283</v>
      </c>
      <c r="B280" s="4">
        <v>0.80215855920000001</v>
      </c>
      <c r="C280" s="5">
        <v>0.72950032666424169</v>
      </c>
      <c r="D280" s="6">
        <v>3.7469628458791204</v>
      </c>
    </row>
    <row r="281" spans="1:4" ht="14.25" customHeight="1" x14ac:dyDescent="0.35">
      <c r="A281" s="3" t="s">
        <v>284</v>
      </c>
      <c r="B281" s="4">
        <v>0.77978425536000007</v>
      </c>
      <c r="C281" s="5">
        <v>0.70915265129137883</v>
      </c>
      <c r="D281" s="6">
        <v>3.6424502352120958</v>
      </c>
    </row>
    <row r="282" spans="1:4" ht="14.25" customHeight="1" x14ac:dyDescent="0.35">
      <c r="A282" s="3" t="s">
        <v>285</v>
      </c>
      <c r="B282" s="4">
        <v>0.72898725024000011</v>
      </c>
      <c r="C282" s="5">
        <v>0.66295675722080771</v>
      </c>
      <c r="D282" s="6">
        <v>3.4051723445960644</v>
      </c>
    </row>
    <row r="283" spans="1:4" ht="14.25" customHeight="1" x14ac:dyDescent="0.35">
      <c r="A283" s="3" t="s">
        <v>286</v>
      </c>
      <c r="B283" s="4">
        <v>0.72043810704000011</v>
      </c>
      <c r="C283" s="5">
        <v>0.65518198166606045</v>
      </c>
      <c r="D283" s="6">
        <v>3.3652384417945442</v>
      </c>
    </row>
    <row r="284" spans="1:4" ht="14.25" customHeight="1" x14ac:dyDescent="0.35">
      <c r="A284" s="3" t="s">
        <v>287</v>
      </c>
      <c r="B284" s="4">
        <v>0.72015916752000009</v>
      </c>
      <c r="C284" s="5">
        <v>0.65492830803928714</v>
      </c>
      <c r="D284" s="6">
        <v>3.3639354874026726</v>
      </c>
    </row>
    <row r="285" spans="1:4" ht="14.25" customHeight="1" x14ac:dyDescent="0.35">
      <c r="A285" s="3" t="s">
        <v>288</v>
      </c>
      <c r="B285" s="4">
        <v>0.71013853008000005</v>
      </c>
      <c r="C285" s="5">
        <v>0.64581532382684625</v>
      </c>
      <c r="D285" s="6">
        <v>3.3171280878566884</v>
      </c>
    </row>
    <row r="286" spans="1:4" ht="14.25" customHeight="1" x14ac:dyDescent="0.35">
      <c r="A286" s="3" t="s">
        <v>289</v>
      </c>
      <c r="B286" s="4">
        <v>0.68782425120000013</v>
      </c>
      <c r="C286" s="5">
        <v>0.62552223644961824</v>
      </c>
      <c r="D286" s="6">
        <v>3.2128958597803208</v>
      </c>
    </row>
    <row r="287" spans="1:4" ht="14.25" customHeight="1" x14ac:dyDescent="0.35">
      <c r="A287" s="3" t="s">
        <v>290</v>
      </c>
      <c r="B287" s="4">
        <v>0.68050120607999998</v>
      </c>
      <c r="C287" s="5">
        <v>0.61886250098217543</v>
      </c>
      <c r="D287" s="6">
        <v>3.1786891837202877</v>
      </c>
    </row>
    <row r="288" spans="1:4" ht="14.25" customHeight="1" x14ac:dyDescent="0.35">
      <c r="A288" s="3" t="s">
        <v>291</v>
      </c>
      <c r="B288" s="4">
        <v>0.67448635200000007</v>
      </c>
      <c r="C288" s="5">
        <v>0.61339246271371417</v>
      </c>
      <c r="D288" s="6">
        <v>3.1505931988272002</v>
      </c>
    </row>
    <row r="289" spans="1:4" ht="14.25" customHeight="1" x14ac:dyDescent="0.35">
      <c r="A289" s="3" t="s">
        <v>292</v>
      </c>
      <c r="B289" s="4">
        <v>0.67320199440000006</v>
      </c>
      <c r="C289" s="5">
        <v>0.61222444016005839</v>
      </c>
      <c r="D289" s="6">
        <v>3.1445938360418406</v>
      </c>
    </row>
    <row r="290" spans="1:4" ht="14.25" customHeight="1" x14ac:dyDescent="0.35">
      <c r="A290" s="3" t="s">
        <v>293</v>
      </c>
      <c r="B290" s="4">
        <v>0.64130755535999995</v>
      </c>
      <c r="C290" s="5">
        <v>0.58321894812659159</v>
      </c>
      <c r="D290" s="6">
        <v>2.9956117218420961</v>
      </c>
    </row>
    <row r="291" spans="1:4" ht="14.25" customHeight="1" x14ac:dyDescent="0.35">
      <c r="A291" s="3" t="s">
        <v>294</v>
      </c>
      <c r="B291" s="4">
        <v>0.63535449168000013</v>
      </c>
      <c r="C291" s="5">
        <v>0.57780510338304858</v>
      </c>
      <c r="D291" s="6">
        <v>2.9678043660864484</v>
      </c>
    </row>
    <row r="292" spans="1:4" ht="14.25" customHeight="1" x14ac:dyDescent="0.35">
      <c r="A292" s="3" t="s">
        <v>295</v>
      </c>
      <c r="B292" s="4">
        <v>0.62573460912000001</v>
      </c>
      <c r="C292" s="5">
        <v>0.56905657431793388</v>
      </c>
      <c r="D292" s="6">
        <v>2.9228689326604322</v>
      </c>
    </row>
    <row r="293" spans="1:4" ht="14.25" customHeight="1" x14ac:dyDescent="0.35">
      <c r="A293" s="3" t="s">
        <v>296</v>
      </c>
      <c r="B293" s="4">
        <v>0.60050470608000017</v>
      </c>
      <c r="C293" s="5">
        <v>0.54611195532921086</v>
      </c>
      <c r="D293" s="6">
        <v>2.8050175325702891</v>
      </c>
    </row>
    <row r="294" spans="1:4" ht="14.25" customHeight="1" x14ac:dyDescent="0.35">
      <c r="A294" s="3" t="s">
        <v>297</v>
      </c>
      <c r="B294" s="4">
        <v>0.56268986399999998</v>
      </c>
      <c r="C294" s="5">
        <v>0.51172232084394331</v>
      </c>
      <c r="D294" s="6">
        <v>2.6283806237304002</v>
      </c>
    </row>
    <row r="295" spans="1:4" ht="14.25" customHeight="1" x14ac:dyDescent="0.35">
      <c r="A295" s="3" t="s">
        <v>298</v>
      </c>
      <c r="B295" s="4">
        <v>0.55654878096000016</v>
      </c>
      <c r="C295" s="5">
        <v>0.50613748723172081</v>
      </c>
      <c r="D295" s="6">
        <v>2.5996950107422565</v>
      </c>
    </row>
    <row r="296" spans="1:4" ht="14.25" customHeight="1" x14ac:dyDescent="0.35">
      <c r="A296" s="3" t="s">
        <v>299</v>
      </c>
      <c r="B296" s="4">
        <v>0.55249003440000011</v>
      </c>
      <c r="C296" s="5">
        <v>0.50244637540923986</v>
      </c>
      <c r="D296" s="6">
        <v>2.5807361996858402</v>
      </c>
    </row>
    <row r="297" spans="1:4" ht="14.25" customHeight="1" x14ac:dyDescent="0.35">
      <c r="A297" s="3" t="s">
        <v>300</v>
      </c>
      <c r="B297" s="4">
        <v>0.55225258272</v>
      </c>
      <c r="C297" s="5">
        <v>0.50223043172062576</v>
      </c>
      <c r="D297" s="6">
        <v>2.579627039143392</v>
      </c>
    </row>
    <row r="298" spans="1:4" ht="14.25" customHeight="1" x14ac:dyDescent="0.35">
      <c r="A298" s="3" t="s">
        <v>301</v>
      </c>
      <c r="B298" s="4">
        <v>0.52653277007999999</v>
      </c>
      <c r="C298" s="5">
        <v>0.47884027835576581</v>
      </c>
      <c r="D298" s="6">
        <v>2.4594872223206883</v>
      </c>
    </row>
    <row r="299" spans="1:4" ht="14.25" customHeight="1" x14ac:dyDescent="0.35">
      <c r="A299" s="3" t="s">
        <v>302</v>
      </c>
      <c r="B299" s="4">
        <v>0.5061648888000001</v>
      </c>
      <c r="C299" s="5">
        <v>0.46031728701345953</v>
      </c>
      <c r="D299" s="6">
        <v>2.3643468120736806</v>
      </c>
    </row>
    <row r="300" spans="1:4" ht="14.25" customHeight="1" x14ac:dyDescent="0.35">
      <c r="A300" s="3" t="s">
        <v>303</v>
      </c>
      <c r="B300" s="4">
        <v>0.47347247088</v>
      </c>
      <c r="C300" s="5">
        <v>0.43058609574390688</v>
      </c>
      <c r="D300" s="6">
        <v>2.2116372587275679</v>
      </c>
    </row>
    <row r="301" spans="1:4" ht="14.25" customHeight="1" x14ac:dyDescent="0.35">
      <c r="A301" s="3" t="s">
        <v>304</v>
      </c>
      <c r="B301" s="4">
        <v>0.45627531983999997</v>
      </c>
      <c r="C301" s="5">
        <v>0.41494663499454348</v>
      </c>
      <c r="D301" s="6">
        <v>2.1313076465046241</v>
      </c>
    </row>
    <row r="302" spans="1:4" ht="14.25" customHeight="1" x14ac:dyDescent="0.35">
      <c r="A302" s="3" t="s">
        <v>305</v>
      </c>
      <c r="B302" s="4">
        <v>0.44905820112</v>
      </c>
      <c r="C302" s="5">
        <v>0.40838323128410337</v>
      </c>
      <c r="D302" s="6">
        <v>2.0975957632516322</v>
      </c>
    </row>
    <row r="303" spans="1:4" ht="14.25" customHeight="1" x14ac:dyDescent="0.35">
      <c r="A303" s="3" t="s">
        <v>306</v>
      </c>
      <c r="B303" s="4">
        <v>0.44651596752</v>
      </c>
      <c r="C303" s="5">
        <v>0.4060712691160423</v>
      </c>
      <c r="D303" s="6">
        <v>2.0857207358826719</v>
      </c>
    </row>
    <row r="304" spans="1:4" ht="14.25" customHeight="1" x14ac:dyDescent="0.35">
      <c r="A304" s="3" t="s">
        <v>307</v>
      </c>
      <c r="B304" s="4">
        <v>0.42297029423999999</v>
      </c>
      <c r="C304" s="5">
        <v>0.38465832506365955</v>
      </c>
      <c r="D304" s="6">
        <v>1.9757365414244641</v>
      </c>
    </row>
    <row r="305" spans="1:4" ht="14.25" customHeight="1" x14ac:dyDescent="0.35">
      <c r="A305" s="3" t="s">
        <v>308</v>
      </c>
      <c r="B305" s="4">
        <v>0.41162116320000003</v>
      </c>
      <c r="C305" s="5">
        <v>0.37433718006547839</v>
      </c>
      <c r="D305" s="6">
        <v>1.9227236154235201</v>
      </c>
    </row>
    <row r="306" spans="1:4" ht="14.25" customHeight="1" x14ac:dyDescent="0.35">
      <c r="A306" s="3" t="s">
        <v>309</v>
      </c>
      <c r="B306" s="4">
        <v>0.41137223616000002</v>
      </c>
      <c r="C306" s="5">
        <v>0.37411080043652239</v>
      </c>
      <c r="D306" s="6">
        <v>1.921560852326976</v>
      </c>
    </row>
    <row r="307" spans="1:4" ht="14.25" customHeight="1" x14ac:dyDescent="0.35">
      <c r="A307" s="3" t="s">
        <v>310</v>
      </c>
      <c r="B307" s="4">
        <v>0.41122393920000005</v>
      </c>
      <c r="C307" s="5">
        <v>0.37397593597671885</v>
      </c>
      <c r="D307" s="6">
        <v>1.9208681423971201</v>
      </c>
    </row>
    <row r="308" spans="1:4" ht="14.25" customHeight="1" x14ac:dyDescent="0.35">
      <c r="A308" s="3" t="s">
        <v>311</v>
      </c>
      <c r="B308" s="4">
        <v>0.41121246383999999</v>
      </c>
      <c r="C308" s="5">
        <v>0.37396550003637685</v>
      </c>
      <c r="D308" s="6">
        <v>1.9208145398430241</v>
      </c>
    </row>
    <row r="309" spans="1:4" ht="14.25" customHeight="1" x14ac:dyDescent="0.35">
      <c r="A309" s="3" t="s">
        <v>312</v>
      </c>
      <c r="B309" s="4">
        <v>0.4033906819200001</v>
      </c>
      <c r="C309" s="5">
        <v>0.36685220254638062</v>
      </c>
      <c r="D309" s="6">
        <v>1.8842782143165122</v>
      </c>
    </row>
    <row r="310" spans="1:4" ht="14.25" customHeight="1" x14ac:dyDescent="0.35">
      <c r="A310" s="3" t="s">
        <v>313</v>
      </c>
      <c r="B310" s="4">
        <v>0.36956926511999999</v>
      </c>
      <c r="C310" s="5">
        <v>0.33609427530010916</v>
      </c>
      <c r="D310" s="6">
        <v>1.7262949943020318</v>
      </c>
    </row>
    <row r="311" spans="1:4" ht="14.25" customHeight="1" x14ac:dyDescent="0.35">
      <c r="A311" s="3" t="s">
        <v>314</v>
      </c>
      <c r="B311" s="4">
        <v>0.36353146032000005</v>
      </c>
      <c r="C311" s="5">
        <v>0.33060336515096406</v>
      </c>
      <c r="D311" s="6">
        <v>1.698091804300752</v>
      </c>
    </row>
    <row r="312" spans="1:4" ht="14.25" customHeight="1" x14ac:dyDescent="0.35">
      <c r="A312" s="3" t="s">
        <v>315</v>
      </c>
      <c r="B312" s="4">
        <v>0.33816826656000004</v>
      </c>
      <c r="C312" s="5">
        <v>0.30753752870134599</v>
      </c>
      <c r="D312" s="6">
        <v>1.5796177899284163</v>
      </c>
    </row>
    <row r="313" spans="1:4" ht="14.25" customHeight="1" x14ac:dyDescent="0.35">
      <c r="A313" s="3" t="s">
        <v>316</v>
      </c>
      <c r="B313" s="4">
        <v>0.33241469759999998</v>
      </c>
      <c r="C313" s="5">
        <v>0.30230510876682426</v>
      </c>
      <c r="D313" s="6">
        <v>1.5527422939593598</v>
      </c>
    </row>
    <row r="314" spans="1:4" ht="14.25" customHeight="1" x14ac:dyDescent="0.35">
      <c r="A314" s="3" t="s">
        <v>317</v>
      </c>
      <c r="B314" s="4">
        <v>0.31044732768000005</v>
      </c>
      <c r="C314" s="5">
        <v>0.28232750789377964</v>
      </c>
      <c r="D314" s="6">
        <v>1.4501305123260482</v>
      </c>
    </row>
    <row r="315" spans="1:4" ht="14.25" customHeight="1" x14ac:dyDescent="0.35">
      <c r="A315" s="3" t="s">
        <v>318</v>
      </c>
      <c r="B315" s="4">
        <v>0.30203588880000004</v>
      </c>
      <c r="C315" s="5">
        <v>0.27467796362313568</v>
      </c>
      <c r="D315" s="6">
        <v>1.4108398401736799</v>
      </c>
    </row>
    <row r="316" spans="1:4" ht="14.25" customHeight="1" x14ac:dyDescent="0.35">
      <c r="A316" s="3" t="s">
        <v>319</v>
      </c>
      <c r="B316" s="4">
        <v>0.28929559104000002</v>
      </c>
      <c r="C316" s="5">
        <v>0.26309166154965447</v>
      </c>
      <c r="D316" s="6">
        <v>1.351328635306944</v>
      </c>
    </row>
    <row r="317" spans="1:4" ht="14.25" customHeight="1" x14ac:dyDescent="0.35">
      <c r="A317" s="3" t="s">
        <v>320</v>
      </c>
      <c r="B317" s="4">
        <v>0.26615596895999999</v>
      </c>
      <c r="C317" s="5">
        <v>0.24204798923244819</v>
      </c>
      <c r="D317" s="6">
        <v>1.243241146609056</v>
      </c>
    </row>
    <row r="318" spans="1:4" ht="14.25" customHeight="1" x14ac:dyDescent="0.35">
      <c r="A318" s="3" t="s">
        <v>321</v>
      </c>
      <c r="B318" s="4">
        <v>0.26180327664000003</v>
      </c>
      <c r="C318" s="5">
        <v>0.23808955678428523</v>
      </c>
      <c r="D318" s="6">
        <v>1.2229092855131041</v>
      </c>
    </row>
    <row r="319" spans="1:4" ht="14.25" customHeight="1" x14ac:dyDescent="0.35">
      <c r="A319" s="3" t="s">
        <v>322</v>
      </c>
      <c r="B319" s="4">
        <v>0.25734377520000001</v>
      </c>
      <c r="C319" s="5">
        <v>0.23403398981447801</v>
      </c>
      <c r="D319" s="6">
        <v>1.20207850833672</v>
      </c>
    </row>
    <row r="320" spans="1:4" ht="14.25" customHeight="1" x14ac:dyDescent="0.35">
      <c r="A320" s="3" t="s">
        <v>323</v>
      </c>
      <c r="B320" s="4">
        <v>0.24673877711999997</v>
      </c>
      <c r="C320" s="5">
        <v>0.22438957540923973</v>
      </c>
      <c r="D320" s="6">
        <v>1.1525415018052321</v>
      </c>
    </row>
    <row r="321" spans="1:4" ht="14.25" customHeight="1" x14ac:dyDescent="0.35">
      <c r="A321" s="3" t="s">
        <v>324</v>
      </c>
      <c r="B321" s="4">
        <v>0.24305077295999999</v>
      </c>
      <c r="C321" s="5">
        <v>0.22103562473626776</v>
      </c>
      <c r="D321" s="6">
        <v>1.1353144655734559</v>
      </c>
    </row>
    <row r="322" spans="1:4" ht="14.25" customHeight="1" x14ac:dyDescent="0.35">
      <c r="A322" s="3" t="s">
        <v>325</v>
      </c>
      <c r="B322" s="4">
        <v>0.23318461152000003</v>
      </c>
      <c r="C322" s="5">
        <v>0.21206312433612226</v>
      </c>
      <c r="D322" s="6">
        <v>1.0892286388710721</v>
      </c>
    </row>
    <row r="323" spans="1:4" ht="14.25" customHeight="1" x14ac:dyDescent="0.35">
      <c r="A323" s="3" t="s">
        <v>326</v>
      </c>
      <c r="B323" s="4">
        <v>0.21309920063999999</v>
      </c>
      <c r="C323" s="5">
        <v>0.19379701767915605</v>
      </c>
      <c r="D323" s="6">
        <v>0.99540767610950387</v>
      </c>
    </row>
    <row r="324" spans="1:4" ht="14.25" customHeight="1" x14ac:dyDescent="0.35">
      <c r="A324" s="3" t="s">
        <v>327</v>
      </c>
      <c r="B324" s="4">
        <v>0.20073758976</v>
      </c>
      <c r="C324" s="5">
        <v>0.18255510163695893</v>
      </c>
      <c r="D324" s="6">
        <v>0.93766535552793595</v>
      </c>
    </row>
    <row r="325" spans="1:4" ht="14.25" customHeight="1" x14ac:dyDescent="0.35">
      <c r="A325" s="3" t="s">
        <v>328</v>
      </c>
      <c r="B325" s="4">
        <v>0.19998551232</v>
      </c>
      <c r="C325" s="5">
        <v>0.18187114616224084</v>
      </c>
      <c r="D325" s="6">
        <v>0.934152326597952</v>
      </c>
    </row>
    <row r="326" spans="1:4" ht="14.25" customHeight="1" x14ac:dyDescent="0.35">
      <c r="A326" s="3" t="s">
        <v>329</v>
      </c>
      <c r="B326" s="4">
        <v>0.19744063056</v>
      </c>
      <c r="C326" s="5">
        <v>0.17955677570025466</v>
      </c>
      <c r="D326" s="6">
        <v>0.92226492940881599</v>
      </c>
    </row>
    <row r="327" spans="1:4" ht="14.25" customHeight="1" x14ac:dyDescent="0.35">
      <c r="A327" s="3" t="s">
        <v>330</v>
      </c>
      <c r="B327" s="4">
        <v>0.19613420496</v>
      </c>
      <c r="C327" s="5">
        <v>0.17836868403055658</v>
      </c>
      <c r="D327" s="6">
        <v>0.91616248478865603</v>
      </c>
    </row>
    <row r="328" spans="1:4" ht="14.25" customHeight="1" x14ac:dyDescent="0.35">
      <c r="A328" s="3" t="s">
        <v>331</v>
      </c>
      <c r="B328" s="4">
        <v>0.19371290399999999</v>
      </c>
      <c r="C328" s="5">
        <v>0.1761667006184067</v>
      </c>
      <c r="D328" s="6">
        <v>0.90485234587439989</v>
      </c>
    </row>
    <row r="329" spans="1:4" ht="14.25" customHeight="1" x14ac:dyDescent="0.35">
      <c r="A329" s="3" t="s">
        <v>332</v>
      </c>
      <c r="B329" s="4">
        <v>0.19340483472</v>
      </c>
      <c r="C329" s="5">
        <v>0.17588653575845764</v>
      </c>
      <c r="D329" s="6">
        <v>0.90341332346059211</v>
      </c>
    </row>
    <row r="330" spans="1:4" ht="14.25" customHeight="1" x14ac:dyDescent="0.35">
      <c r="A330" s="3" t="s">
        <v>333</v>
      </c>
      <c r="B330" s="4">
        <v>0.17907564096</v>
      </c>
      <c r="C330" s="5">
        <v>0.16285525732993816</v>
      </c>
      <c r="D330" s="6">
        <v>0.83648022648825593</v>
      </c>
    </row>
    <row r="331" spans="1:4" ht="14.25" customHeight="1" x14ac:dyDescent="0.35">
      <c r="A331" s="3" t="s">
        <v>334</v>
      </c>
      <c r="B331" s="4">
        <v>0.17801372880000002</v>
      </c>
      <c r="C331" s="5">
        <v>0.16188953146598764</v>
      </c>
      <c r="D331" s="6">
        <v>0.83151992859768009</v>
      </c>
    </row>
    <row r="332" spans="1:4" ht="14.25" customHeight="1" x14ac:dyDescent="0.35">
      <c r="A332" s="3" t="s">
        <v>335</v>
      </c>
      <c r="B332" s="4">
        <v>0.17678233440000002</v>
      </c>
      <c r="C332" s="5">
        <v>0.16076967479083307</v>
      </c>
      <c r="D332" s="6">
        <v>0.82576796221584015</v>
      </c>
    </row>
    <row r="333" spans="1:4" ht="14.25" customHeight="1" x14ac:dyDescent="0.35">
      <c r="A333" s="3" t="s">
        <v>336</v>
      </c>
      <c r="B333" s="4">
        <v>0.16847329104000006</v>
      </c>
      <c r="C333" s="5">
        <v>0.153213251218625</v>
      </c>
      <c r="D333" s="6">
        <v>0.78695558977694424</v>
      </c>
    </row>
    <row r="334" spans="1:4" ht="14.25" customHeight="1" x14ac:dyDescent="0.35">
      <c r="A334" s="3" t="s">
        <v>337</v>
      </c>
      <c r="B334" s="4">
        <v>0.16685791344000001</v>
      </c>
      <c r="C334" s="5">
        <v>0.15174419192433616</v>
      </c>
      <c r="D334" s="6">
        <v>0.779409999469584</v>
      </c>
    </row>
    <row r="335" spans="1:4" ht="14.25" customHeight="1" x14ac:dyDescent="0.35">
      <c r="A335" s="3" t="s">
        <v>338</v>
      </c>
      <c r="B335" s="4">
        <v>0.15107929343999998</v>
      </c>
      <c r="C335" s="5">
        <v>0.13739477395416516</v>
      </c>
      <c r="D335" s="6">
        <v>0.70570648758758381</v>
      </c>
    </row>
    <row r="336" spans="1:4" ht="14.25" customHeight="1" x14ac:dyDescent="0.35">
      <c r="A336" s="3" t="s">
        <v>339</v>
      </c>
      <c r="B336" s="4">
        <v>0.13637494368</v>
      </c>
      <c r="C336" s="5">
        <v>0.12402232055292833</v>
      </c>
      <c r="D336" s="6">
        <v>0.63702099942364798</v>
      </c>
    </row>
    <row r="337" spans="1:4" ht="14.25" customHeight="1" x14ac:dyDescent="0.35">
      <c r="A337" s="3" t="s">
        <v>340</v>
      </c>
      <c r="B337" s="4">
        <v>0.12951797472000001</v>
      </c>
      <c r="C337" s="5">
        <v>0.11778644481629685</v>
      </c>
      <c r="D337" s="6">
        <v>0.60499141171459203</v>
      </c>
    </row>
    <row r="338" spans="1:4" ht="14.25" customHeight="1" x14ac:dyDescent="0.35">
      <c r="A338" s="3" t="s">
        <v>341</v>
      </c>
      <c r="B338" s="4">
        <v>0.12803059152000001</v>
      </c>
      <c r="C338" s="5">
        <v>0.11643378639505278</v>
      </c>
      <c r="D338" s="6">
        <v>0.59804369604907215</v>
      </c>
    </row>
    <row r="339" spans="1:4" ht="14.25" customHeight="1" x14ac:dyDescent="0.35">
      <c r="A339" s="3" t="s">
        <v>342</v>
      </c>
      <c r="B339" s="4">
        <v>0.12446705088</v>
      </c>
      <c r="C339" s="5">
        <v>0.11319302553655876</v>
      </c>
      <c r="D339" s="6">
        <v>0.58139804136556805</v>
      </c>
    </row>
    <row r="340" spans="1:4" ht="14.25" customHeight="1" x14ac:dyDescent="0.35">
      <c r="A340" s="3" t="s">
        <v>343</v>
      </c>
      <c r="B340" s="4">
        <v>0.12136958639999999</v>
      </c>
      <c r="C340" s="5">
        <v>0.11037612440887597</v>
      </c>
      <c r="D340" s="6">
        <v>0.56692947503303992</v>
      </c>
    </row>
    <row r="341" spans="1:4" ht="14.25" customHeight="1" x14ac:dyDescent="0.35">
      <c r="A341" s="3" t="s">
        <v>344</v>
      </c>
      <c r="B341" s="4">
        <v>0.11731083984</v>
      </c>
      <c r="C341" s="5">
        <v>0.10668501258639507</v>
      </c>
      <c r="D341" s="6">
        <v>0.54797066397662397</v>
      </c>
    </row>
    <row r="342" spans="1:4" ht="14.25" customHeight="1" x14ac:dyDescent="0.35">
      <c r="A342" s="3" t="s">
        <v>345</v>
      </c>
      <c r="B342" s="4">
        <v>0.11004075791999998</v>
      </c>
      <c r="C342" s="5">
        <v>0.10007344299745362</v>
      </c>
      <c r="D342" s="6">
        <v>0.51401138432011195</v>
      </c>
    </row>
    <row r="343" spans="1:4" ht="14.25" customHeight="1" x14ac:dyDescent="0.35">
      <c r="A343" s="3" t="s">
        <v>346</v>
      </c>
      <c r="B343" s="4">
        <v>0.11000986272</v>
      </c>
      <c r="C343" s="5">
        <v>0.10004534623499456</v>
      </c>
      <c r="D343" s="6">
        <v>0.51386706975139207</v>
      </c>
    </row>
    <row r="344" spans="1:4" ht="14.25" customHeight="1" x14ac:dyDescent="0.35">
      <c r="A344" s="3" t="s">
        <v>347</v>
      </c>
      <c r="B344" s="4">
        <v>0.10472943168</v>
      </c>
      <c r="C344" s="5">
        <v>9.5243208148417607E-2</v>
      </c>
      <c r="D344" s="6">
        <v>0.48920164832044805</v>
      </c>
    </row>
    <row r="345" spans="1:4" ht="14.25" customHeight="1" x14ac:dyDescent="0.35">
      <c r="A345" s="3" t="s">
        <v>348</v>
      </c>
      <c r="B345" s="4">
        <v>0.10070422847999999</v>
      </c>
      <c r="C345" s="5">
        <v>9.1582601382320841E-2</v>
      </c>
      <c r="D345" s="6">
        <v>0.47039952165292798</v>
      </c>
    </row>
    <row r="346" spans="1:4" ht="14.25" customHeight="1" x14ac:dyDescent="0.35">
      <c r="A346" s="3" t="s">
        <v>349</v>
      </c>
      <c r="B346" s="4">
        <v>9.9513439199999998E-2</v>
      </c>
      <c r="C346" s="5">
        <v>9.0499671880683891E-2</v>
      </c>
      <c r="D346" s="6">
        <v>0.46483722584712001</v>
      </c>
    </row>
    <row r="347" spans="1:4" ht="14.25" customHeight="1" x14ac:dyDescent="0.35">
      <c r="A347" s="3" t="s">
        <v>350</v>
      </c>
      <c r="B347" s="4">
        <v>8.8491797280000006E-2</v>
      </c>
      <c r="C347" s="5">
        <v>8.0476352564568948E-2</v>
      </c>
      <c r="D347" s="6">
        <v>0.41335403427460798</v>
      </c>
    </row>
    <row r="348" spans="1:4" ht="14.25" customHeight="1" x14ac:dyDescent="0.35">
      <c r="A348" s="3" t="s">
        <v>351</v>
      </c>
      <c r="B348" s="4">
        <v>8.4546038880000007E-2</v>
      </c>
      <c r="C348" s="5">
        <v>7.6887994616224087E-2</v>
      </c>
      <c r="D348" s="6">
        <v>0.39492300221236798</v>
      </c>
    </row>
    <row r="349" spans="1:4" ht="14.25" customHeight="1" x14ac:dyDescent="0.35">
      <c r="A349" s="3" t="s">
        <v>352</v>
      </c>
      <c r="B349" s="4">
        <v>8.3714516640000014E-2</v>
      </c>
      <c r="C349" s="5">
        <v>7.6131790323754112E-2</v>
      </c>
      <c r="D349" s="6">
        <v>0.39103887867710402</v>
      </c>
    </row>
    <row r="350" spans="1:4" ht="14.25" customHeight="1" x14ac:dyDescent="0.35">
      <c r="A350" s="3" t="s">
        <v>353</v>
      </c>
      <c r="B350" s="4">
        <v>7.1276991839999998E-2</v>
      </c>
      <c r="C350" s="5">
        <v>6.4820836522371778E-2</v>
      </c>
      <c r="D350" s="6">
        <v>0.33294195658382397</v>
      </c>
    </row>
    <row r="351" spans="1:4" ht="14.25" customHeight="1" x14ac:dyDescent="0.35">
      <c r="A351" s="3" t="s">
        <v>354</v>
      </c>
      <c r="B351" s="4">
        <v>6.78502728E-2</v>
      </c>
      <c r="C351" s="5">
        <v>6.17045041833394E-2</v>
      </c>
      <c r="D351" s="6">
        <v>0.31693540927608005</v>
      </c>
    </row>
    <row r="352" spans="1:4" ht="14.25" customHeight="1" x14ac:dyDescent="0.35">
      <c r="A352" s="3" t="s">
        <v>355</v>
      </c>
      <c r="B352" s="4">
        <v>6.7137035039999987E-2</v>
      </c>
      <c r="C352" s="5">
        <v>6.1055870352855583E-2</v>
      </c>
      <c r="D352" s="6">
        <v>0.31360380437534396</v>
      </c>
    </row>
    <row r="353" spans="1:4" ht="14.25" customHeight="1" x14ac:dyDescent="0.35">
      <c r="A353" s="3" t="s">
        <v>356</v>
      </c>
      <c r="B353" s="4">
        <v>6.5591392319999997E-2</v>
      </c>
      <c r="C353" s="5">
        <v>5.96502294652601E-2</v>
      </c>
      <c r="D353" s="6">
        <v>0.30638395266595203</v>
      </c>
    </row>
    <row r="354" spans="1:4" ht="14.25" customHeight="1" x14ac:dyDescent="0.35">
      <c r="A354" s="3" t="s">
        <v>357</v>
      </c>
      <c r="B354" s="4">
        <v>6.2154080640000005E-2</v>
      </c>
      <c r="C354" s="5">
        <v>5.6524263950527467E-2</v>
      </c>
      <c r="D354" s="6">
        <v>0.29032792607750402</v>
      </c>
    </row>
    <row r="355" spans="1:4" ht="14.25" customHeight="1" x14ac:dyDescent="0.35">
      <c r="A355" s="3" t="s">
        <v>358</v>
      </c>
      <c r="B355" s="4">
        <v>6.0288893279999999E-2</v>
      </c>
      <c r="C355" s="5">
        <v>5.4828022262640962E-2</v>
      </c>
      <c r="D355" s="6">
        <v>0.281615449400208</v>
      </c>
    </row>
    <row r="356" spans="1:4" ht="14.25" customHeight="1" x14ac:dyDescent="0.35">
      <c r="A356" s="3" t="s">
        <v>359</v>
      </c>
      <c r="B356" s="4">
        <v>5.5708459200000005E-2</v>
      </c>
      <c r="C356" s="5">
        <v>5.0662476536922525E-2</v>
      </c>
      <c r="D356" s="6">
        <v>0.26021978376912003</v>
      </c>
    </row>
    <row r="357" spans="1:4" ht="14.25" customHeight="1" x14ac:dyDescent="0.35">
      <c r="A357" s="3" t="s">
        <v>360</v>
      </c>
      <c r="B357" s="4">
        <v>5.0897635200000006E-2</v>
      </c>
      <c r="C357" s="5">
        <v>4.6287409239723541E-2</v>
      </c>
      <c r="D357" s="6">
        <v>0.23774794378272002</v>
      </c>
    </row>
    <row r="358" spans="1:4" ht="14.25" customHeight="1" x14ac:dyDescent="0.35">
      <c r="A358" s="3" t="s">
        <v>361</v>
      </c>
      <c r="B358" s="4">
        <v>4.7629805759999998E-2</v>
      </c>
      <c r="C358" s="5">
        <v>4.3315574536194987E-2</v>
      </c>
      <c r="D358" s="6">
        <v>0.222483585685536</v>
      </c>
    </row>
    <row r="359" spans="1:4" ht="14.25" customHeight="1" x14ac:dyDescent="0.35">
      <c r="A359" s="3" t="s">
        <v>362</v>
      </c>
      <c r="B359" s="4">
        <v>4.6198916640000004E-2</v>
      </c>
      <c r="C359" s="5">
        <v>4.2014293052018918E-2</v>
      </c>
      <c r="D359" s="6">
        <v>0.21579975951710401</v>
      </c>
    </row>
    <row r="360" spans="1:4" ht="14.25" customHeight="1" x14ac:dyDescent="0.35">
      <c r="A360" s="3" t="s">
        <v>363</v>
      </c>
      <c r="B360" s="4">
        <v>4.1216844959999999E-2</v>
      </c>
      <c r="C360" s="5">
        <v>3.7483489414332487E-2</v>
      </c>
      <c r="D360" s="6">
        <v>0.192528004492656</v>
      </c>
    </row>
    <row r="361" spans="1:4" ht="14.25" customHeight="1" x14ac:dyDescent="0.35">
      <c r="A361" s="3" t="s">
        <v>364</v>
      </c>
      <c r="B361" s="4">
        <v>4.0259093759999996E-2</v>
      </c>
      <c r="C361" s="5">
        <v>3.661248977810113E-2</v>
      </c>
      <c r="D361" s="6">
        <v>0.18805425286233599</v>
      </c>
    </row>
    <row r="362" spans="1:4" ht="14.25" customHeight="1" x14ac:dyDescent="0.35">
      <c r="A362" s="3" t="s">
        <v>365</v>
      </c>
      <c r="B362" s="4">
        <v>3.6099717120000006E-2</v>
      </c>
      <c r="C362" s="5">
        <v>3.2829862786467816E-2</v>
      </c>
      <c r="D362" s="6">
        <v>0.16862538863923202</v>
      </c>
    </row>
    <row r="363" spans="1:4" ht="14.25" customHeight="1" x14ac:dyDescent="0.35">
      <c r="A363" s="3" t="s">
        <v>366</v>
      </c>
      <c r="B363" s="4">
        <v>3.515344128000001E-2</v>
      </c>
      <c r="C363" s="5">
        <v>3.1969299090578399E-2</v>
      </c>
      <c r="D363" s="6">
        <v>0.16420523956300803</v>
      </c>
    </row>
    <row r="364" spans="1:4" ht="14.25" customHeight="1" x14ac:dyDescent="0.35">
      <c r="A364" s="3" t="s">
        <v>367</v>
      </c>
      <c r="B364" s="4">
        <v>3.1896204480000002E-2</v>
      </c>
      <c r="C364" s="5">
        <v>2.9007097562750099E-2</v>
      </c>
      <c r="D364" s="6">
        <v>0.14899036074652802</v>
      </c>
    </row>
    <row r="365" spans="1:4" ht="14.25" customHeight="1" x14ac:dyDescent="0.35">
      <c r="A365" s="3" t="s">
        <v>368</v>
      </c>
      <c r="B365" s="4">
        <v>2.9576416320000003E-2</v>
      </c>
      <c r="C365" s="5">
        <v>2.6897432084394331E-2</v>
      </c>
      <c r="D365" s="6">
        <v>0.13815439827235201</v>
      </c>
    </row>
    <row r="366" spans="1:4" ht="14.25" customHeight="1" x14ac:dyDescent="0.35">
      <c r="A366" s="3" t="s">
        <v>369</v>
      </c>
      <c r="B366" s="4">
        <v>2.9326606560000003E-2</v>
      </c>
      <c r="C366" s="5">
        <v>2.6670249690796656E-2</v>
      </c>
      <c r="D366" s="6">
        <v>0.13698751190241604</v>
      </c>
    </row>
    <row r="367" spans="1:4" ht="14.25" customHeight="1" x14ac:dyDescent="0.35">
      <c r="A367" s="3" t="s">
        <v>370</v>
      </c>
      <c r="B367" s="4">
        <v>2.6911484640000004E-2</v>
      </c>
      <c r="C367" s="5">
        <v>2.44738856311386E-2</v>
      </c>
      <c r="D367" s="6">
        <v>0.12570623590190402</v>
      </c>
    </row>
    <row r="368" spans="1:4" ht="14.25" customHeight="1" x14ac:dyDescent="0.35">
      <c r="A368" s="3" t="s">
        <v>371</v>
      </c>
      <c r="B368" s="4">
        <v>2.4122089440000001E-2</v>
      </c>
      <c r="C368" s="5">
        <v>2.1937149363404875E-2</v>
      </c>
      <c r="D368" s="6">
        <v>0.112676691983184</v>
      </c>
    </row>
    <row r="369" spans="1:4" ht="14.25" customHeight="1" x14ac:dyDescent="0.35">
      <c r="A369" s="3" t="s">
        <v>372</v>
      </c>
      <c r="B369" s="4">
        <v>2.3756643359999999E-2</v>
      </c>
      <c r="C369" s="5">
        <v>2.1604804801746088E-2</v>
      </c>
      <c r="D369" s="6">
        <v>0.11096965679889599</v>
      </c>
    </row>
    <row r="370" spans="1:4" ht="14.25" customHeight="1" x14ac:dyDescent="0.35">
      <c r="A370" s="3" t="s">
        <v>373</v>
      </c>
      <c r="B370" s="4">
        <v>2.1721091040000001E-2</v>
      </c>
      <c r="C370" s="5">
        <v>1.9753629538013823E-2</v>
      </c>
      <c r="D370" s="6">
        <v>0.101461388356944</v>
      </c>
    </row>
    <row r="371" spans="1:4" ht="14.25" customHeight="1" x14ac:dyDescent="0.35">
      <c r="A371" s="3" t="s">
        <v>374</v>
      </c>
      <c r="B371" s="4">
        <v>2.0328158879999999E-2</v>
      </c>
      <c r="C371" s="5">
        <v>1.8486866933430338E-2</v>
      </c>
      <c r="D371" s="6">
        <v>9.4954862944367988E-2</v>
      </c>
    </row>
    <row r="372" spans="1:4" ht="14.25" customHeight="1" x14ac:dyDescent="0.35">
      <c r="A372" s="3" t="s">
        <v>375</v>
      </c>
      <c r="B372" s="4">
        <v>2.0291967360000003E-2</v>
      </c>
      <c r="C372" s="5">
        <v>1.8453953583121137E-2</v>
      </c>
      <c r="D372" s="6">
        <v>9.4785808735296018E-2</v>
      </c>
    </row>
    <row r="373" spans="1:4" ht="14.25" customHeight="1" x14ac:dyDescent="0.35">
      <c r="A373" s="3" t="s">
        <v>376</v>
      </c>
      <c r="B373" s="4">
        <v>1.9819712160000006E-2</v>
      </c>
      <c r="C373" s="5">
        <v>1.8024474499818123E-2</v>
      </c>
      <c r="D373" s="6">
        <v>9.2579857470576024E-2</v>
      </c>
    </row>
    <row r="374" spans="1:4" ht="14.25" customHeight="1" x14ac:dyDescent="0.35">
      <c r="A374" s="3" t="s">
        <v>377</v>
      </c>
      <c r="B374" s="4">
        <v>1.7688826080000001E-2</v>
      </c>
      <c r="C374" s="5">
        <v>1.608660065478356E-2</v>
      </c>
      <c r="D374" s="6">
        <v>8.2626275502288016E-2</v>
      </c>
    </row>
    <row r="375" spans="1:4" ht="14.25" customHeight="1" x14ac:dyDescent="0.35">
      <c r="A375" s="3" t="s">
        <v>378</v>
      </c>
      <c r="B375" s="4">
        <v>1.620409104E-2</v>
      </c>
      <c r="C375" s="5">
        <v>1.4736350527464533E-2</v>
      </c>
      <c r="D375" s="6">
        <v>7.5690929656943989E-2</v>
      </c>
    </row>
    <row r="376" spans="1:4" ht="14.25" customHeight="1" x14ac:dyDescent="0.35">
      <c r="A376" s="3" t="s">
        <v>379</v>
      </c>
      <c r="B376" s="4">
        <v>1.3139287199999999E-2</v>
      </c>
      <c r="C376" s="5">
        <v>1.1949151691524192E-2</v>
      </c>
      <c r="D376" s="6">
        <v>6.1374924439919994E-2</v>
      </c>
    </row>
    <row r="377" spans="1:4" ht="14.25" customHeight="1" x14ac:dyDescent="0.35">
      <c r="A377" s="3" t="s">
        <v>380</v>
      </c>
      <c r="B377" s="4">
        <v>1.2178005120000002E-2</v>
      </c>
      <c r="C377" s="5">
        <v>1.1074940996726084E-2</v>
      </c>
      <c r="D377" s="6">
        <v>5.6884679716032005E-2</v>
      </c>
    </row>
    <row r="378" spans="1:4" ht="14.25" customHeight="1" x14ac:dyDescent="0.35">
      <c r="A378" s="3" t="s">
        <v>381</v>
      </c>
      <c r="B378" s="4">
        <v>1.2166529759999998E-2</v>
      </c>
      <c r="C378" s="5">
        <v>1.1064505056384139E-2</v>
      </c>
      <c r="D378" s="6">
        <v>5.6831077161935986E-2</v>
      </c>
    </row>
    <row r="379" spans="1:4" ht="14.25" customHeight="1" x14ac:dyDescent="0.35">
      <c r="A379" s="3" t="s">
        <v>382</v>
      </c>
      <c r="B379" s="4">
        <v>1.154244672E-2</v>
      </c>
      <c r="C379" s="5">
        <v>1.0496950454710805E-2</v>
      </c>
      <c r="D379" s="6">
        <v>5.3915922873792002E-2</v>
      </c>
    </row>
    <row r="380" spans="1:4" ht="14.25" customHeight="1" x14ac:dyDescent="0.35">
      <c r="A380" s="3" t="s">
        <v>383</v>
      </c>
      <c r="B380" s="4">
        <v>1.1484187199999999E-2</v>
      </c>
      <c r="C380" s="5">
        <v>1.0443967988359403E-2</v>
      </c>
      <c r="D380" s="6">
        <v>5.364378682992E-2</v>
      </c>
    </row>
    <row r="381" spans="1:4" ht="14.25" customHeight="1" x14ac:dyDescent="0.35">
      <c r="A381" s="3" t="s">
        <v>384</v>
      </c>
      <c r="B381" s="4">
        <v>1.0998691200000001E-2</v>
      </c>
      <c r="C381" s="5">
        <v>1.0002447435431066E-2</v>
      </c>
      <c r="D381" s="6">
        <v>5.1375986464319998E-2</v>
      </c>
    </row>
    <row r="382" spans="1:4" ht="14.25" customHeight="1" x14ac:dyDescent="0.35">
      <c r="A382" s="3" t="s">
        <v>385</v>
      </c>
      <c r="B382" s="4">
        <v>1.057675104E-2</v>
      </c>
      <c r="C382" s="5">
        <v>9.6187259367042574E-3</v>
      </c>
      <c r="D382" s="6">
        <v>4.9405061782943994E-2</v>
      </c>
    </row>
    <row r="383" spans="1:4" ht="14.25" customHeight="1" x14ac:dyDescent="0.35">
      <c r="A383" s="3" t="s">
        <v>386</v>
      </c>
      <c r="B383" s="4">
        <v>8.2649073599999987E-3</v>
      </c>
      <c r="C383" s="5">
        <v>7.5162853401236811E-3</v>
      </c>
      <c r="D383" s="6">
        <v>3.8606208769295991E-2</v>
      </c>
    </row>
    <row r="384" spans="1:4" ht="14.25" customHeight="1" x14ac:dyDescent="0.35">
      <c r="A384" s="3" t="s">
        <v>387</v>
      </c>
      <c r="B384" s="4">
        <v>8.0283383999999996E-3</v>
      </c>
      <c r="C384" s="5">
        <v>7.3011444161513285E-3</v>
      </c>
      <c r="D384" s="6">
        <v>3.7501171500240002E-2</v>
      </c>
    </row>
    <row r="385" spans="1:4" ht="14.25" customHeight="1" x14ac:dyDescent="0.35">
      <c r="A385" s="3" t="s">
        <v>388</v>
      </c>
      <c r="B385" s="4">
        <v>6.6998448000000002E-3</v>
      </c>
      <c r="C385" s="5">
        <v>6.0929836304110599E-3</v>
      </c>
      <c r="D385" s="6">
        <v>3.1295645045280006E-2</v>
      </c>
    </row>
    <row r="386" spans="1:4" ht="14.25" customHeight="1" x14ac:dyDescent="0.35">
      <c r="A386" s="3" t="s">
        <v>389</v>
      </c>
      <c r="B386" s="4">
        <v>5.3678203200000002E-3</v>
      </c>
      <c r="C386" s="5">
        <v>4.8816117861040387E-3</v>
      </c>
      <c r="D386" s="6">
        <v>2.5073625496751999E-2</v>
      </c>
    </row>
    <row r="387" spans="1:4" ht="14.25" customHeight="1" x14ac:dyDescent="0.35">
      <c r="A387" s="3" t="s">
        <v>390</v>
      </c>
      <c r="B387" s="4">
        <v>5.0067878399999996E-3</v>
      </c>
      <c r="C387" s="5">
        <v>4.5532810476536919E-3</v>
      </c>
      <c r="D387" s="6">
        <v>2.3387206679423997E-2</v>
      </c>
    </row>
    <row r="388" spans="1:4" ht="14.25" customHeight="1" x14ac:dyDescent="0.35">
      <c r="A388" s="3"/>
      <c r="B388" s="3"/>
      <c r="C388" s="3"/>
      <c r="D388" s="3"/>
    </row>
    <row r="389" spans="1:4" ht="14.25" customHeight="1" x14ac:dyDescent="0.35">
      <c r="A389" s="3"/>
      <c r="B389" s="3"/>
      <c r="C389" s="3"/>
      <c r="D389" s="3"/>
    </row>
    <row r="390" spans="1:4" ht="14.25" customHeight="1" x14ac:dyDescent="0.35">
      <c r="A390" s="3"/>
      <c r="B390" s="3"/>
      <c r="C390" s="3"/>
      <c r="D390" s="3"/>
    </row>
    <row r="391" spans="1:4" ht="14.25" customHeight="1" x14ac:dyDescent="0.35">
      <c r="A391" s="3"/>
      <c r="B391" s="3"/>
      <c r="C391" s="3"/>
      <c r="D391" s="3"/>
    </row>
    <row r="392" spans="1:4" ht="14.25" customHeight="1" x14ac:dyDescent="0.35">
      <c r="A392" s="3"/>
      <c r="B392" s="3"/>
      <c r="C392" s="3"/>
      <c r="D392" s="3"/>
    </row>
    <row r="393" spans="1:4" ht="14.25" customHeight="1" x14ac:dyDescent="0.35">
      <c r="A393" s="3"/>
      <c r="B393" s="3"/>
      <c r="C393" s="3"/>
      <c r="D393" s="3"/>
    </row>
    <row r="394" spans="1:4" ht="14.25" customHeight="1" x14ac:dyDescent="0.35">
      <c r="A394" s="3"/>
      <c r="B394" s="3"/>
      <c r="C394" s="3"/>
      <c r="D394" s="3"/>
    </row>
    <row r="395" spans="1:4" ht="14.25" customHeight="1" x14ac:dyDescent="0.35">
      <c r="A395" s="3"/>
      <c r="B395" s="3"/>
      <c r="C395" s="3"/>
      <c r="D395" s="3"/>
    </row>
    <row r="396" spans="1:4" ht="14.25" customHeight="1" x14ac:dyDescent="0.35">
      <c r="A396" s="3"/>
      <c r="B396" s="3"/>
      <c r="C396" s="3"/>
      <c r="D396" s="3"/>
    </row>
    <row r="397" spans="1:4" ht="14.25" customHeight="1" x14ac:dyDescent="0.35">
      <c r="A397" s="3"/>
      <c r="B397" s="3"/>
      <c r="C397" s="3"/>
      <c r="D397" s="3"/>
    </row>
    <row r="398" spans="1:4" ht="14.25" customHeight="1" x14ac:dyDescent="0.35">
      <c r="A398" s="3"/>
      <c r="B398" s="3"/>
      <c r="C398" s="3"/>
      <c r="D398" s="3"/>
    </row>
    <row r="399" spans="1:4" ht="14.25" customHeight="1" x14ac:dyDescent="0.35">
      <c r="A399" s="3"/>
      <c r="B399" s="3"/>
      <c r="C399" s="3"/>
      <c r="D399" s="3"/>
    </row>
    <row r="400" spans="1:4" ht="14.25" customHeight="1" x14ac:dyDescent="0.35">
      <c r="A400" s="3"/>
      <c r="B400" s="3"/>
      <c r="C400" s="3"/>
      <c r="D400" s="3"/>
    </row>
    <row r="401" spans="1:4" ht="14.25" customHeight="1" x14ac:dyDescent="0.35">
      <c r="A401" s="3"/>
      <c r="B401" s="3"/>
      <c r="C401" s="3"/>
      <c r="D401" s="3"/>
    </row>
    <row r="402" spans="1:4" ht="14.25" customHeight="1" x14ac:dyDescent="0.35">
      <c r="A402" s="3"/>
      <c r="B402" s="3"/>
      <c r="C402" s="3"/>
      <c r="D402" s="3"/>
    </row>
    <row r="403" spans="1:4" ht="14.25" customHeight="1" x14ac:dyDescent="0.35">
      <c r="A403" s="3"/>
      <c r="B403" s="3"/>
      <c r="C403" s="3"/>
      <c r="D403" s="3"/>
    </row>
    <row r="404" spans="1:4" ht="14.25" customHeight="1" x14ac:dyDescent="0.35">
      <c r="A404" s="3"/>
      <c r="B404" s="3"/>
      <c r="C404" s="3"/>
      <c r="D404" s="3"/>
    </row>
    <row r="405" spans="1:4" ht="14.25" customHeight="1" x14ac:dyDescent="0.35">
      <c r="A405" s="3"/>
      <c r="B405" s="3"/>
      <c r="C405" s="3"/>
      <c r="D405" s="3"/>
    </row>
    <row r="406" spans="1:4" ht="14.25" customHeight="1" x14ac:dyDescent="0.35">
      <c r="A406" s="3"/>
      <c r="B406" s="3"/>
      <c r="C406" s="3"/>
      <c r="D406" s="3"/>
    </row>
    <row r="407" spans="1:4" ht="14.25" customHeight="1" x14ac:dyDescent="0.35">
      <c r="A407" s="3"/>
      <c r="B407" s="3"/>
      <c r="C407" s="3"/>
      <c r="D407" s="3"/>
    </row>
    <row r="408" spans="1:4" ht="14.25" customHeight="1" x14ac:dyDescent="0.35">
      <c r="A408" s="3"/>
      <c r="B408" s="3"/>
      <c r="C408" s="3"/>
      <c r="D408" s="3"/>
    </row>
    <row r="409" spans="1:4" ht="14.25" customHeight="1" x14ac:dyDescent="0.35">
      <c r="A409" s="3"/>
      <c r="B409" s="3"/>
      <c r="C409" s="3"/>
      <c r="D409" s="3"/>
    </row>
    <row r="410" spans="1:4" ht="14.25" customHeight="1" x14ac:dyDescent="0.35">
      <c r="A410" s="3"/>
      <c r="B410" s="3"/>
      <c r="C410" s="3"/>
      <c r="D410" s="3"/>
    </row>
    <row r="411" spans="1:4" ht="14.25" customHeight="1" x14ac:dyDescent="0.35">
      <c r="A411" s="3"/>
      <c r="B411" s="3"/>
      <c r="C411" s="3"/>
      <c r="D411" s="3"/>
    </row>
    <row r="412" spans="1:4" ht="14.25" customHeight="1" x14ac:dyDescent="0.35">
      <c r="A412" s="3"/>
      <c r="B412" s="3"/>
      <c r="C412" s="3"/>
      <c r="D412" s="3"/>
    </row>
    <row r="413" spans="1:4" ht="14.25" customHeight="1" x14ac:dyDescent="0.35">
      <c r="A413" s="3"/>
      <c r="B413" s="3"/>
      <c r="C413" s="3"/>
      <c r="D413" s="3"/>
    </row>
    <row r="414" spans="1:4" ht="14.25" customHeight="1" x14ac:dyDescent="0.35">
      <c r="A414" s="3"/>
      <c r="B414" s="3"/>
      <c r="C414" s="3"/>
      <c r="D414" s="3"/>
    </row>
    <row r="415" spans="1:4" ht="14.25" customHeight="1" x14ac:dyDescent="0.35">
      <c r="A415" s="3"/>
      <c r="B415" s="3"/>
      <c r="C415" s="3"/>
      <c r="D415" s="3"/>
    </row>
    <row r="416" spans="1:4" ht="14.25" customHeight="1" x14ac:dyDescent="0.35">
      <c r="A416" s="3"/>
      <c r="B416" s="3"/>
      <c r="C416" s="3"/>
      <c r="D416" s="3"/>
    </row>
    <row r="417" spans="1:4" ht="14.25" customHeight="1" x14ac:dyDescent="0.35">
      <c r="A417" s="3"/>
      <c r="B417" s="3"/>
      <c r="C417" s="3"/>
      <c r="D417" s="3"/>
    </row>
    <row r="418" spans="1:4" ht="14.25" customHeight="1" x14ac:dyDescent="0.35">
      <c r="A418" s="3"/>
      <c r="B418" s="3"/>
      <c r="C418" s="3"/>
      <c r="D418" s="3"/>
    </row>
    <row r="419" spans="1:4" ht="14.25" customHeight="1" x14ac:dyDescent="0.35">
      <c r="A419" s="3"/>
      <c r="B419" s="3"/>
      <c r="C419" s="3"/>
      <c r="D419" s="3"/>
    </row>
    <row r="420" spans="1:4" ht="14.25" customHeight="1" x14ac:dyDescent="0.35">
      <c r="A420" s="3"/>
      <c r="B420" s="3"/>
      <c r="C420" s="3"/>
      <c r="D420" s="3"/>
    </row>
    <row r="421" spans="1:4" ht="14.25" customHeight="1" x14ac:dyDescent="0.35">
      <c r="A421" s="3"/>
      <c r="B421" s="3"/>
      <c r="C421" s="3"/>
      <c r="D421" s="3"/>
    </row>
    <row r="422" spans="1:4" ht="14.25" customHeight="1" x14ac:dyDescent="0.35">
      <c r="A422" s="3"/>
      <c r="B422" s="3"/>
      <c r="C422" s="3"/>
      <c r="D422" s="3"/>
    </row>
    <row r="423" spans="1:4" ht="14.25" customHeight="1" x14ac:dyDescent="0.35">
      <c r="A423" s="3"/>
      <c r="B423" s="3"/>
      <c r="C423" s="3"/>
      <c r="D423" s="3"/>
    </row>
    <row r="424" spans="1:4" ht="14.25" customHeight="1" x14ac:dyDescent="0.35">
      <c r="A424" s="3"/>
      <c r="B424" s="3"/>
      <c r="C424" s="3"/>
      <c r="D424" s="3"/>
    </row>
    <row r="425" spans="1:4" ht="14.25" customHeight="1" x14ac:dyDescent="0.35">
      <c r="A425" s="3"/>
      <c r="B425" s="3"/>
      <c r="C425" s="3"/>
      <c r="D425" s="3"/>
    </row>
    <row r="426" spans="1:4" ht="14.25" customHeight="1" x14ac:dyDescent="0.35">
      <c r="A426" s="3"/>
      <c r="B426" s="3"/>
      <c r="C426" s="3"/>
      <c r="D426" s="3"/>
    </row>
    <row r="427" spans="1:4" ht="14.25" customHeight="1" x14ac:dyDescent="0.35">
      <c r="A427" s="3"/>
      <c r="B427" s="3"/>
      <c r="C427" s="3"/>
      <c r="D427" s="3"/>
    </row>
    <row r="428" spans="1:4" ht="14.25" customHeight="1" x14ac:dyDescent="0.35">
      <c r="A428" s="3"/>
      <c r="B428" s="3"/>
      <c r="C428" s="3"/>
      <c r="D428" s="3"/>
    </row>
    <row r="429" spans="1:4" ht="14.25" customHeight="1" x14ac:dyDescent="0.35">
      <c r="A429" s="3"/>
      <c r="B429" s="3"/>
      <c r="C429" s="3"/>
      <c r="D429" s="3"/>
    </row>
    <row r="430" spans="1:4" ht="14.25" customHeight="1" x14ac:dyDescent="0.35">
      <c r="A430" s="3"/>
      <c r="B430" s="3"/>
      <c r="C430" s="3"/>
      <c r="D430" s="3"/>
    </row>
    <row r="431" spans="1:4" ht="14.25" customHeight="1" x14ac:dyDescent="0.35">
      <c r="A431" s="3"/>
      <c r="B431" s="3"/>
      <c r="C431" s="3"/>
      <c r="D431" s="3"/>
    </row>
    <row r="432" spans="1:4" ht="14.25" customHeight="1" x14ac:dyDescent="0.35">
      <c r="A432" s="3"/>
      <c r="B432" s="3"/>
      <c r="C432" s="3"/>
      <c r="D432" s="3"/>
    </row>
    <row r="433" spans="1:4" ht="14.25" customHeight="1" x14ac:dyDescent="0.35">
      <c r="A433" s="3"/>
      <c r="B433" s="3"/>
      <c r="C433" s="3"/>
      <c r="D433" s="3"/>
    </row>
    <row r="434" spans="1:4" ht="14.25" customHeight="1" x14ac:dyDescent="0.35">
      <c r="A434" s="3"/>
      <c r="B434" s="3"/>
      <c r="C434" s="3"/>
      <c r="D434" s="3"/>
    </row>
    <row r="435" spans="1:4" ht="14.25" customHeight="1" x14ac:dyDescent="0.35">
      <c r="A435" s="3"/>
      <c r="B435" s="3"/>
      <c r="C435" s="3"/>
      <c r="D435" s="3"/>
    </row>
    <row r="436" spans="1:4" ht="14.25" customHeight="1" x14ac:dyDescent="0.35">
      <c r="A436" s="3"/>
      <c r="B436" s="3"/>
      <c r="C436" s="3"/>
      <c r="D436" s="3"/>
    </row>
    <row r="437" spans="1:4" ht="14.25" customHeight="1" x14ac:dyDescent="0.35">
      <c r="A437" s="3"/>
      <c r="B437" s="3"/>
      <c r="C437" s="3"/>
      <c r="D437" s="3"/>
    </row>
    <row r="438" spans="1:4" ht="14.25" customHeight="1" x14ac:dyDescent="0.35">
      <c r="A438" s="3"/>
      <c r="B438" s="3"/>
      <c r="C438" s="3"/>
      <c r="D438" s="3"/>
    </row>
    <row r="439" spans="1:4" ht="14.25" customHeight="1" x14ac:dyDescent="0.35">
      <c r="A439" s="3"/>
      <c r="B439" s="3"/>
      <c r="C439" s="3"/>
      <c r="D439" s="3"/>
    </row>
    <row r="440" spans="1:4" ht="14.25" customHeight="1" x14ac:dyDescent="0.35">
      <c r="A440" s="3"/>
      <c r="B440" s="3"/>
      <c r="C440" s="3"/>
      <c r="D440" s="3"/>
    </row>
    <row r="441" spans="1:4" ht="14.25" customHeight="1" x14ac:dyDescent="0.35">
      <c r="A441" s="3"/>
      <c r="B441" s="3"/>
      <c r="C441" s="3"/>
      <c r="D441" s="3"/>
    </row>
    <row r="442" spans="1:4" ht="14.25" customHeight="1" x14ac:dyDescent="0.35">
      <c r="A442" s="3"/>
      <c r="B442" s="3"/>
      <c r="C442" s="3"/>
      <c r="D442" s="3"/>
    </row>
    <row r="443" spans="1:4" ht="14.25" customHeight="1" x14ac:dyDescent="0.35">
      <c r="A443" s="3"/>
      <c r="B443" s="3"/>
      <c r="C443" s="3"/>
      <c r="D443" s="3"/>
    </row>
    <row r="444" spans="1:4" ht="14.25" customHeight="1" x14ac:dyDescent="0.35">
      <c r="A444" s="3"/>
      <c r="B444" s="3"/>
      <c r="C444" s="3"/>
      <c r="D444" s="3"/>
    </row>
    <row r="445" spans="1:4" ht="14.25" customHeight="1" x14ac:dyDescent="0.35">
      <c r="A445" s="3"/>
      <c r="B445" s="3"/>
      <c r="C445" s="3"/>
      <c r="D445" s="3"/>
    </row>
    <row r="446" spans="1:4" ht="14.25" customHeight="1" x14ac:dyDescent="0.35">
      <c r="A446" s="3"/>
      <c r="B446" s="3"/>
      <c r="C446" s="3"/>
      <c r="D446" s="3"/>
    </row>
    <row r="447" spans="1:4" ht="14.25" customHeight="1" x14ac:dyDescent="0.35">
      <c r="A447" s="3"/>
      <c r="B447" s="3"/>
      <c r="C447" s="3"/>
      <c r="D447" s="3"/>
    </row>
    <row r="448" spans="1:4" ht="14.25" customHeight="1" x14ac:dyDescent="0.35">
      <c r="A448" s="3"/>
      <c r="B448" s="3"/>
      <c r="C448" s="3"/>
      <c r="D448" s="3"/>
    </row>
    <row r="449" spans="1:4" ht="14.25" customHeight="1" x14ac:dyDescent="0.35">
      <c r="A449" s="3"/>
      <c r="B449" s="3"/>
      <c r="C449" s="3"/>
      <c r="D449" s="3"/>
    </row>
    <row r="450" spans="1:4" ht="14.25" customHeight="1" x14ac:dyDescent="0.35">
      <c r="A450" s="3"/>
      <c r="B450" s="3"/>
      <c r="C450" s="3"/>
      <c r="D450" s="3"/>
    </row>
    <row r="451" spans="1:4" ht="14.25" customHeight="1" x14ac:dyDescent="0.35">
      <c r="A451" s="3"/>
      <c r="B451" s="3"/>
      <c r="C451" s="3"/>
      <c r="D451" s="3"/>
    </row>
    <row r="452" spans="1:4" ht="14.25" customHeight="1" x14ac:dyDescent="0.35">
      <c r="A452" s="3"/>
      <c r="B452" s="3"/>
      <c r="C452" s="3"/>
      <c r="D452" s="3"/>
    </row>
    <row r="453" spans="1:4" ht="14.25" customHeight="1" x14ac:dyDescent="0.35">
      <c r="A453" s="3"/>
      <c r="B453" s="3"/>
      <c r="C453" s="3"/>
      <c r="D453" s="3"/>
    </row>
    <row r="454" spans="1:4" ht="14.25" customHeight="1" x14ac:dyDescent="0.35">
      <c r="A454" s="3"/>
      <c r="B454" s="3"/>
      <c r="C454" s="3"/>
      <c r="D454" s="3"/>
    </row>
    <row r="455" spans="1:4" ht="14.25" customHeight="1" x14ac:dyDescent="0.35">
      <c r="A455" s="3"/>
      <c r="B455" s="3"/>
      <c r="C455" s="3"/>
      <c r="D455" s="3"/>
    </row>
    <row r="456" spans="1:4" ht="14.25" customHeight="1" x14ac:dyDescent="0.35">
      <c r="A456" s="3"/>
      <c r="B456" s="3"/>
      <c r="C456" s="3"/>
      <c r="D456" s="3"/>
    </row>
    <row r="457" spans="1:4" ht="14.25" customHeight="1" x14ac:dyDescent="0.35">
      <c r="A457" s="3"/>
      <c r="B457" s="3"/>
      <c r="C457" s="3"/>
      <c r="D457" s="3"/>
    </row>
    <row r="458" spans="1:4" ht="14.25" customHeight="1" x14ac:dyDescent="0.35">
      <c r="A458" s="3"/>
      <c r="B458" s="3"/>
      <c r="C458" s="3"/>
      <c r="D458" s="3"/>
    </row>
    <row r="459" spans="1:4" ht="14.25" customHeight="1" x14ac:dyDescent="0.35">
      <c r="A459" s="3"/>
      <c r="B459" s="3"/>
      <c r="C459" s="3"/>
      <c r="D459" s="3"/>
    </row>
    <row r="460" spans="1:4" ht="14.25" customHeight="1" x14ac:dyDescent="0.35">
      <c r="A460" s="3"/>
      <c r="B460" s="3"/>
      <c r="C460" s="3"/>
      <c r="D460" s="3"/>
    </row>
    <row r="461" spans="1:4" ht="14.25" customHeight="1" x14ac:dyDescent="0.35">
      <c r="A461" s="3"/>
      <c r="B461" s="3"/>
      <c r="C461" s="3"/>
      <c r="D461" s="3"/>
    </row>
    <row r="462" spans="1:4" ht="14.25" customHeight="1" x14ac:dyDescent="0.35">
      <c r="A462" s="3"/>
      <c r="B462" s="3"/>
      <c r="C462" s="3"/>
      <c r="D462" s="3"/>
    </row>
    <row r="463" spans="1:4" ht="14.25" customHeight="1" x14ac:dyDescent="0.35">
      <c r="A463" s="3"/>
      <c r="B463" s="3"/>
      <c r="C463" s="3"/>
      <c r="D463" s="3"/>
    </row>
    <row r="464" spans="1:4" ht="14.25" customHeight="1" x14ac:dyDescent="0.35">
      <c r="A464" s="3"/>
      <c r="B464" s="3"/>
      <c r="C464" s="3"/>
      <c r="D464" s="3"/>
    </row>
    <row r="465" spans="1:4" ht="14.25" customHeight="1" x14ac:dyDescent="0.35">
      <c r="A465" s="3"/>
      <c r="B465" s="3"/>
      <c r="C465" s="3"/>
      <c r="D465" s="3"/>
    </row>
    <row r="466" spans="1:4" ht="14.25" customHeight="1" x14ac:dyDescent="0.35">
      <c r="A466" s="3"/>
      <c r="B466" s="3"/>
      <c r="C466" s="3"/>
      <c r="D466" s="3"/>
    </row>
    <row r="467" spans="1:4" ht="14.25" customHeight="1" x14ac:dyDescent="0.35">
      <c r="A467" s="3"/>
      <c r="B467" s="3"/>
      <c r="C467" s="3"/>
      <c r="D467" s="3"/>
    </row>
    <row r="468" spans="1:4" ht="14.25" customHeight="1" x14ac:dyDescent="0.35">
      <c r="A468" s="3"/>
      <c r="B468" s="3"/>
      <c r="C468" s="3"/>
      <c r="D468" s="3"/>
    </row>
    <row r="469" spans="1:4" ht="14.25" customHeight="1" x14ac:dyDescent="0.35">
      <c r="A469" s="3"/>
      <c r="B469" s="3"/>
      <c r="C469" s="3"/>
      <c r="D469" s="3"/>
    </row>
    <row r="470" spans="1:4" ht="14.25" customHeight="1" x14ac:dyDescent="0.35">
      <c r="A470" s="3"/>
      <c r="B470" s="3"/>
      <c r="C470" s="3"/>
      <c r="D470" s="3"/>
    </row>
    <row r="471" spans="1:4" ht="14.25" customHeight="1" x14ac:dyDescent="0.35">
      <c r="A471" s="3"/>
      <c r="B471" s="3"/>
      <c r="C471" s="3"/>
      <c r="D471" s="3"/>
    </row>
    <row r="472" spans="1:4" ht="14.25" customHeight="1" x14ac:dyDescent="0.35">
      <c r="A472" s="3"/>
      <c r="B472" s="3"/>
      <c r="C472" s="3"/>
      <c r="D472" s="3"/>
    </row>
    <row r="473" spans="1:4" ht="14.25" customHeight="1" x14ac:dyDescent="0.35">
      <c r="A473" s="3"/>
      <c r="B473" s="3"/>
      <c r="C473" s="3"/>
      <c r="D473" s="3"/>
    </row>
    <row r="474" spans="1:4" ht="14.25" customHeight="1" x14ac:dyDescent="0.35">
      <c r="A474" s="3"/>
      <c r="B474" s="3"/>
      <c r="C474" s="3"/>
      <c r="D474" s="3"/>
    </row>
    <row r="475" spans="1:4" ht="14.25" customHeight="1" x14ac:dyDescent="0.35">
      <c r="A475" s="3"/>
      <c r="B475" s="3"/>
      <c r="C475" s="3"/>
      <c r="D475" s="3"/>
    </row>
    <row r="476" spans="1:4" ht="14.25" customHeight="1" x14ac:dyDescent="0.35">
      <c r="A476" s="3"/>
      <c r="B476" s="3"/>
      <c r="C476" s="3"/>
      <c r="D476" s="3"/>
    </row>
    <row r="477" spans="1:4" ht="14.25" customHeight="1" x14ac:dyDescent="0.35">
      <c r="A477" s="3"/>
      <c r="B477" s="3"/>
      <c r="C477" s="3"/>
      <c r="D477" s="3"/>
    </row>
    <row r="478" spans="1:4" ht="14.25" customHeight="1" x14ac:dyDescent="0.35">
      <c r="A478" s="3"/>
      <c r="B478" s="3"/>
      <c r="C478" s="3"/>
      <c r="D478" s="3"/>
    </row>
    <row r="479" spans="1:4" ht="14.25" customHeight="1" x14ac:dyDescent="0.35">
      <c r="A479" s="3"/>
      <c r="B479" s="3"/>
      <c r="C479" s="3"/>
      <c r="D479" s="3"/>
    </row>
    <row r="480" spans="1:4" ht="14.25" customHeight="1" x14ac:dyDescent="0.35">
      <c r="A480" s="3"/>
      <c r="B480" s="3"/>
      <c r="C480" s="3"/>
      <c r="D480" s="3"/>
    </row>
    <row r="481" spans="1:4" ht="14.25" customHeight="1" x14ac:dyDescent="0.35">
      <c r="A481" s="3"/>
      <c r="B481" s="3"/>
      <c r="C481" s="3"/>
      <c r="D481" s="3"/>
    </row>
    <row r="482" spans="1:4" ht="14.25" customHeight="1" x14ac:dyDescent="0.35">
      <c r="A482" s="3"/>
      <c r="B482" s="3"/>
      <c r="C482" s="3"/>
      <c r="D482" s="3"/>
    </row>
    <row r="483" spans="1:4" ht="14.25" customHeight="1" x14ac:dyDescent="0.35">
      <c r="A483" s="3"/>
      <c r="B483" s="3"/>
      <c r="C483" s="3"/>
      <c r="D483" s="3"/>
    </row>
    <row r="484" spans="1:4" ht="14.25" customHeight="1" x14ac:dyDescent="0.35">
      <c r="A484" s="3"/>
      <c r="B484" s="3"/>
      <c r="C484" s="3"/>
      <c r="D484" s="3"/>
    </row>
    <row r="485" spans="1:4" ht="14.25" customHeight="1" x14ac:dyDescent="0.35">
      <c r="A485" s="3"/>
      <c r="B485" s="3"/>
      <c r="C485" s="3"/>
      <c r="D485" s="3"/>
    </row>
    <row r="486" spans="1:4" ht="14.25" customHeight="1" x14ac:dyDescent="0.35">
      <c r="A486" s="3"/>
      <c r="B486" s="3"/>
      <c r="C486" s="3"/>
      <c r="D486" s="3"/>
    </row>
    <row r="487" spans="1:4" ht="14.25" customHeight="1" x14ac:dyDescent="0.35">
      <c r="A487" s="3"/>
      <c r="B487" s="3"/>
      <c r="C487" s="3"/>
      <c r="D487" s="3"/>
    </row>
    <row r="488" spans="1:4" ht="14.25" customHeight="1" x14ac:dyDescent="0.35">
      <c r="A488" s="3"/>
      <c r="B488" s="3"/>
      <c r="C488" s="3"/>
      <c r="D488" s="3"/>
    </row>
    <row r="489" spans="1:4" ht="14.25" customHeight="1" x14ac:dyDescent="0.35">
      <c r="A489" s="3"/>
      <c r="B489" s="3"/>
      <c r="C489" s="3"/>
      <c r="D489" s="3"/>
    </row>
    <row r="490" spans="1:4" ht="14.25" customHeight="1" x14ac:dyDescent="0.35">
      <c r="A490" s="3"/>
      <c r="B490" s="3"/>
      <c r="C490" s="3"/>
      <c r="D490" s="3"/>
    </row>
    <row r="491" spans="1:4" ht="14.25" customHeight="1" x14ac:dyDescent="0.35">
      <c r="A491" s="3"/>
      <c r="B491" s="3"/>
      <c r="C491" s="3"/>
      <c r="D491" s="3"/>
    </row>
    <row r="492" spans="1:4" ht="14.25" customHeight="1" x14ac:dyDescent="0.35">
      <c r="A492" s="3"/>
      <c r="B492" s="3"/>
      <c r="C492" s="3"/>
      <c r="D492" s="3"/>
    </row>
    <row r="493" spans="1:4" ht="14.25" customHeight="1" x14ac:dyDescent="0.35">
      <c r="A493" s="3"/>
      <c r="B493" s="3"/>
      <c r="C493" s="3"/>
      <c r="D493" s="3"/>
    </row>
    <row r="494" spans="1:4" ht="14.25" customHeight="1" x14ac:dyDescent="0.35">
      <c r="A494" s="3"/>
      <c r="B494" s="3"/>
      <c r="C494" s="3"/>
      <c r="D494" s="3"/>
    </row>
    <row r="495" spans="1:4" ht="14.25" customHeight="1" x14ac:dyDescent="0.35">
      <c r="A495" s="3"/>
      <c r="B495" s="3"/>
      <c r="C495" s="3"/>
      <c r="D495" s="3"/>
    </row>
    <row r="496" spans="1:4" ht="14.25" customHeight="1" x14ac:dyDescent="0.35">
      <c r="A496" s="3"/>
      <c r="B496" s="3"/>
      <c r="C496" s="3"/>
      <c r="D496" s="3"/>
    </row>
    <row r="497" spans="1:4" ht="14.25" customHeight="1" x14ac:dyDescent="0.35">
      <c r="A497" s="3"/>
      <c r="B497" s="3"/>
      <c r="C497" s="3"/>
      <c r="D497" s="3"/>
    </row>
    <row r="498" spans="1:4" ht="14.25" customHeight="1" x14ac:dyDescent="0.35">
      <c r="A498" s="3"/>
      <c r="B498" s="3"/>
      <c r="C498" s="3"/>
      <c r="D498" s="3"/>
    </row>
    <row r="499" spans="1:4" ht="14.25" customHeight="1" x14ac:dyDescent="0.35">
      <c r="A499" s="3"/>
      <c r="B499" s="3"/>
      <c r="C499" s="3"/>
      <c r="D499" s="3"/>
    </row>
    <row r="500" spans="1:4" ht="14.25" customHeight="1" x14ac:dyDescent="0.35">
      <c r="A500" s="3"/>
      <c r="B500" s="3"/>
      <c r="C500" s="3"/>
      <c r="D500" s="3"/>
    </row>
    <row r="501" spans="1:4" ht="14.25" customHeight="1" x14ac:dyDescent="0.35">
      <c r="A501" s="3"/>
      <c r="B501" s="3"/>
      <c r="C501" s="3"/>
      <c r="D501" s="3"/>
    </row>
    <row r="502" spans="1:4" ht="14.25" customHeight="1" x14ac:dyDescent="0.35">
      <c r="A502" s="3"/>
      <c r="B502" s="3"/>
      <c r="C502" s="3"/>
      <c r="D502" s="3"/>
    </row>
    <row r="503" spans="1:4" ht="14.25" customHeight="1" x14ac:dyDescent="0.35">
      <c r="A503" s="3"/>
      <c r="B503" s="3"/>
      <c r="C503" s="3"/>
      <c r="D503" s="3"/>
    </row>
    <row r="504" spans="1:4" ht="14.25" customHeight="1" x14ac:dyDescent="0.35">
      <c r="A504" s="3"/>
      <c r="B504" s="3"/>
      <c r="C504" s="3"/>
      <c r="D504" s="3"/>
    </row>
    <row r="505" spans="1:4" ht="14.25" customHeight="1" x14ac:dyDescent="0.35">
      <c r="A505" s="3"/>
      <c r="B505" s="3"/>
      <c r="C505" s="3"/>
      <c r="D505" s="3"/>
    </row>
    <row r="506" spans="1:4" ht="14.25" customHeight="1" x14ac:dyDescent="0.35">
      <c r="A506" s="3"/>
      <c r="B506" s="3"/>
      <c r="C506" s="3"/>
      <c r="D506" s="3"/>
    </row>
    <row r="507" spans="1:4" ht="14.25" customHeight="1" x14ac:dyDescent="0.35">
      <c r="A507" s="3"/>
      <c r="B507" s="3"/>
      <c r="C507" s="3"/>
      <c r="D507" s="3"/>
    </row>
    <row r="508" spans="1:4" ht="14.25" customHeight="1" x14ac:dyDescent="0.35">
      <c r="A508" s="3"/>
      <c r="B508" s="3"/>
      <c r="C508" s="3"/>
      <c r="D508" s="3"/>
    </row>
    <row r="509" spans="1:4" ht="14.25" customHeight="1" x14ac:dyDescent="0.35">
      <c r="A509" s="3"/>
      <c r="B509" s="3"/>
      <c r="C509" s="3"/>
      <c r="D509" s="3"/>
    </row>
    <row r="510" spans="1:4" ht="14.25" customHeight="1" x14ac:dyDescent="0.35">
      <c r="A510" s="3"/>
      <c r="B510" s="3"/>
      <c r="C510" s="3"/>
      <c r="D510" s="3"/>
    </row>
    <row r="511" spans="1:4" ht="14.25" customHeight="1" x14ac:dyDescent="0.35">
      <c r="A511" s="3"/>
      <c r="B511" s="3"/>
      <c r="C511" s="3"/>
      <c r="D511" s="3"/>
    </row>
    <row r="512" spans="1:4" ht="14.25" customHeight="1" x14ac:dyDescent="0.35">
      <c r="A512" s="3"/>
      <c r="B512" s="3"/>
      <c r="C512" s="3"/>
      <c r="D512" s="3"/>
    </row>
    <row r="513" spans="1:4" ht="14.25" customHeight="1" x14ac:dyDescent="0.35">
      <c r="A513" s="3"/>
      <c r="B513" s="3"/>
      <c r="C513" s="3"/>
      <c r="D513" s="3"/>
    </row>
    <row r="514" spans="1:4" ht="14.25" customHeight="1" x14ac:dyDescent="0.35">
      <c r="A514" s="3"/>
      <c r="B514" s="3"/>
      <c r="C514" s="3"/>
      <c r="D514" s="3"/>
    </row>
    <row r="515" spans="1:4" ht="14.25" customHeight="1" x14ac:dyDescent="0.35">
      <c r="A515" s="3"/>
      <c r="B515" s="3"/>
      <c r="C515" s="3"/>
      <c r="D515" s="3"/>
    </row>
    <row r="516" spans="1:4" ht="14.25" customHeight="1" x14ac:dyDescent="0.35">
      <c r="A516" s="3"/>
      <c r="B516" s="3"/>
      <c r="C516" s="3"/>
      <c r="D516" s="3"/>
    </row>
    <row r="517" spans="1:4" ht="14.25" customHeight="1" x14ac:dyDescent="0.35">
      <c r="A517" s="3"/>
      <c r="B517" s="3"/>
      <c r="C517" s="3"/>
      <c r="D517" s="3"/>
    </row>
    <row r="518" spans="1:4" ht="14.25" customHeight="1" x14ac:dyDescent="0.35">
      <c r="A518" s="3"/>
      <c r="B518" s="3"/>
      <c r="C518" s="3"/>
      <c r="D518" s="3"/>
    </row>
    <row r="519" spans="1:4" ht="14.25" customHeight="1" x14ac:dyDescent="0.35">
      <c r="A519" s="3"/>
      <c r="B519" s="3"/>
      <c r="C519" s="3"/>
      <c r="D519" s="3"/>
    </row>
    <row r="520" spans="1:4" ht="14.25" customHeight="1" x14ac:dyDescent="0.35">
      <c r="A520" s="3"/>
      <c r="B520" s="3"/>
      <c r="C520" s="3"/>
      <c r="D520" s="3"/>
    </row>
    <row r="521" spans="1:4" ht="14.25" customHeight="1" x14ac:dyDescent="0.35">
      <c r="A521" s="3"/>
      <c r="B521" s="3"/>
      <c r="C521" s="3"/>
      <c r="D521" s="3"/>
    </row>
    <row r="522" spans="1:4" ht="14.25" customHeight="1" x14ac:dyDescent="0.35">
      <c r="A522" s="3"/>
      <c r="B522" s="3"/>
      <c r="C522" s="3"/>
      <c r="D522" s="3"/>
    </row>
    <row r="523" spans="1:4" ht="14.25" customHeight="1" x14ac:dyDescent="0.35">
      <c r="A523" s="3"/>
      <c r="B523" s="3"/>
      <c r="C523" s="3"/>
      <c r="D523" s="3"/>
    </row>
    <row r="524" spans="1:4" ht="14.25" customHeight="1" x14ac:dyDescent="0.35">
      <c r="A524" s="3"/>
      <c r="B524" s="3"/>
      <c r="C524" s="3"/>
      <c r="D524" s="3"/>
    </row>
    <row r="525" spans="1:4" ht="14.25" customHeight="1" x14ac:dyDescent="0.35">
      <c r="A525" s="3"/>
      <c r="B525" s="3"/>
      <c r="C525" s="3"/>
      <c r="D525" s="3"/>
    </row>
    <row r="526" spans="1:4" ht="14.25" customHeight="1" x14ac:dyDescent="0.35">
      <c r="A526" s="3"/>
      <c r="B526" s="3"/>
      <c r="C526" s="3"/>
      <c r="D526" s="3"/>
    </row>
    <row r="527" spans="1:4" ht="14.25" customHeight="1" x14ac:dyDescent="0.35">
      <c r="A527" s="3"/>
      <c r="B527" s="3"/>
      <c r="C527" s="3"/>
      <c r="D527" s="3"/>
    </row>
    <row r="528" spans="1:4" ht="14.25" customHeight="1" x14ac:dyDescent="0.35">
      <c r="A528" s="3"/>
      <c r="B528" s="3"/>
      <c r="C528" s="3"/>
      <c r="D528" s="3"/>
    </row>
    <row r="529" spans="1:4" ht="14.25" customHeight="1" x14ac:dyDescent="0.35">
      <c r="A529" s="3"/>
      <c r="B529" s="3"/>
      <c r="C529" s="3"/>
      <c r="D529" s="3"/>
    </row>
    <row r="530" spans="1:4" ht="14.25" customHeight="1" x14ac:dyDescent="0.35">
      <c r="A530" s="3"/>
      <c r="B530" s="3"/>
      <c r="C530" s="3"/>
      <c r="D530" s="3"/>
    </row>
    <row r="531" spans="1:4" ht="14.25" customHeight="1" x14ac:dyDescent="0.35">
      <c r="A531" s="3"/>
      <c r="B531" s="3"/>
      <c r="C531" s="3"/>
      <c r="D531" s="3"/>
    </row>
    <row r="532" spans="1:4" ht="14.25" customHeight="1" x14ac:dyDescent="0.35">
      <c r="A532" s="3"/>
      <c r="B532" s="3"/>
      <c r="C532" s="3"/>
      <c r="D532" s="3"/>
    </row>
    <row r="533" spans="1:4" ht="14.25" customHeight="1" x14ac:dyDescent="0.35">
      <c r="A533" s="3"/>
      <c r="B533" s="3"/>
      <c r="C533" s="3"/>
      <c r="D533" s="3"/>
    </row>
    <row r="534" spans="1:4" ht="14.25" customHeight="1" x14ac:dyDescent="0.35">
      <c r="A534" s="3"/>
      <c r="B534" s="3"/>
      <c r="C534" s="3"/>
      <c r="D534" s="3"/>
    </row>
    <row r="535" spans="1:4" ht="14.25" customHeight="1" x14ac:dyDescent="0.35">
      <c r="A535" s="3"/>
      <c r="B535" s="3"/>
      <c r="C535" s="3"/>
      <c r="D535" s="3"/>
    </row>
    <row r="536" spans="1:4" ht="14.25" customHeight="1" x14ac:dyDescent="0.35">
      <c r="A536" s="3"/>
      <c r="B536" s="3"/>
      <c r="C536" s="3"/>
      <c r="D536" s="3"/>
    </row>
    <row r="537" spans="1:4" ht="14.25" customHeight="1" x14ac:dyDescent="0.35">
      <c r="A537" s="3"/>
      <c r="B537" s="3"/>
      <c r="C537" s="3"/>
      <c r="D537" s="3"/>
    </row>
    <row r="538" spans="1:4" ht="14.25" customHeight="1" x14ac:dyDescent="0.35">
      <c r="A538" s="3"/>
      <c r="B538" s="3"/>
      <c r="C538" s="3"/>
      <c r="D538" s="3"/>
    </row>
    <row r="539" spans="1:4" ht="14.25" customHeight="1" x14ac:dyDescent="0.35">
      <c r="A539" s="3"/>
      <c r="B539" s="3"/>
      <c r="C539" s="3"/>
      <c r="D539" s="3"/>
    </row>
    <row r="540" spans="1:4" ht="14.25" customHeight="1" x14ac:dyDescent="0.35">
      <c r="A540" s="3"/>
      <c r="B540" s="3"/>
      <c r="C540" s="3"/>
      <c r="D540" s="3"/>
    </row>
    <row r="541" spans="1:4" ht="14.25" customHeight="1" x14ac:dyDescent="0.35">
      <c r="A541" s="3"/>
      <c r="B541" s="3"/>
      <c r="C541" s="3"/>
      <c r="D541" s="3"/>
    </row>
    <row r="542" spans="1:4" ht="14.25" customHeight="1" x14ac:dyDescent="0.35">
      <c r="A542" s="3"/>
      <c r="B542" s="3"/>
      <c r="C542" s="3"/>
      <c r="D542" s="3"/>
    </row>
    <row r="543" spans="1:4" ht="14.25" customHeight="1" x14ac:dyDescent="0.35">
      <c r="A543" s="3"/>
      <c r="B543" s="3"/>
      <c r="C543" s="3"/>
      <c r="D543" s="3"/>
    </row>
    <row r="544" spans="1:4" ht="14.25" customHeight="1" x14ac:dyDescent="0.35">
      <c r="A544" s="3"/>
      <c r="B544" s="3"/>
      <c r="C544" s="3"/>
      <c r="D544" s="3"/>
    </row>
    <row r="545" spans="1:4" ht="14.25" customHeight="1" x14ac:dyDescent="0.35">
      <c r="A545" s="3"/>
      <c r="B545" s="3"/>
      <c r="C545" s="3"/>
      <c r="D545" s="3"/>
    </row>
    <row r="546" spans="1:4" ht="14.25" customHeight="1" x14ac:dyDescent="0.35">
      <c r="A546" s="3"/>
      <c r="B546" s="3"/>
      <c r="C546" s="3"/>
      <c r="D546" s="3"/>
    </row>
    <row r="547" spans="1:4" ht="14.25" customHeight="1" x14ac:dyDescent="0.35">
      <c r="A547" s="3"/>
      <c r="B547" s="3"/>
      <c r="C547" s="3"/>
      <c r="D547" s="3"/>
    </row>
    <row r="548" spans="1:4" ht="14.25" customHeight="1" x14ac:dyDescent="0.35">
      <c r="A548" s="3"/>
      <c r="B548" s="3"/>
      <c r="C548" s="3"/>
      <c r="D548" s="3"/>
    </row>
    <row r="549" spans="1:4" ht="14.25" customHeight="1" x14ac:dyDescent="0.35">
      <c r="A549" s="3"/>
      <c r="B549" s="3"/>
      <c r="C549" s="3"/>
      <c r="D549" s="3"/>
    </row>
    <row r="550" spans="1:4" ht="14.25" customHeight="1" x14ac:dyDescent="0.35">
      <c r="A550" s="3"/>
      <c r="B550" s="3"/>
      <c r="C550" s="3"/>
      <c r="D550" s="3"/>
    </row>
    <row r="551" spans="1:4" ht="14.25" customHeight="1" x14ac:dyDescent="0.35">
      <c r="A551" s="3"/>
      <c r="B551" s="3"/>
      <c r="C551" s="3"/>
      <c r="D551" s="3"/>
    </row>
    <row r="552" spans="1:4" ht="14.25" customHeight="1" x14ac:dyDescent="0.35">
      <c r="A552" s="3"/>
      <c r="B552" s="3"/>
      <c r="C552" s="3"/>
      <c r="D552" s="3"/>
    </row>
    <row r="553" spans="1:4" ht="14.25" customHeight="1" x14ac:dyDescent="0.35">
      <c r="A553" s="3"/>
      <c r="B553" s="3"/>
      <c r="C553" s="3"/>
      <c r="D553" s="3"/>
    </row>
    <row r="554" spans="1:4" ht="14.25" customHeight="1" x14ac:dyDescent="0.35">
      <c r="A554" s="3"/>
      <c r="B554" s="3"/>
      <c r="C554" s="3"/>
      <c r="D554" s="3"/>
    </row>
    <row r="555" spans="1:4" ht="14.25" customHeight="1" x14ac:dyDescent="0.35">
      <c r="A555" s="3"/>
      <c r="B555" s="3"/>
      <c r="C555" s="3"/>
      <c r="D555" s="3"/>
    </row>
    <row r="556" spans="1:4" ht="14.25" customHeight="1" x14ac:dyDescent="0.35">
      <c r="A556" s="3"/>
      <c r="B556" s="3"/>
      <c r="C556" s="3"/>
      <c r="D556" s="3"/>
    </row>
    <row r="557" spans="1:4" ht="14.25" customHeight="1" x14ac:dyDescent="0.35">
      <c r="A557" s="3"/>
      <c r="B557" s="3"/>
      <c r="C557" s="3"/>
      <c r="D557" s="3"/>
    </row>
    <row r="558" spans="1:4" ht="14.25" customHeight="1" x14ac:dyDescent="0.35">
      <c r="A558" s="3"/>
      <c r="B558" s="3"/>
      <c r="C558" s="3"/>
      <c r="D558" s="3"/>
    </row>
    <row r="559" spans="1:4" ht="14.25" customHeight="1" x14ac:dyDescent="0.35">
      <c r="A559" s="3"/>
      <c r="B559" s="3"/>
      <c r="C559" s="3"/>
      <c r="D559" s="3"/>
    </row>
    <row r="560" spans="1:4" ht="14.25" customHeight="1" x14ac:dyDescent="0.35">
      <c r="A560" s="3"/>
      <c r="B560" s="3"/>
      <c r="C560" s="3"/>
      <c r="D560" s="3"/>
    </row>
    <row r="561" spans="1:4" ht="14.25" customHeight="1" x14ac:dyDescent="0.35">
      <c r="A561" s="3"/>
      <c r="B561" s="3"/>
      <c r="C561" s="3"/>
      <c r="D561" s="3"/>
    </row>
    <row r="562" spans="1:4" ht="14.25" customHeight="1" x14ac:dyDescent="0.35">
      <c r="A562" s="3"/>
      <c r="B562" s="3"/>
      <c r="C562" s="3"/>
      <c r="D562" s="3"/>
    </row>
    <row r="563" spans="1:4" ht="14.25" customHeight="1" x14ac:dyDescent="0.35">
      <c r="A563" s="3"/>
      <c r="B563" s="3"/>
      <c r="C563" s="3"/>
      <c r="D563" s="3"/>
    </row>
    <row r="564" spans="1:4" ht="14.25" customHeight="1" x14ac:dyDescent="0.35">
      <c r="A564" s="3"/>
      <c r="B564" s="3"/>
      <c r="C564" s="3"/>
      <c r="D564" s="3"/>
    </row>
    <row r="565" spans="1:4" ht="14.25" customHeight="1" x14ac:dyDescent="0.35">
      <c r="A565" s="3"/>
      <c r="B565" s="3"/>
      <c r="C565" s="3"/>
      <c r="D565" s="3"/>
    </row>
    <row r="566" spans="1:4" ht="14.25" customHeight="1" x14ac:dyDescent="0.35">
      <c r="A566" s="3"/>
      <c r="B566" s="3"/>
      <c r="C566" s="3"/>
      <c r="D566" s="3"/>
    </row>
    <row r="567" spans="1:4" ht="14.25" customHeight="1" x14ac:dyDescent="0.35">
      <c r="A567" s="3"/>
      <c r="B567" s="3"/>
      <c r="C567" s="3"/>
      <c r="D567" s="3"/>
    </row>
    <row r="568" spans="1:4" ht="14.25" customHeight="1" x14ac:dyDescent="0.35">
      <c r="A568" s="3"/>
      <c r="B568" s="3"/>
      <c r="C568" s="3"/>
      <c r="D568" s="3"/>
    </row>
    <row r="569" spans="1:4" ht="14.25" customHeight="1" x14ac:dyDescent="0.35">
      <c r="A569" s="3"/>
      <c r="B569" s="3"/>
      <c r="C569" s="3"/>
      <c r="D569" s="3"/>
    </row>
    <row r="570" spans="1:4" ht="14.25" customHeight="1" x14ac:dyDescent="0.35">
      <c r="A570" s="3"/>
      <c r="B570" s="3"/>
      <c r="C570" s="3"/>
      <c r="D570" s="3"/>
    </row>
    <row r="571" spans="1:4" ht="14.25" customHeight="1" x14ac:dyDescent="0.35">
      <c r="A571" s="3"/>
      <c r="B571" s="3"/>
      <c r="C571" s="3"/>
      <c r="D571" s="3"/>
    </row>
    <row r="572" spans="1:4" ht="14.25" customHeight="1" x14ac:dyDescent="0.35">
      <c r="A572" s="3"/>
      <c r="B572" s="3"/>
      <c r="C572" s="3"/>
      <c r="D572" s="3"/>
    </row>
    <row r="573" spans="1:4" ht="14.25" customHeight="1" x14ac:dyDescent="0.35">
      <c r="A573" s="3"/>
      <c r="B573" s="3"/>
      <c r="C573" s="3"/>
      <c r="D573" s="3"/>
    </row>
    <row r="574" spans="1:4" ht="14.25" customHeight="1" x14ac:dyDescent="0.35">
      <c r="A574" s="3"/>
      <c r="B574" s="3"/>
      <c r="C574" s="3"/>
      <c r="D574" s="3"/>
    </row>
    <row r="575" spans="1:4" ht="14.25" customHeight="1" x14ac:dyDescent="0.35">
      <c r="A575" s="3"/>
      <c r="B575" s="3"/>
      <c r="C575" s="3"/>
      <c r="D575" s="3"/>
    </row>
    <row r="576" spans="1:4" ht="14.25" customHeight="1" x14ac:dyDescent="0.35">
      <c r="A576" s="3"/>
      <c r="B576" s="3"/>
      <c r="C576" s="3"/>
      <c r="D576" s="3"/>
    </row>
    <row r="577" spans="1:4" ht="14.25" customHeight="1" x14ac:dyDescent="0.35">
      <c r="A577" s="3"/>
      <c r="B577" s="3"/>
      <c r="C577" s="3"/>
      <c r="D577" s="3"/>
    </row>
    <row r="578" spans="1:4" ht="14.25" customHeight="1" x14ac:dyDescent="0.35">
      <c r="A578" s="3"/>
      <c r="B578" s="3"/>
      <c r="C578" s="3"/>
      <c r="D578" s="3"/>
    </row>
    <row r="579" spans="1:4" ht="14.25" customHeight="1" x14ac:dyDescent="0.35">
      <c r="A579" s="3"/>
      <c r="B579" s="3"/>
      <c r="C579" s="3"/>
      <c r="D579" s="3"/>
    </row>
    <row r="580" spans="1:4" ht="14.25" customHeight="1" x14ac:dyDescent="0.35">
      <c r="A580" s="3"/>
      <c r="B580" s="3"/>
      <c r="C580" s="3"/>
      <c r="D580" s="3"/>
    </row>
    <row r="581" spans="1:4" ht="14.25" customHeight="1" x14ac:dyDescent="0.35">
      <c r="A581" s="3"/>
      <c r="B581" s="3"/>
      <c r="C581" s="3"/>
      <c r="D581" s="3"/>
    </row>
    <row r="582" spans="1:4" ht="14.25" customHeight="1" x14ac:dyDescent="0.35">
      <c r="A582" s="3"/>
      <c r="B582" s="3"/>
      <c r="C582" s="3"/>
      <c r="D582" s="3"/>
    </row>
    <row r="583" spans="1:4" ht="14.25" customHeight="1" x14ac:dyDescent="0.35">
      <c r="A583" s="3"/>
      <c r="B583" s="3"/>
      <c r="C583" s="3"/>
      <c r="D583" s="3"/>
    </row>
    <row r="584" spans="1:4" ht="14.25" customHeight="1" x14ac:dyDescent="0.35">
      <c r="A584" s="3"/>
      <c r="B584" s="3"/>
      <c r="C584" s="3"/>
      <c r="D584" s="3"/>
    </row>
    <row r="585" spans="1:4" ht="14.25" customHeight="1" x14ac:dyDescent="0.35">
      <c r="A585" s="3"/>
      <c r="B585" s="3"/>
      <c r="C585" s="3"/>
      <c r="D585" s="3"/>
    </row>
    <row r="586" spans="1:4" ht="14.25" customHeight="1" x14ac:dyDescent="0.35">
      <c r="A586" s="3"/>
      <c r="B586" s="3"/>
      <c r="C586" s="3"/>
      <c r="D586" s="3"/>
    </row>
    <row r="587" spans="1:4" ht="14.25" customHeight="1" x14ac:dyDescent="0.35">
      <c r="A587" s="3"/>
      <c r="B587" s="3"/>
      <c r="C587" s="3"/>
      <c r="D587" s="3"/>
    </row>
    <row r="588" spans="1:4" ht="14.25" customHeight="1" x14ac:dyDescent="0.35">
      <c r="A588" s="3"/>
      <c r="B588" s="3"/>
      <c r="C588" s="3"/>
      <c r="D588" s="3"/>
    </row>
    <row r="589" spans="1:4" ht="14.25" customHeight="1" x14ac:dyDescent="0.35">
      <c r="A589" s="3"/>
      <c r="B589" s="3"/>
      <c r="C589" s="3"/>
      <c r="D589" s="3"/>
    </row>
    <row r="590" spans="1:4" ht="14.25" customHeight="1" x14ac:dyDescent="0.35">
      <c r="A590" s="3"/>
      <c r="B590" s="3"/>
      <c r="C590" s="3"/>
      <c r="D590" s="3"/>
    </row>
    <row r="591" spans="1:4" ht="14.25" customHeight="1" x14ac:dyDescent="0.35">
      <c r="A591" s="3"/>
      <c r="B591" s="3"/>
      <c r="C591" s="3"/>
      <c r="D591" s="3"/>
    </row>
    <row r="592" spans="1:4" ht="14.25" customHeight="1" x14ac:dyDescent="0.35">
      <c r="A592" s="3"/>
      <c r="B592" s="3"/>
      <c r="C592" s="3"/>
      <c r="D592" s="3"/>
    </row>
    <row r="593" spans="1:4" ht="14.25" customHeight="1" x14ac:dyDescent="0.35">
      <c r="A593" s="3"/>
      <c r="B593" s="3"/>
      <c r="C593" s="3"/>
      <c r="D593" s="3"/>
    </row>
    <row r="594" spans="1:4" ht="14.25" customHeight="1" x14ac:dyDescent="0.35">
      <c r="A594" s="3"/>
      <c r="B594" s="3"/>
      <c r="C594" s="3"/>
      <c r="D594" s="3"/>
    </row>
    <row r="595" spans="1:4" ht="14.25" customHeight="1" x14ac:dyDescent="0.35">
      <c r="A595" s="3"/>
      <c r="B595" s="3"/>
      <c r="C595" s="3"/>
      <c r="D595" s="3"/>
    </row>
    <row r="596" spans="1:4" ht="14.25" customHeight="1" x14ac:dyDescent="0.35">
      <c r="A596" s="3"/>
      <c r="B596" s="3"/>
      <c r="C596" s="3"/>
      <c r="D596" s="3"/>
    </row>
    <row r="597" spans="1:4" ht="14.25" customHeight="1" x14ac:dyDescent="0.35">
      <c r="A597" s="3"/>
      <c r="B597" s="3"/>
      <c r="C597" s="3"/>
      <c r="D597" s="3"/>
    </row>
    <row r="598" spans="1:4" ht="14.25" customHeight="1" x14ac:dyDescent="0.35">
      <c r="A598" s="3"/>
      <c r="B598" s="3"/>
      <c r="C598" s="3"/>
      <c r="D598" s="3"/>
    </row>
    <row r="599" spans="1:4" ht="14.25" customHeight="1" x14ac:dyDescent="0.35">
      <c r="A599" s="3"/>
      <c r="B599" s="3"/>
      <c r="C599" s="3"/>
      <c r="D599" s="3"/>
    </row>
    <row r="600" spans="1:4" ht="14.25" customHeight="1" x14ac:dyDescent="0.35">
      <c r="A600" s="3"/>
      <c r="B600" s="3"/>
      <c r="C600" s="3"/>
      <c r="D600" s="3"/>
    </row>
    <row r="601" spans="1:4" ht="14.25" customHeight="1" x14ac:dyDescent="0.35">
      <c r="A601" s="3"/>
      <c r="B601" s="3"/>
      <c r="C601" s="3"/>
      <c r="D601" s="3"/>
    </row>
    <row r="602" spans="1:4" ht="14.25" customHeight="1" x14ac:dyDescent="0.35">
      <c r="A602" s="3"/>
      <c r="B602" s="3"/>
      <c r="C602" s="3"/>
      <c r="D602" s="3"/>
    </row>
    <row r="603" spans="1:4" ht="14.25" customHeight="1" x14ac:dyDescent="0.35">
      <c r="A603" s="3"/>
      <c r="B603" s="3"/>
      <c r="C603" s="3"/>
      <c r="D603" s="3"/>
    </row>
    <row r="604" spans="1:4" ht="14.25" customHeight="1" x14ac:dyDescent="0.35">
      <c r="A604" s="3"/>
      <c r="B604" s="3"/>
      <c r="C604" s="3"/>
      <c r="D604" s="3"/>
    </row>
    <row r="605" spans="1:4" ht="14.25" customHeight="1" x14ac:dyDescent="0.35">
      <c r="A605" s="3"/>
      <c r="B605" s="3"/>
      <c r="C605" s="3"/>
      <c r="D605" s="3"/>
    </row>
    <row r="606" spans="1:4" ht="14.25" customHeight="1" x14ac:dyDescent="0.35">
      <c r="A606" s="3"/>
      <c r="B606" s="3"/>
      <c r="C606" s="3"/>
      <c r="D606" s="3"/>
    </row>
    <row r="607" spans="1:4" ht="14.25" customHeight="1" x14ac:dyDescent="0.35">
      <c r="A607" s="3"/>
      <c r="B607" s="3"/>
      <c r="C607" s="3"/>
      <c r="D607" s="3"/>
    </row>
    <row r="608" spans="1:4" ht="14.25" customHeight="1" x14ac:dyDescent="0.35">
      <c r="A608" s="3"/>
      <c r="B608" s="3"/>
      <c r="C608" s="3"/>
      <c r="D608" s="3"/>
    </row>
    <row r="609" spans="1:4" ht="14.25" customHeight="1" x14ac:dyDescent="0.35">
      <c r="A609" s="3"/>
      <c r="B609" s="3"/>
      <c r="C609" s="3"/>
      <c r="D609" s="3"/>
    </row>
    <row r="610" spans="1:4" ht="14.25" customHeight="1" x14ac:dyDescent="0.35">
      <c r="A610" s="3"/>
      <c r="B610" s="3"/>
      <c r="C610" s="3"/>
      <c r="D610" s="3"/>
    </row>
    <row r="611" spans="1:4" ht="14.25" customHeight="1" x14ac:dyDescent="0.35">
      <c r="A611" s="3"/>
      <c r="B611" s="3"/>
      <c r="C611" s="3"/>
      <c r="D611" s="3"/>
    </row>
    <row r="612" spans="1:4" ht="14.25" customHeight="1" x14ac:dyDescent="0.35">
      <c r="A612" s="3"/>
      <c r="B612" s="3"/>
      <c r="C612" s="3"/>
      <c r="D612" s="3"/>
    </row>
    <row r="613" spans="1:4" ht="14.25" customHeight="1" x14ac:dyDescent="0.35">
      <c r="A613" s="3"/>
      <c r="B613" s="3"/>
      <c r="C613" s="3"/>
      <c r="D613" s="3"/>
    </row>
    <row r="614" spans="1:4" ht="14.25" customHeight="1" x14ac:dyDescent="0.35">
      <c r="A614" s="3"/>
      <c r="B614" s="3"/>
      <c r="C614" s="3"/>
      <c r="D614" s="3"/>
    </row>
    <row r="615" spans="1:4" ht="14.25" customHeight="1" x14ac:dyDescent="0.35">
      <c r="A615" s="3"/>
      <c r="B615" s="3"/>
      <c r="C615" s="3"/>
      <c r="D615" s="3"/>
    </row>
    <row r="616" spans="1:4" ht="14.25" customHeight="1" x14ac:dyDescent="0.35">
      <c r="A616" s="3"/>
      <c r="B616" s="3"/>
      <c r="C616" s="3"/>
      <c r="D616" s="3"/>
    </row>
    <row r="617" spans="1:4" ht="14.25" customHeight="1" x14ac:dyDescent="0.35">
      <c r="A617" s="3"/>
      <c r="B617" s="3"/>
      <c r="C617" s="3"/>
      <c r="D617" s="3"/>
    </row>
    <row r="618" spans="1:4" ht="14.25" customHeight="1" x14ac:dyDescent="0.35">
      <c r="A618" s="3"/>
      <c r="B618" s="3"/>
      <c r="C618" s="3"/>
      <c r="D618" s="3"/>
    </row>
    <row r="619" spans="1:4" ht="14.25" customHeight="1" x14ac:dyDescent="0.35">
      <c r="A619" s="3"/>
      <c r="B619" s="3"/>
      <c r="C619" s="3"/>
      <c r="D619" s="3"/>
    </row>
    <row r="620" spans="1:4" ht="14.25" customHeight="1" x14ac:dyDescent="0.35">
      <c r="A620" s="3"/>
      <c r="B620" s="3"/>
      <c r="C620" s="3"/>
      <c r="D620" s="3"/>
    </row>
    <row r="621" spans="1:4" ht="14.25" customHeight="1" x14ac:dyDescent="0.35">
      <c r="A621" s="3"/>
      <c r="B621" s="3"/>
      <c r="C621" s="3"/>
      <c r="D621" s="3"/>
    </row>
    <row r="622" spans="1:4" ht="14.25" customHeight="1" x14ac:dyDescent="0.35">
      <c r="A622" s="3"/>
      <c r="B622" s="3"/>
      <c r="C622" s="3"/>
      <c r="D622" s="3"/>
    </row>
    <row r="623" spans="1:4" ht="14.25" customHeight="1" x14ac:dyDescent="0.35">
      <c r="A623" s="3"/>
      <c r="B623" s="3"/>
      <c r="C623" s="3"/>
      <c r="D623" s="3"/>
    </row>
    <row r="624" spans="1:4" ht="14.25" customHeight="1" x14ac:dyDescent="0.35">
      <c r="A624" s="3"/>
      <c r="B624" s="3"/>
      <c r="C624" s="3"/>
      <c r="D624" s="3"/>
    </row>
    <row r="625" spans="1:4" ht="14.25" customHeight="1" x14ac:dyDescent="0.35">
      <c r="A625" s="3"/>
      <c r="B625" s="3"/>
      <c r="C625" s="3"/>
      <c r="D625" s="3"/>
    </row>
    <row r="626" spans="1:4" ht="14.25" customHeight="1" x14ac:dyDescent="0.35">
      <c r="A626" s="3"/>
      <c r="B626" s="3"/>
      <c r="C626" s="3"/>
      <c r="D626" s="3"/>
    </row>
    <row r="627" spans="1:4" ht="14.25" customHeight="1" x14ac:dyDescent="0.35">
      <c r="A627" s="3"/>
      <c r="B627" s="3"/>
      <c r="C627" s="3"/>
      <c r="D627" s="3"/>
    </row>
    <row r="628" spans="1:4" ht="14.25" customHeight="1" x14ac:dyDescent="0.35">
      <c r="A628" s="3"/>
      <c r="B628" s="3"/>
      <c r="C628" s="3"/>
      <c r="D628" s="3"/>
    </row>
    <row r="629" spans="1:4" ht="14.25" customHeight="1" x14ac:dyDescent="0.35">
      <c r="A629" s="3"/>
      <c r="B629" s="3"/>
      <c r="C629" s="3"/>
      <c r="D629" s="3"/>
    </row>
    <row r="630" spans="1:4" ht="14.25" customHeight="1" x14ac:dyDescent="0.35">
      <c r="A630" s="3"/>
      <c r="B630" s="3"/>
      <c r="C630" s="3"/>
      <c r="D630" s="3"/>
    </row>
    <row r="631" spans="1:4" ht="14.25" customHeight="1" x14ac:dyDescent="0.35">
      <c r="A631" s="3"/>
      <c r="B631" s="3"/>
      <c r="C631" s="3"/>
      <c r="D631" s="3"/>
    </row>
    <row r="632" spans="1:4" ht="14.25" customHeight="1" x14ac:dyDescent="0.35">
      <c r="A632" s="3"/>
      <c r="B632" s="3"/>
      <c r="C632" s="3"/>
      <c r="D632" s="3"/>
    </row>
    <row r="633" spans="1:4" ht="14.25" customHeight="1" x14ac:dyDescent="0.35">
      <c r="A633" s="3"/>
      <c r="B633" s="3"/>
      <c r="C633" s="3"/>
      <c r="D633" s="3"/>
    </row>
    <row r="634" spans="1:4" ht="14.25" customHeight="1" x14ac:dyDescent="0.35">
      <c r="A634" s="3"/>
      <c r="B634" s="3"/>
      <c r="C634" s="3"/>
      <c r="D634" s="3"/>
    </row>
    <row r="635" spans="1:4" ht="14.25" customHeight="1" x14ac:dyDescent="0.35">
      <c r="A635" s="3"/>
      <c r="B635" s="3"/>
      <c r="C635" s="3"/>
      <c r="D635" s="3"/>
    </row>
    <row r="636" spans="1:4" ht="14.25" customHeight="1" x14ac:dyDescent="0.35">
      <c r="A636" s="3"/>
      <c r="B636" s="3"/>
      <c r="C636" s="3"/>
      <c r="D636" s="3"/>
    </row>
    <row r="637" spans="1:4" ht="14.25" customHeight="1" x14ac:dyDescent="0.35">
      <c r="A637" s="3"/>
      <c r="B637" s="3"/>
      <c r="C637" s="3"/>
      <c r="D637" s="3"/>
    </row>
    <row r="638" spans="1:4" ht="14.25" customHeight="1" x14ac:dyDescent="0.35">
      <c r="A638" s="3"/>
      <c r="B638" s="3"/>
      <c r="C638" s="3"/>
      <c r="D638" s="3"/>
    </row>
    <row r="639" spans="1:4" ht="14.25" customHeight="1" x14ac:dyDescent="0.35">
      <c r="A639" s="3"/>
      <c r="B639" s="3"/>
      <c r="C639" s="3"/>
      <c r="D639" s="3"/>
    </row>
    <row r="640" spans="1:4" ht="14.25" customHeight="1" x14ac:dyDescent="0.35">
      <c r="A640" s="3"/>
      <c r="B640" s="3"/>
      <c r="C640" s="3"/>
      <c r="D640" s="3"/>
    </row>
    <row r="641" spans="1:4" ht="14.25" customHeight="1" x14ac:dyDescent="0.35">
      <c r="A641" s="3"/>
      <c r="B641" s="3"/>
      <c r="C641" s="3"/>
      <c r="D641" s="3"/>
    </row>
    <row r="642" spans="1:4" ht="14.25" customHeight="1" x14ac:dyDescent="0.35">
      <c r="A642" s="3"/>
      <c r="B642" s="3"/>
      <c r="C642" s="3"/>
      <c r="D642" s="3"/>
    </row>
    <row r="643" spans="1:4" ht="14.25" customHeight="1" x14ac:dyDescent="0.35">
      <c r="A643" s="3"/>
      <c r="B643" s="3"/>
      <c r="C643" s="3"/>
      <c r="D643" s="3"/>
    </row>
    <row r="644" spans="1:4" ht="14.25" customHeight="1" x14ac:dyDescent="0.35">
      <c r="A644" s="3"/>
      <c r="B644" s="3"/>
      <c r="C644" s="3"/>
      <c r="D644" s="3"/>
    </row>
    <row r="645" spans="1:4" ht="14.25" customHeight="1" x14ac:dyDescent="0.35">
      <c r="A645" s="3"/>
      <c r="B645" s="3"/>
      <c r="C645" s="3"/>
      <c r="D645" s="3"/>
    </row>
    <row r="646" spans="1:4" ht="14.25" customHeight="1" x14ac:dyDescent="0.35">
      <c r="A646" s="3"/>
      <c r="B646" s="3"/>
      <c r="C646" s="3"/>
      <c r="D646" s="3"/>
    </row>
    <row r="647" spans="1:4" ht="14.25" customHeight="1" x14ac:dyDescent="0.35">
      <c r="A647" s="3"/>
      <c r="B647" s="3"/>
      <c r="C647" s="3"/>
      <c r="D647" s="3"/>
    </row>
    <row r="648" spans="1:4" ht="14.25" customHeight="1" x14ac:dyDescent="0.35">
      <c r="A648" s="3"/>
      <c r="B648" s="3"/>
      <c r="C648" s="3"/>
      <c r="D648" s="3"/>
    </row>
    <row r="649" spans="1:4" ht="14.25" customHeight="1" x14ac:dyDescent="0.35">
      <c r="A649" s="3"/>
      <c r="B649" s="3"/>
      <c r="C649" s="3"/>
      <c r="D649" s="3"/>
    </row>
    <row r="650" spans="1:4" ht="14.25" customHeight="1" x14ac:dyDescent="0.35">
      <c r="A650" s="3"/>
      <c r="B650" s="3"/>
      <c r="C650" s="3"/>
      <c r="D650" s="3"/>
    </row>
    <row r="651" spans="1:4" ht="14.25" customHeight="1" x14ac:dyDescent="0.35">
      <c r="A651" s="3"/>
      <c r="B651" s="3"/>
      <c r="C651" s="3"/>
      <c r="D651" s="3"/>
    </row>
    <row r="652" spans="1:4" ht="14.25" customHeight="1" x14ac:dyDescent="0.35">
      <c r="A652" s="3"/>
      <c r="B652" s="3"/>
      <c r="C652" s="3"/>
      <c r="D652" s="3"/>
    </row>
    <row r="653" spans="1:4" ht="14.25" customHeight="1" x14ac:dyDescent="0.35">
      <c r="A653" s="3"/>
      <c r="B653" s="3"/>
      <c r="C653" s="3"/>
      <c r="D653" s="3"/>
    </row>
    <row r="654" spans="1:4" ht="14.25" customHeight="1" x14ac:dyDescent="0.35">
      <c r="A654" s="3"/>
      <c r="B654" s="3"/>
      <c r="C654" s="3"/>
      <c r="D654" s="3"/>
    </row>
    <row r="655" spans="1:4" ht="14.25" customHeight="1" x14ac:dyDescent="0.35">
      <c r="A655" s="3"/>
      <c r="B655" s="3"/>
      <c r="C655" s="3"/>
      <c r="D655" s="3"/>
    </row>
    <row r="656" spans="1:4" ht="14.25" customHeight="1" x14ac:dyDescent="0.35">
      <c r="A656" s="3"/>
      <c r="B656" s="3"/>
      <c r="C656" s="3"/>
      <c r="D656" s="3"/>
    </row>
    <row r="657" spans="1:4" ht="14.25" customHeight="1" x14ac:dyDescent="0.35">
      <c r="A657" s="3"/>
      <c r="B657" s="3"/>
      <c r="C657" s="3"/>
      <c r="D657" s="3"/>
    </row>
    <row r="658" spans="1:4" ht="14.25" customHeight="1" x14ac:dyDescent="0.35">
      <c r="A658" s="3"/>
      <c r="B658" s="3"/>
      <c r="C658" s="3"/>
      <c r="D658" s="3"/>
    </row>
    <row r="659" spans="1:4" ht="14.25" customHeight="1" x14ac:dyDescent="0.35">
      <c r="A659" s="3"/>
      <c r="B659" s="3"/>
      <c r="C659" s="3"/>
      <c r="D659" s="3"/>
    </row>
    <row r="660" spans="1:4" ht="14.25" customHeight="1" x14ac:dyDescent="0.35">
      <c r="A660" s="3"/>
      <c r="B660" s="3"/>
      <c r="C660" s="3"/>
      <c r="D660" s="3"/>
    </row>
    <row r="661" spans="1:4" ht="14.25" customHeight="1" x14ac:dyDescent="0.35">
      <c r="A661" s="3"/>
      <c r="B661" s="3"/>
      <c r="C661" s="3"/>
      <c r="D661" s="3"/>
    </row>
    <row r="662" spans="1:4" ht="14.25" customHeight="1" x14ac:dyDescent="0.35">
      <c r="A662" s="3"/>
      <c r="B662" s="3"/>
      <c r="C662" s="3"/>
      <c r="D662" s="3"/>
    </row>
    <row r="663" spans="1:4" ht="14.25" customHeight="1" x14ac:dyDescent="0.35">
      <c r="A663" s="3"/>
      <c r="B663" s="3"/>
      <c r="C663" s="3"/>
      <c r="D663" s="3"/>
    </row>
    <row r="664" spans="1:4" ht="14.25" customHeight="1" x14ac:dyDescent="0.35">
      <c r="A664" s="3"/>
      <c r="B664" s="3"/>
      <c r="C664" s="3"/>
      <c r="D664" s="3"/>
    </row>
    <row r="665" spans="1:4" ht="14.25" customHeight="1" x14ac:dyDescent="0.35">
      <c r="A665" s="3"/>
      <c r="B665" s="3"/>
      <c r="C665" s="3"/>
      <c r="D665" s="3"/>
    </row>
    <row r="666" spans="1:4" ht="14.25" customHeight="1" x14ac:dyDescent="0.35">
      <c r="A666" s="3"/>
      <c r="B666" s="3"/>
      <c r="C666" s="3"/>
      <c r="D666" s="3"/>
    </row>
    <row r="667" spans="1:4" ht="14.25" customHeight="1" x14ac:dyDescent="0.35">
      <c r="A667" s="3"/>
      <c r="B667" s="3"/>
      <c r="C667" s="3"/>
      <c r="D667" s="3"/>
    </row>
    <row r="668" spans="1:4" ht="14.25" customHeight="1" x14ac:dyDescent="0.35">
      <c r="A668" s="3"/>
      <c r="B668" s="3"/>
      <c r="C668" s="3"/>
      <c r="D668" s="3"/>
    </row>
    <row r="669" spans="1:4" ht="14.25" customHeight="1" x14ac:dyDescent="0.35">
      <c r="A669" s="3"/>
      <c r="B669" s="3"/>
      <c r="C669" s="3"/>
      <c r="D669" s="3"/>
    </row>
    <row r="670" spans="1:4" ht="14.25" customHeight="1" x14ac:dyDescent="0.35">
      <c r="A670" s="3"/>
      <c r="B670" s="3"/>
      <c r="C670" s="3"/>
      <c r="D670" s="3"/>
    </row>
    <row r="671" spans="1:4" ht="14.25" customHeight="1" x14ac:dyDescent="0.35">
      <c r="A671" s="3"/>
      <c r="B671" s="3"/>
      <c r="C671" s="3"/>
      <c r="D671" s="3"/>
    </row>
    <row r="672" spans="1:4" ht="14.25" customHeight="1" x14ac:dyDescent="0.35">
      <c r="A672" s="3"/>
      <c r="B672" s="3"/>
      <c r="C672" s="3"/>
      <c r="D672" s="3"/>
    </row>
    <row r="673" spans="1:4" ht="14.25" customHeight="1" x14ac:dyDescent="0.35">
      <c r="A673" s="3"/>
      <c r="B673" s="3"/>
      <c r="C673" s="3"/>
      <c r="D673" s="3"/>
    </row>
    <row r="674" spans="1:4" ht="14.25" customHeight="1" x14ac:dyDescent="0.35">
      <c r="A674" s="3"/>
      <c r="B674" s="3"/>
      <c r="C674" s="3"/>
      <c r="D674" s="3"/>
    </row>
    <row r="675" spans="1:4" ht="14.25" customHeight="1" x14ac:dyDescent="0.35">
      <c r="A675" s="3"/>
      <c r="B675" s="3"/>
      <c r="C675" s="3"/>
      <c r="D675" s="3"/>
    </row>
    <row r="676" spans="1:4" ht="14.25" customHeight="1" x14ac:dyDescent="0.35">
      <c r="A676" s="3"/>
      <c r="B676" s="3"/>
      <c r="C676" s="3"/>
      <c r="D676" s="3"/>
    </row>
    <row r="677" spans="1:4" ht="14.25" customHeight="1" x14ac:dyDescent="0.35">
      <c r="A677" s="3"/>
      <c r="B677" s="3"/>
      <c r="C677" s="3"/>
      <c r="D677" s="3"/>
    </row>
    <row r="678" spans="1:4" ht="14.25" customHeight="1" x14ac:dyDescent="0.35">
      <c r="A678" s="3"/>
      <c r="B678" s="3"/>
      <c r="C678" s="3"/>
      <c r="D678" s="3"/>
    </row>
    <row r="679" spans="1:4" ht="14.25" customHeight="1" x14ac:dyDescent="0.35">
      <c r="A679" s="3"/>
      <c r="B679" s="3"/>
      <c r="C679" s="3"/>
      <c r="D679" s="3"/>
    </row>
    <row r="680" spans="1:4" ht="14.25" customHeight="1" x14ac:dyDescent="0.35">
      <c r="A680" s="3"/>
      <c r="B680" s="3"/>
      <c r="C680" s="3"/>
      <c r="D680" s="3"/>
    </row>
    <row r="681" spans="1:4" ht="14.25" customHeight="1" x14ac:dyDescent="0.35">
      <c r="A681" s="3"/>
      <c r="B681" s="3"/>
      <c r="C681" s="3"/>
      <c r="D681" s="3"/>
    </row>
    <row r="682" spans="1:4" ht="14.25" customHeight="1" x14ac:dyDescent="0.35">
      <c r="A682" s="3"/>
      <c r="B682" s="3"/>
      <c r="C682" s="3"/>
      <c r="D682" s="3"/>
    </row>
    <row r="683" spans="1:4" ht="14.25" customHeight="1" x14ac:dyDescent="0.35">
      <c r="A683" s="3"/>
      <c r="B683" s="3"/>
      <c r="C683" s="3"/>
      <c r="D683" s="3"/>
    </row>
    <row r="684" spans="1:4" ht="14.25" customHeight="1" x14ac:dyDescent="0.35">
      <c r="A684" s="3"/>
      <c r="B684" s="3"/>
      <c r="C684" s="3"/>
      <c r="D684" s="3"/>
    </row>
    <row r="685" spans="1:4" ht="14.25" customHeight="1" x14ac:dyDescent="0.35">
      <c r="A685" s="3"/>
      <c r="B685" s="3"/>
      <c r="C685" s="3"/>
      <c r="D685" s="3"/>
    </row>
    <row r="686" spans="1:4" ht="14.25" customHeight="1" x14ac:dyDescent="0.35">
      <c r="A686" s="3"/>
      <c r="B686" s="3"/>
      <c r="C686" s="3"/>
      <c r="D686" s="3"/>
    </row>
    <row r="687" spans="1:4" ht="14.25" customHeight="1" x14ac:dyDescent="0.35">
      <c r="A687" s="3"/>
      <c r="B687" s="3"/>
      <c r="C687" s="3"/>
      <c r="D687" s="3"/>
    </row>
    <row r="688" spans="1:4" ht="14.25" customHeight="1" x14ac:dyDescent="0.35">
      <c r="A688" s="3"/>
      <c r="B688" s="3"/>
      <c r="C688" s="3"/>
      <c r="D688" s="3"/>
    </row>
    <row r="689" spans="1:4" ht="14.25" customHeight="1" x14ac:dyDescent="0.35">
      <c r="A689" s="3"/>
      <c r="B689" s="3"/>
      <c r="C689" s="3"/>
      <c r="D689" s="3"/>
    </row>
    <row r="690" spans="1:4" ht="14.25" customHeight="1" x14ac:dyDescent="0.35">
      <c r="A690" s="3"/>
      <c r="B690" s="3"/>
      <c r="C690" s="3"/>
      <c r="D690" s="3"/>
    </row>
    <row r="691" spans="1:4" ht="14.25" customHeight="1" x14ac:dyDescent="0.35">
      <c r="A691" s="3"/>
      <c r="B691" s="3"/>
      <c r="C691" s="3"/>
      <c r="D691" s="3"/>
    </row>
    <row r="692" spans="1:4" ht="14.25" customHeight="1" x14ac:dyDescent="0.35">
      <c r="A692" s="3"/>
      <c r="B692" s="3"/>
      <c r="C692" s="3"/>
      <c r="D692" s="3"/>
    </row>
    <row r="693" spans="1:4" ht="14.25" customHeight="1" x14ac:dyDescent="0.35">
      <c r="A693" s="3"/>
      <c r="B693" s="3"/>
      <c r="C693" s="3"/>
      <c r="D693" s="3"/>
    </row>
    <row r="694" spans="1:4" ht="14.25" customHeight="1" x14ac:dyDescent="0.35">
      <c r="A694" s="3"/>
      <c r="B694" s="3"/>
      <c r="C694" s="3"/>
      <c r="D694" s="3"/>
    </row>
    <row r="695" spans="1:4" ht="14.25" customHeight="1" x14ac:dyDescent="0.35">
      <c r="A695" s="3"/>
      <c r="B695" s="3"/>
      <c r="C695" s="3"/>
      <c r="D695" s="3"/>
    </row>
    <row r="696" spans="1:4" ht="14.25" customHeight="1" x14ac:dyDescent="0.35">
      <c r="A696" s="3"/>
      <c r="B696" s="3"/>
      <c r="C696" s="3"/>
      <c r="D696" s="3"/>
    </row>
    <row r="697" spans="1:4" ht="14.25" customHeight="1" x14ac:dyDescent="0.35">
      <c r="A697" s="3"/>
      <c r="B697" s="3"/>
      <c r="C697" s="3"/>
      <c r="D697" s="3"/>
    </row>
    <row r="698" spans="1:4" ht="14.25" customHeight="1" x14ac:dyDescent="0.35">
      <c r="A698" s="3"/>
      <c r="B698" s="3"/>
      <c r="C698" s="3"/>
      <c r="D698" s="3"/>
    </row>
    <row r="699" spans="1:4" ht="14.25" customHeight="1" x14ac:dyDescent="0.35">
      <c r="A699" s="3"/>
      <c r="B699" s="3"/>
      <c r="C699" s="3"/>
      <c r="D699" s="3"/>
    </row>
    <row r="700" spans="1:4" ht="14.25" customHeight="1" x14ac:dyDescent="0.35">
      <c r="A700" s="3"/>
      <c r="B700" s="3"/>
      <c r="C700" s="3"/>
      <c r="D700" s="3"/>
    </row>
    <row r="701" spans="1:4" ht="14.25" customHeight="1" x14ac:dyDescent="0.35">
      <c r="A701" s="3"/>
      <c r="B701" s="3"/>
      <c r="C701" s="3"/>
      <c r="D701" s="3"/>
    </row>
    <row r="702" spans="1:4" ht="14.25" customHeight="1" x14ac:dyDescent="0.35">
      <c r="A702" s="3"/>
      <c r="B702" s="3"/>
      <c r="C702" s="3"/>
      <c r="D702" s="3"/>
    </row>
    <row r="703" spans="1:4" ht="14.25" customHeight="1" x14ac:dyDescent="0.35">
      <c r="A703" s="3"/>
      <c r="B703" s="3"/>
      <c r="C703" s="3"/>
      <c r="D703" s="3"/>
    </row>
    <row r="704" spans="1:4" ht="14.25" customHeight="1" x14ac:dyDescent="0.35">
      <c r="A704" s="3"/>
      <c r="B704" s="3"/>
      <c r="C704" s="3"/>
      <c r="D704" s="3"/>
    </row>
    <row r="705" spans="1:4" ht="14.25" customHeight="1" x14ac:dyDescent="0.35">
      <c r="A705" s="3"/>
      <c r="B705" s="3"/>
      <c r="C705" s="3"/>
      <c r="D705" s="3"/>
    </row>
    <row r="706" spans="1:4" ht="14.25" customHeight="1" x14ac:dyDescent="0.35">
      <c r="A706" s="3"/>
      <c r="B706" s="3"/>
      <c r="C706" s="3"/>
      <c r="D706" s="3"/>
    </row>
    <row r="707" spans="1:4" ht="14.25" customHeight="1" x14ac:dyDescent="0.35">
      <c r="A707" s="3"/>
      <c r="B707" s="3"/>
      <c r="C707" s="3"/>
      <c r="D707" s="3"/>
    </row>
    <row r="708" spans="1:4" ht="14.25" customHeight="1" x14ac:dyDescent="0.35">
      <c r="A708" s="3"/>
      <c r="B708" s="3"/>
      <c r="C708" s="3"/>
      <c r="D708" s="3"/>
    </row>
    <row r="709" spans="1:4" ht="14.25" customHeight="1" x14ac:dyDescent="0.35">
      <c r="A709" s="3"/>
      <c r="B709" s="3"/>
      <c r="C709" s="3"/>
      <c r="D709" s="3"/>
    </row>
    <row r="710" spans="1:4" ht="14.25" customHeight="1" x14ac:dyDescent="0.35">
      <c r="A710" s="3"/>
      <c r="B710" s="3"/>
      <c r="C710" s="3"/>
      <c r="D710" s="3"/>
    </row>
    <row r="711" spans="1:4" ht="14.25" customHeight="1" x14ac:dyDescent="0.35">
      <c r="A711" s="3"/>
      <c r="B711" s="3"/>
      <c r="C711" s="3"/>
      <c r="D711" s="3"/>
    </row>
    <row r="712" spans="1:4" ht="14.25" customHeight="1" x14ac:dyDescent="0.35">
      <c r="A712" s="3"/>
      <c r="B712" s="3"/>
      <c r="C712" s="3"/>
      <c r="D712" s="3"/>
    </row>
    <row r="713" spans="1:4" ht="14.25" customHeight="1" x14ac:dyDescent="0.35">
      <c r="A713" s="3"/>
      <c r="B713" s="3"/>
      <c r="C713" s="3"/>
      <c r="D713" s="3"/>
    </row>
    <row r="714" spans="1:4" ht="14.25" customHeight="1" x14ac:dyDescent="0.35">
      <c r="A714" s="3"/>
      <c r="B714" s="3"/>
      <c r="C714" s="3"/>
      <c r="D714" s="3"/>
    </row>
    <row r="715" spans="1:4" ht="14.25" customHeight="1" x14ac:dyDescent="0.35">
      <c r="A715" s="3"/>
      <c r="B715" s="3"/>
      <c r="C715" s="3"/>
      <c r="D715" s="3"/>
    </row>
    <row r="716" spans="1:4" ht="14.25" customHeight="1" x14ac:dyDescent="0.35">
      <c r="A716" s="3"/>
      <c r="B716" s="3"/>
      <c r="C716" s="3"/>
      <c r="D716" s="3"/>
    </row>
    <row r="717" spans="1:4" ht="14.25" customHeight="1" x14ac:dyDescent="0.35">
      <c r="A717" s="3"/>
      <c r="B717" s="3"/>
      <c r="C717" s="3"/>
      <c r="D717" s="3"/>
    </row>
    <row r="718" spans="1:4" ht="14.25" customHeight="1" x14ac:dyDescent="0.35">
      <c r="A718" s="3"/>
      <c r="B718" s="3"/>
      <c r="C718" s="3"/>
      <c r="D718" s="3"/>
    </row>
    <row r="719" spans="1:4" ht="14.25" customHeight="1" x14ac:dyDescent="0.35">
      <c r="A719" s="3"/>
      <c r="B719" s="3"/>
      <c r="C719" s="3"/>
      <c r="D719" s="3"/>
    </row>
    <row r="720" spans="1:4" ht="14.25" customHeight="1" x14ac:dyDescent="0.35">
      <c r="A720" s="3"/>
      <c r="B720" s="3"/>
      <c r="C720" s="3"/>
      <c r="D720" s="3"/>
    </row>
    <row r="721" spans="1:4" ht="14.25" customHeight="1" x14ac:dyDescent="0.35">
      <c r="A721" s="3"/>
      <c r="B721" s="3"/>
      <c r="C721" s="3"/>
      <c r="D721" s="3"/>
    </row>
    <row r="722" spans="1:4" ht="14.25" customHeight="1" x14ac:dyDescent="0.35">
      <c r="A722" s="3"/>
      <c r="B722" s="3"/>
      <c r="C722" s="3"/>
      <c r="D722" s="3"/>
    </row>
    <row r="723" spans="1:4" ht="14.25" customHeight="1" x14ac:dyDescent="0.35">
      <c r="A723" s="3"/>
      <c r="B723" s="3"/>
      <c r="C723" s="3"/>
      <c r="D723" s="3"/>
    </row>
    <row r="724" spans="1:4" ht="14.25" customHeight="1" x14ac:dyDescent="0.35">
      <c r="A724" s="3"/>
      <c r="B724" s="3"/>
      <c r="C724" s="3"/>
      <c r="D724" s="3"/>
    </row>
    <row r="725" spans="1:4" ht="14.25" customHeight="1" x14ac:dyDescent="0.35">
      <c r="A725" s="3"/>
      <c r="B725" s="3"/>
      <c r="C725" s="3"/>
      <c r="D725" s="3"/>
    </row>
    <row r="726" spans="1:4" ht="14.25" customHeight="1" x14ac:dyDescent="0.35">
      <c r="A726" s="3"/>
      <c r="B726" s="3"/>
      <c r="C726" s="3"/>
      <c r="D726" s="3"/>
    </row>
    <row r="727" spans="1:4" ht="14.25" customHeight="1" x14ac:dyDescent="0.35">
      <c r="A727" s="3"/>
      <c r="B727" s="3"/>
      <c r="C727" s="3"/>
      <c r="D727" s="3"/>
    </row>
    <row r="728" spans="1:4" ht="14.25" customHeight="1" x14ac:dyDescent="0.35">
      <c r="A728" s="3"/>
      <c r="B728" s="3"/>
      <c r="C728" s="3"/>
      <c r="D728" s="3"/>
    </row>
    <row r="729" spans="1:4" ht="14.25" customHeight="1" x14ac:dyDescent="0.35">
      <c r="A729" s="3"/>
      <c r="B729" s="3"/>
      <c r="C729" s="3"/>
      <c r="D729" s="3"/>
    </row>
    <row r="730" spans="1:4" ht="14.25" customHeight="1" x14ac:dyDescent="0.35">
      <c r="A730" s="3"/>
      <c r="B730" s="3"/>
      <c r="C730" s="3"/>
      <c r="D730" s="3"/>
    </row>
    <row r="731" spans="1:4" ht="14.25" customHeight="1" x14ac:dyDescent="0.35">
      <c r="A731" s="3"/>
      <c r="B731" s="3"/>
      <c r="C731" s="3"/>
      <c r="D731" s="3"/>
    </row>
    <row r="732" spans="1:4" ht="14.25" customHeight="1" x14ac:dyDescent="0.35">
      <c r="A732" s="3"/>
      <c r="B732" s="3"/>
      <c r="C732" s="3"/>
      <c r="D732" s="3"/>
    </row>
    <row r="733" spans="1:4" ht="14.25" customHeight="1" x14ac:dyDescent="0.35">
      <c r="A733" s="3"/>
      <c r="B733" s="3"/>
      <c r="C733" s="3"/>
      <c r="D733" s="3"/>
    </row>
    <row r="734" spans="1:4" ht="14.25" customHeight="1" x14ac:dyDescent="0.35">
      <c r="A734" s="3"/>
      <c r="B734" s="3"/>
      <c r="C734" s="3"/>
      <c r="D734" s="3"/>
    </row>
    <row r="735" spans="1:4" ht="14.25" customHeight="1" x14ac:dyDescent="0.35">
      <c r="A735" s="3"/>
      <c r="B735" s="3"/>
      <c r="C735" s="3"/>
      <c r="D735" s="3"/>
    </row>
    <row r="736" spans="1:4" ht="14.25" customHeight="1" x14ac:dyDescent="0.35">
      <c r="A736" s="3"/>
      <c r="B736" s="3"/>
      <c r="C736" s="3"/>
      <c r="D736" s="3"/>
    </row>
    <row r="737" spans="1:4" ht="14.25" customHeight="1" x14ac:dyDescent="0.35">
      <c r="A737" s="3"/>
      <c r="B737" s="3"/>
      <c r="C737" s="3"/>
      <c r="D737" s="3"/>
    </row>
    <row r="738" spans="1:4" ht="14.25" customHeight="1" x14ac:dyDescent="0.35">
      <c r="A738" s="3"/>
      <c r="B738" s="3"/>
      <c r="C738" s="3"/>
      <c r="D738" s="3"/>
    </row>
    <row r="739" spans="1:4" ht="14.25" customHeight="1" x14ac:dyDescent="0.35">
      <c r="A739" s="3"/>
      <c r="B739" s="3"/>
      <c r="C739" s="3"/>
      <c r="D739" s="3"/>
    </row>
    <row r="740" spans="1:4" ht="14.25" customHeight="1" x14ac:dyDescent="0.35">
      <c r="A740" s="3"/>
      <c r="B740" s="3"/>
      <c r="C740" s="3"/>
      <c r="D740" s="3"/>
    </row>
    <row r="741" spans="1:4" ht="14.25" customHeight="1" x14ac:dyDescent="0.35">
      <c r="A741" s="3"/>
      <c r="B741" s="3"/>
      <c r="C741" s="3"/>
      <c r="D741" s="3"/>
    </row>
    <row r="742" spans="1:4" ht="14.25" customHeight="1" x14ac:dyDescent="0.35">
      <c r="A742" s="3"/>
      <c r="B742" s="3"/>
      <c r="C742" s="3"/>
      <c r="D742" s="3"/>
    </row>
    <row r="743" spans="1:4" ht="14.25" customHeight="1" x14ac:dyDescent="0.35">
      <c r="A743" s="3"/>
      <c r="B743" s="3"/>
      <c r="C743" s="3"/>
      <c r="D743" s="3"/>
    </row>
    <row r="744" spans="1:4" ht="14.25" customHeight="1" x14ac:dyDescent="0.35">
      <c r="A744" s="3"/>
      <c r="B744" s="3"/>
      <c r="C744" s="3"/>
      <c r="D744" s="3"/>
    </row>
    <row r="745" spans="1:4" ht="14.25" customHeight="1" x14ac:dyDescent="0.35">
      <c r="A745" s="3"/>
      <c r="B745" s="3"/>
      <c r="C745" s="3"/>
      <c r="D745" s="3"/>
    </row>
    <row r="746" spans="1:4" ht="14.25" customHeight="1" x14ac:dyDescent="0.35">
      <c r="A746" s="3"/>
      <c r="B746" s="3"/>
      <c r="C746" s="3"/>
      <c r="D746" s="3"/>
    </row>
    <row r="747" spans="1:4" ht="14.25" customHeight="1" x14ac:dyDescent="0.35">
      <c r="A747" s="3"/>
      <c r="B747" s="3"/>
      <c r="C747" s="3"/>
      <c r="D747" s="3"/>
    </row>
    <row r="748" spans="1:4" ht="14.25" customHeight="1" x14ac:dyDescent="0.35">
      <c r="A748" s="3"/>
      <c r="B748" s="3"/>
      <c r="C748" s="3"/>
      <c r="D748" s="3"/>
    </row>
    <row r="749" spans="1:4" ht="14.25" customHeight="1" x14ac:dyDescent="0.35">
      <c r="A749" s="3"/>
      <c r="B749" s="3"/>
      <c r="C749" s="3"/>
      <c r="D749" s="3"/>
    </row>
    <row r="750" spans="1:4" ht="14.25" customHeight="1" x14ac:dyDescent="0.35">
      <c r="A750" s="3"/>
      <c r="B750" s="3"/>
      <c r="C750" s="3"/>
      <c r="D750" s="3"/>
    </row>
    <row r="751" spans="1:4" ht="14.25" customHeight="1" x14ac:dyDescent="0.35">
      <c r="A751" s="3"/>
      <c r="B751" s="3"/>
      <c r="C751" s="3"/>
      <c r="D751" s="3"/>
    </row>
    <row r="752" spans="1:4" ht="14.25" customHeight="1" x14ac:dyDescent="0.35">
      <c r="A752" s="3"/>
      <c r="B752" s="3"/>
      <c r="C752" s="3"/>
      <c r="D752" s="3"/>
    </row>
    <row r="753" spans="1:4" ht="14.25" customHeight="1" x14ac:dyDescent="0.35">
      <c r="A753" s="3"/>
      <c r="B753" s="3"/>
      <c r="C753" s="3"/>
      <c r="D753" s="3"/>
    </row>
    <row r="754" spans="1:4" ht="14.25" customHeight="1" x14ac:dyDescent="0.35">
      <c r="A754" s="3"/>
      <c r="B754" s="3"/>
      <c r="C754" s="3"/>
      <c r="D754" s="3"/>
    </row>
    <row r="755" spans="1:4" ht="14.25" customHeight="1" x14ac:dyDescent="0.35">
      <c r="A755" s="3"/>
      <c r="B755" s="3"/>
      <c r="C755" s="3"/>
      <c r="D755" s="3"/>
    </row>
    <row r="756" spans="1:4" ht="14.25" customHeight="1" x14ac:dyDescent="0.35">
      <c r="A756" s="3"/>
      <c r="B756" s="3"/>
      <c r="C756" s="3"/>
      <c r="D756" s="3"/>
    </row>
    <row r="757" spans="1:4" ht="14.25" customHeight="1" x14ac:dyDescent="0.35">
      <c r="A757" s="3"/>
      <c r="B757" s="3"/>
      <c r="C757" s="3"/>
      <c r="D757" s="3"/>
    </row>
    <row r="758" spans="1:4" ht="14.25" customHeight="1" x14ac:dyDescent="0.35">
      <c r="A758" s="3"/>
      <c r="B758" s="3"/>
      <c r="C758" s="3"/>
      <c r="D758" s="3"/>
    </row>
    <row r="759" spans="1:4" ht="14.25" customHeight="1" x14ac:dyDescent="0.35">
      <c r="A759" s="3"/>
      <c r="B759" s="3"/>
      <c r="C759" s="3"/>
      <c r="D759" s="3"/>
    </row>
    <row r="760" spans="1:4" ht="14.25" customHeight="1" x14ac:dyDescent="0.35">
      <c r="A760" s="3"/>
      <c r="B760" s="3"/>
      <c r="C760" s="3"/>
      <c r="D760" s="3"/>
    </row>
    <row r="761" spans="1:4" ht="14.25" customHeight="1" x14ac:dyDescent="0.35">
      <c r="A761" s="3"/>
      <c r="B761" s="3"/>
      <c r="C761" s="3"/>
      <c r="D761" s="3"/>
    </row>
    <row r="762" spans="1:4" ht="14.25" customHeight="1" x14ac:dyDescent="0.35">
      <c r="A762" s="3"/>
      <c r="B762" s="3"/>
      <c r="C762" s="3"/>
      <c r="D762" s="3"/>
    </row>
    <row r="763" spans="1:4" ht="14.25" customHeight="1" x14ac:dyDescent="0.35">
      <c r="A763" s="3"/>
      <c r="B763" s="3"/>
      <c r="C763" s="3"/>
      <c r="D763" s="3"/>
    </row>
    <row r="764" spans="1:4" ht="14.25" customHeight="1" x14ac:dyDescent="0.35">
      <c r="A764" s="3"/>
      <c r="B764" s="3"/>
      <c r="C764" s="3"/>
      <c r="D764" s="3"/>
    </row>
    <row r="765" spans="1:4" ht="14.25" customHeight="1" x14ac:dyDescent="0.35">
      <c r="A765" s="3"/>
      <c r="B765" s="3"/>
      <c r="C765" s="3"/>
      <c r="D765" s="3"/>
    </row>
    <row r="766" spans="1:4" ht="14.25" customHeight="1" x14ac:dyDescent="0.35">
      <c r="A766" s="3"/>
      <c r="B766" s="3"/>
      <c r="C766" s="3"/>
      <c r="D766" s="3"/>
    </row>
    <row r="767" spans="1:4" ht="14.25" customHeight="1" x14ac:dyDescent="0.35">
      <c r="A767" s="3"/>
      <c r="B767" s="3"/>
      <c r="C767" s="3"/>
      <c r="D767" s="3"/>
    </row>
    <row r="768" spans="1:4" ht="14.25" customHeight="1" x14ac:dyDescent="0.35">
      <c r="A768" s="3"/>
      <c r="B768" s="3"/>
      <c r="C768" s="3"/>
      <c r="D768" s="3"/>
    </row>
    <row r="769" spans="1:4" ht="14.25" customHeight="1" x14ac:dyDescent="0.35">
      <c r="A769" s="3"/>
      <c r="B769" s="3"/>
      <c r="C769" s="3"/>
      <c r="D769" s="3"/>
    </row>
    <row r="770" spans="1:4" ht="14.25" customHeight="1" x14ac:dyDescent="0.35">
      <c r="A770" s="3"/>
      <c r="B770" s="3"/>
      <c r="C770" s="3"/>
      <c r="D770" s="3"/>
    </row>
    <row r="771" spans="1:4" ht="14.25" customHeight="1" x14ac:dyDescent="0.35">
      <c r="A771" s="3"/>
      <c r="B771" s="3"/>
      <c r="C771" s="3"/>
      <c r="D771" s="3"/>
    </row>
    <row r="772" spans="1:4" ht="14.25" customHeight="1" x14ac:dyDescent="0.35">
      <c r="A772" s="3"/>
      <c r="B772" s="3"/>
      <c r="C772" s="3"/>
      <c r="D772" s="3"/>
    </row>
    <row r="773" spans="1:4" ht="14.25" customHeight="1" x14ac:dyDescent="0.35">
      <c r="A773" s="3"/>
      <c r="B773" s="3"/>
      <c r="C773" s="3"/>
      <c r="D773" s="3"/>
    </row>
    <row r="774" spans="1:4" ht="14.25" customHeight="1" x14ac:dyDescent="0.35">
      <c r="A774" s="3"/>
      <c r="B774" s="3"/>
      <c r="C774" s="3"/>
      <c r="D774" s="3"/>
    </row>
    <row r="775" spans="1:4" ht="14.25" customHeight="1" x14ac:dyDescent="0.35">
      <c r="A775" s="3"/>
      <c r="B775" s="3"/>
      <c r="C775" s="3"/>
      <c r="D775" s="3"/>
    </row>
    <row r="776" spans="1:4" ht="14.25" customHeight="1" x14ac:dyDescent="0.35">
      <c r="A776" s="3"/>
      <c r="B776" s="3"/>
      <c r="C776" s="3"/>
      <c r="D776" s="3"/>
    </row>
    <row r="777" spans="1:4" ht="14.25" customHeight="1" x14ac:dyDescent="0.35">
      <c r="A777" s="3"/>
      <c r="B777" s="3"/>
      <c r="C777" s="3"/>
      <c r="D777" s="3"/>
    </row>
    <row r="778" spans="1:4" ht="14.25" customHeight="1" x14ac:dyDescent="0.35">
      <c r="A778" s="3"/>
      <c r="B778" s="3"/>
      <c r="C778" s="3"/>
      <c r="D778" s="3"/>
    </row>
    <row r="779" spans="1:4" ht="14.25" customHeight="1" x14ac:dyDescent="0.35">
      <c r="A779" s="3"/>
      <c r="B779" s="3"/>
      <c r="C779" s="3"/>
      <c r="D779" s="3"/>
    </row>
    <row r="780" spans="1:4" ht="14.25" customHeight="1" x14ac:dyDescent="0.35">
      <c r="A780" s="3"/>
      <c r="B780" s="3"/>
      <c r="C780" s="3"/>
      <c r="D780" s="3"/>
    </row>
    <row r="781" spans="1:4" ht="14.25" customHeight="1" x14ac:dyDescent="0.35">
      <c r="A781" s="3"/>
      <c r="B781" s="3"/>
      <c r="C781" s="3"/>
      <c r="D781" s="3"/>
    </row>
    <row r="782" spans="1:4" ht="14.25" customHeight="1" x14ac:dyDescent="0.35">
      <c r="A782" s="3"/>
      <c r="B782" s="3"/>
      <c r="C782" s="3"/>
      <c r="D782" s="3"/>
    </row>
    <row r="783" spans="1:4" ht="14.25" customHeight="1" x14ac:dyDescent="0.35">
      <c r="A783" s="3"/>
      <c r="B783" s="3"/>
      <c r="C783" s="3"/>
      <c r="D783" s="3"/>
    </row>
    <row r="784" spans="1:4" ht="14.25" customHeight="1" x14ac:dyDescent="0.35">
      <c r="A784" s="3"/>
      <c r="B784" s="3"/>
      <c r="C784" s="3"/>
      <c r="D784" s="3"/>
    </row>
    <row r="785" spans="1:4" ht="14.25" customHeight="1" x14ac:dyDescent="0.35">
      <c r="A785" s="3"/>
      <c r="B785" s="3"/>
      <c r="C785" s="3"/>
      <c r="D785" s="3"/>
    </row>
    <row r="786" spans="1:4" ht="14.25" customHeight="1" x14ac:dyDescent="0.35">
      <c r="A786" s="3"/>
      <c r="B786" s="3"/>
      <c r="C786" s="3"/>
      <c r="D786" s="3"/>
    </row>
    <row r="787" spans="1:4" ht="14.25" customHeight="1" x14ac:dyDescent="0.35">
      <c r="A787" s="3"/>
      <c r="B787" s="3"/>
      <c r="C787" s="3"/>
      <c r="D787" s="3"/>
    </row>
    <row r="788" spans="1:4" ht="14.25" customHeight="1" x14ac:dyDescent="0.35">
      <c r="A788" s="3"/>
      <c r="B788" s="3"/>
      <c r="C788" s="3"/>
      <c r="D788" s="3"/>
    </row>
    <row r="789" spans="1:4" ht="14.25" customHeight="1" x14ac:dyDescent="0.35">
      <c r="A789" s="3"/>
      <c r="B789" s="3"/>
      <c r="C789" s="3"/>
      <c r="D789" s="3"/>
    </row>
    <row r="790" spans="1:4" ht="14.25" customHeight="1" x14ac:dyDescent="0.35">
      <c r="A790" s="3"/>
      <c r="B790" s="3"/>
      <c r="C790" s="3"/>
      <c r="D790" s="3"/>
    </row>
    <row r="791" spans="1:4" ht="14.25" customHeight="1" x14ac:dyDescent="0.35">
      <c r="A791" s="3"/>
      <c r="B791" s="3"/>
      <c r="C791" s="3"/>
      <c r="D791" s="3"/>
    </row>
    <row r="792" spans="1:4" ht="14.25" customHeight="1" x14ac:dyDescent="0.35">
      <c r="A792" s="3"/>
      <c r="B792" s="3"/>
      <c r="C792" s="3"/>
      <c r="D792" s="3"/>
    </row>
    <row r="793" spans="1:4" ht="14.25" customHeight="1" x14ac:dyDescent="0.35">
      <c r="A793" s="3"/>
      <c r="B793" s="3"/>
      <c r="C793" s="3"/>
      <c r="D793" s="3"/>
    </row>
    <row r="794" spans="1:4" ht="14.25" customHeight="1" x14ac:dyDescent="0.35">
      <c r="A794" s="3"/>
      <c r="B794" s="3"/>
      <c r="C794" s="3"/>
      <c r="D794" s="3"/>
    </row>
    <row r="795" spans="1:4" ht="14.25" customHeight="1" x14ac:dyDescent="0.35">
      <c r="A795" s="3"/>
      <c r="B795" s="3"/>
      <c r="C795" s="3"/>
      <c r="D795" s="3"/>
    </row>
    <row r="796" spans="1:4" ht="14.25" customHeight="1" x14ac:dyDescent="0.35">
      <c r="A796" s="3"/>
      <c r="B796" s="3"/>
      <c r="C796" s="3"/>
      <c r="D796" s="3"/>
    </row>
    <row r="797" spans="1:4" ht="14.25" customHeight="1" x14ac:dyDescent="0.35">
      <c r="A797" s="3"/>
      <c r="B797" s="3"/>
      <c r="C797" s="3"/>
      <c r="D797" s="3"/>
    </row>
    <row r="798" spans="1:4" ht="14.25" customHeight="1" x14ac:dyDescent="0.35">
      <c r="A798" s="3"/>
      <c r="B798" s="3"/>
      <c r="C798" s="3"/>
      <c r="D798" s="3"/>
    </row>
    <row r="799" spans="1:4" ht="14.25" customHeight="1" x14ac:dyDescent="0.35">
      <c r="A799" s="3"/>
      <c r="B799" s="3"/>
      <c r="C799" s="3"/>
      <c r="D799" s="3"/>
    </row>
    <row r="800" spans="1:4" ht="14.25" customHeight="1" x14ac:dyDescent="0.35">
      <c r="A800" s="3"/>
      <c r="B800" s="3"/>
      <c r="C800" s="3"/>
      <c r="D800" s="3"/>
    </row>
    <row r="801" spans="1:4" ht="14.25" customHeight="1" x14ac:dyDescent="0.35">
      <c r="A801" s="3"/>
      <c r="B801" s="3"/>
      <c r="C801" s="3"/>
      <c r="D801" s="3"/>
    </row>
    <row r="802" spans="1:4" ht="14.25" customHeight="1" x14ac:dyDescent="0.35">
      <c r="A802" s="3"/>
      <c r="B802" s="3"/>
      <c r="C802" s="3"/>
      <c r="D802" s="3"/>
    </row>
    <row r="803" spans="1:4" ht="14.25" customHeight="1" x14ac:dyDescent="0.35">
      <c r="A803" s="3"/>
      <c r="B803" s="3"/>
      <c r="C803" s="3"/>
      <c r="D803" s="3"/>
    </row>
    <row r="804" spans="1:4" ht="14.25" customHeight="1" x14ac:dyDescent="0.35">
      <c r="A804" s="3"/>
      <c r="B804" s="3"/>
      <c r="C804" s="3"/>
      <c r="D804" s="3"/>
    </row>
    <row r="805" spans="1:4" ht="14.25" customHeight="1" x14ac:dyDescent="0.35">
      <c r="A805" s="3"/>
      <c r="B805" s="3"/>
      <c r="C805" s="3"/>
      <c r="D805" s="3"/>
    </row>
    <row r="806" spans="1:4" ht="14.25" customHeight="1" x14ac:dyDescent="0.35">
      <c r="A806" s="3"/>
      <c r="B806" s="3"/>
      <c r="C806" s="3"/>
      <c r="D806" s="3"/>
    </row>
    <row r="807" spans="1:4" ht="14.25" customHeight="1" x14ac:dyDescent="0.35">
      <c r="A807" s="3"/>
      <c r="B807" s="3"/>
      <c r="C807" s="3"/>
      <c r="D807" s="3"/>
    </row>
    <row r="808" spans="1:4" ht="14.25" customHeight="1" x14ac:dyDescent="0.35">
      <c r="A808" s="3"/>
      <c r="B808" s="3"/>
      <c r="C808" s="3"/>
      <c r="D808" s="3"/>
    </row>
    <row r="809" spans="1:4" ht="14.25" customHeight="1" x14ac:dyDescent="0.35">
      <c r="A809" s="3"/>
      <c r="B809" s="3"/>
      <c r="C809" s="3"/>
      <c r="D809" s="3"/>
    </row>
    <row r="810" spans="1:4" ht="14.25" customHeight="1" x14ac:dyDescent="0.35">
      <c r="A810" s="3"/>
      <c r="B810" s="3"/>
      <c r="C810" s="3"/>
      <c r="D810" s="3"/>
    </row>
    <row r="811" spans="1:4" ht="14.25" customHeight="1" x14ac:dyDescent="0.35">
      <c r="A811" s="3"/>
      <c r="B811" s="3"/>
      <c r="C811" s="3"/>
      <c r="D811" s="3"/>
    </row>
    <row r="812" spans="1:4" ht="14.25" customHeight="1" x14ac:dyDescent="0.35">
      <c r="A812" s="3"/>
      <c r="B812" s="3"/>
      <c r="C812" s="3"/>
      <c r="D812" s="3"/>
    </row>
    <row r="813" spans="1:4" ht="14.25" customHeight="1" x14ac:dyDescent="0.35">
      <c r="A813" s="3"/>
      <c r="B813" s="3"/>
      <c r="C813" s="3"/>
      <c r="D813" s="3"/>
    </row>
    <row r="814" spans="1:4" ht="14.25" customHeight="1" x14ac:dyDescent="0.35">
      <c r="A814" s="3"/>
      <c r="B814" s="3"/>
      <c r="C814" s="3"/>
      <c r="D814" s="3"/>
    </row>
    <row r="815" spans="1:4" ht="14.25" customHeight="1" x14ac:dyDescent="0.35">
      <c r="A815" s="3"/>
      <c r="B815" s="3"/>
      <c r="C815" s="3"/>
      <c r="D815" s="3"/>
    </row>
    <row r="816" spans="1:4" ht="14.25" customHeight="1" x14ac:dyDescent="0.35">
      <c r="A816" s="3"/>
      <c r="B816" s="3"/>
      <c r="C816" s="3"/>
      <c r="D816" s="3"/>
    </row>
    <row r="817" spans="1:4" ht="14.25" customHeight="1" x14ac:dyDescent="0.35">
      <c r="A817" s="3"/>
      <c r="B817" s="3"/>
      <c r="C817" s="3"/>
      <c r="D817" s="3"/>
    </row>
    <row r="818" spans="1:4" ht="14.25" customHeight="1" x14ac:dyDescent="0.35">
      <c r="A818" s="3"/>
      <c r="B818" s="3"/>
      <c r="C818" s="3"/>
      <c r="D818" s="3"/>
    </row>
    <row r="819" spans="1:4" ht="14.25" customHeight="1" x14ac:dyDescent="0.35">
      <c r="A819" s="3"/>
      <c r="B819" s="3"/>
      <c r="C819" s="3"/>
      <c r="D819" s="3"/>
    </row>
    <row r="820" spans="1:4" ht="14.25" customHeight="1" x14ac:dyDescent="0.35">
      <c r="A820" s="3"/>
      <c r="B820" s="3"/>
      <c r="C820" s="3"/>
      <c r="D820" s="3"/>
    </row>
    <row r="821" spans="1:4" ht="14.25" customHeight="1" x14ac:dyDescent="0.35">
      <c r="A821" s="3"/>
      <c r="B821" s="3"/>
      <c r="C821" s="3"/>
      <c r="D821" s="3"/>
    </row>
    <row r="822" spans="1:4" ht="14.25" customHeight="1" x14ac:dyDescent="0.35">
      <c r="A822" s="3"/>
      <c r="B822" s="3"/>
      <c r="C822" s="3"/>
      <c r="D822" s="3"/>
    </row>
    <row r="823" spans="1:4" ht="14.25" customHeight="1" x14ac:dyDescent="0.35">
      <c r="A823" s="3"/>
      <c r="B823" s="3"/>
      <c r="C823" s="3"/>
      <c r="D823" s="3"/>
    </row>
    <row r="824" spans="1:4" ht="14.25" customHeight="1" x14ac:dyDescent="0.35">
      <c r="A824" s="3"/>
      <c r="B824" s="3"/>
      <c r="C824" s="3"/>
      <c r="D824" s="3"/>
    </row>
    <row r="825" spans="1:4" ht="14.25" customHeight="1" x14ac:dyDescent="0.35">
      <c r="A825" s="3"/>
      <c r="B825" s="3"/>
      <c r="C825" s="3"/>
      <c r="D825" s="3"/>
    </row>
    <row r="826" spans="1:4" ht="14.25" customHeight="1" x14ac:dyDescent="0.35">
      <c r="A826" s="3"/>
      <c r="B826" s="3"/>
      <c r="C826" s="3"/>
      <c r="D826" s="3"/>
    </row>
    <row r="827" spans="1:4" ht="14.25" customHeight="1" x14ac:dyDescent="0.35">
      <c r="A827" s="3"/>
      <c r="B827" s="3"/>
      <c r="C827" s="3"/>
      <c r="D827" s="3"/>
    </row>
    <row r="828" spans="1:4" ht="14.25" customHeight="1" x14ac:dyDescent="0.35">
      <c r="A828" s="3"/>
      <c r="B828" s="3"/>
      <c r="C828" s="3"/>
      <c r="D828" s="3"/>
    </row>
    <row r="829" spans="1:4" ht="14.25" customHeight="1" x14ac:dyDescent="0.35">
      <c r="A829" s="3"/>
      <c r="B829" s="3"/>
      <c r="C829" s="3"/>
      <c r="D829" s="3"/>
    </row>
    <row r="830" spans="1:4" ht="14.25" customHeight="1" x14ac:dyDescent="0.35">
      <c r="A830" s="3"/>
      <c r="B830" s="3"/>
      <c r="C830" s="3"/>
      <c r="D830" s="3"/>
    </row>
    <row r="831" spans="1:4" ht="14.25" customHeight="1" x14ac:dyDescent="0.35">
      <c r="A831" s="3"/>
      <c r="B831" s="3"/>
      <c r="C831" s="3"/>
      <c r="D831" s="3"/>
    </row>
    <row r="832" spans="1:4" ht="14.25" customHeight="1" x14ac:dyDescent="0.35">
      <c r="A832" s="3"/>
      <c r="B832" s="3"/>
      <c r="C832" s="3"/>
      <c r="D832" s="3"/>
    </row>
    <row r="833" spans="1:4" ht="14.25" customHeight="1" x14ac:dyDescent="0.35">
      <c r="A833" s="3"/>
      <c r="B833" s="3"/>
      <c r="C833" s="3"/>
      <c r="D833" s="3"/>
    </row>
    <row r="834" spans="1:4" ht="14.25" customHeight="1" x14ac:dyDescent="0.35">
      <c r="A834" s="3"/>
      <c r="B834" s="3"/>
      <c r="C834" s="3"/>
      <c r="D834" s="3"/>
    </row>
    <row r="835" spans="1:4" ht="14.25" customHeight="1" x14ac:dyDescent="0.35">
      <c r="A835" s="3"/>
      <c r="B835" s="3"/>
      <c r="C835" s="3"/>
      <c r="D835" s="3"/>
    </row>
    <row r="836" spans="1:4" ht="14.25" customHeight="1" x14ac:dyDescent="0.35">
      <c r="A836" s="3"/>
      <c r="B836" s="3"/>
      <c r="C836" s="3"/>
      <c r="D836" s="3"/>
    </row>
    <row r="837" spans="1:4" ht="14.25" customHeight="1" x14ac:dyDescent="0.35">
      <c r="A837" s="3"/>
      <c r="B837" s="3"/>
      <c r="C837" s="3"/>
      <c r="D837" s="3"/>
    </row>
    <row r="838" spans="1:4" ht="14.25" customHeight="1" x14ac:dyDescent="0.35">
      <c r="A838" s="3"/>
      <c r="B838" s="3"/>
      <c r="C838" s="3"/>
      <c r="D838" s="3"/>
    </row>
    <row r="839" spans="1:4" ht="14.25" customHeight="1" x14ac:dyDescent="0.35">
      <c r="A839" s="3"/>
      <c r="B839" s="3"/>
      <c r="C839" s="3"/>
      <c r="D839" s="3"/>
    </row>
    <row r="840" spans="1:4" ht="14.25" customHeight="1" x14ac:dyDescent="0.35">
      <c r="A840" s="3"/>
      <c r="B840" s="3"/>
      <c r="C840" s="3"/>
      <c r="D840" s="3"/>
    </row>
    <row r="841" spans="1:4" ht="14.25" customHeight="1" x14ac:dyDescent="0.35">
      <c r="A841" s="3"/>
      <c r="B841" s="3"/>
      <c r="C841" s="3"/>
      <c r="D841" s="3"/>
    </row>
    <row r="842" spans="1:4" ht="14.25" customHeight="1" x14ac:dyDescent="0.35">
      <c r="A842" s="3"/>
      <c r="B842" s="3"/>
      <c r="C842" s="3"/>
      <c r="D842" s="3"/>
    </row>
    <row r="843" spans="1:4" ht="14.25" customHeight="1" x14ac:dyDescent="0.35">
      <c r="A843" s="3"/>
      <c r="B843" s="3"/>
      <c r="C843" s="3"/>
      <c r="D843" s="3"/>
    </row>
    <row r="844" spans="1:4" ht="14.25" customHeight="1" x14ac:dyDescent="0.35">
      <c r="A844" s="3"/>
      <c r="B844" s="3"/>
      <c r="C844" s="3"/>
      <c r="D844" s="3"/>
    </row>
    <row r="845" spans="1:4" ht="14.25" customHeight="1" x14ac:dyDescent="0.35">
      <c r="A845" s="3"/>
      <c r="B845" s="3"/>
      <c r="C845" s="3"/>
      <c r="D845" s="3"/>
    </row>
    <row r="846" spans="1:4" ht="14.25" customHeight="1" x14ac:dyDescent="0.35">
      <c r="A846" s="3"/>
      <c r="B846" s="3"/>
      <c r="C846" s="3"/>
      <c r="D846" s="3"/>
    </row>
    <row r="847" spans="1:4" ht="14.25" customHeight="1" x14ac:dyDescent="0.35">
      <c r="A847" s="3"/>
      <c r="B847" s="3"/>
      <c r="C847" s="3"/>
      <c r="D847" s="3"/>
    </row>
    <row r="848" spans="1:4" ht="14.25" customHeight="1" x14ac:dyDescent="0.35">
      <c r="A848" s="3"/>
      <c r="B848" s="3"/>
      <c r="C848" s="3"/>
      <c r="D848" s="3"/>
    </row>
    <row r="849" spans="1:4" ht="14.25" customHeight="1" x14ac:dyDescent="0.35">
      <c r="A849" s="3"/>
      <c r="B849" s="3"/>
      <c r="C849" s="3"/>
      <c r="D849" s="3"/>
    </row>
    <row r="850" spans="1:4" ht="14.25" customHeight="1" x14ac:dyDescent="0.35">
      <c r="A850" s="3"/>
      <c r="B850" s="3"/>
      <c r="C850" s="3"/>
      <c r="D850" s="3"/>
    </row>
    <row r="851" spans="1:4" ht="14.25" customHeight="1" x14ac:dyDescent="0.35">
      <c r="A851" s="3"/>
      <c r="B851" s="3"/>
      <c r="C851" s="3"/>
      <c r="D851" s="3"/>
    </row>
    <row r="852" spans="1:4" ht="14.25" customHeight="1" x14ac:dyDescent="0.35">
      <c r="A852" s="3"/>
      <c r="B852" s="3"/>
      <c r="C852" s="3"/>
      <c r="D852" s="3"/>
    </row>
    <row r="853" spans="1:4" ht="14.25" customHeight="1" x14ac:dyDescent="0.35">
      <c r="A853" s="3"/>
      <c r="B853" s="3"/>
      <c r="C853" s="3"/>
      <c r="D853" s="3"/>
    </row>
    <row r="854" spans="1:4" ht="14.25" customHeight="1" x14ac:dyDescent="0.35">
      <c r="A854" s="3"/>
      <c r="B854" s="3"/>
      <c r="C854" s="3"/>
      <c r="D854" s="3"/>
    </row>
    <row r="855" spans="1:4" ht="14.25" customHeight="1" x14ac:dyDescent="0.35">
      <c r="A855" s="3"/>
      <c r="B855" s="3"/>
      <c r="C855" s="3"/>
      <c r="D855" s="3"/>
    </row>
    <row r="856" spans="1:4" ht="14.25" customHeight="1" x14ac:dyDescent="0.35">
      <c r="A856" s="3"/>
      <c r="B856" s="3"/>
      <c r="C856" s="3"/>
      <c r="D856" s="3"/>
    </row>
    <row r="857" spans="1:4" ht="14.25" customHeight="1" x14ac:dyDescent="0.35">
      <c r="A857" s="3"/>
      <c r="B857" s="3"/>
      <c r="C857" s="3"/>
      <c r="D857" s="3"/>
    </row>
    <row r="858" spans="1:4" ht="14.25" customHeight="1" x14ac:dyDescent="0.35">
      <c r="A858" s="3"/>
      <c r="B858" s="3"/>
      <c r="C858" s="3"/>
      <c r="D858" s="3"/>
    </row>
    <row r="859" spans="1:4" ht="14.25" customHeight="1" x14ac:dyDescent="0.35">
      <c r="A859" s="3"/>
      <c r="B859" s="3"/>
      <c r="C859" s="3"/>
      <c r="D859" s="3"/>
    </row>
    <row r="860" spans="1:4" ht="14.25" customHeight="1" x14ac:dyDescent="0.35">
      <c r="A860" s="3"/>
      <c r="B860" s="3"/>
      <c r="C860" s="3"/>
      <c r="D860" s="3"/>
    </row>
    <row r="861" spans="1:4" ht="14.25" customHeight="1" x14ac:dyDescent="0.35">
      <c r="A861" s="3"/>
      <c r="B861" s="3"/>
      <c r="C861" s="3"/>
      <c r="D861" s="3"/>
    </row>
    <row r="862" spans="1:4" ht="14.25" customHeight="1" x14ac:dyDescent="0.35">
      <c r="A862" s="3"/>
      <c r="B862" s="3"/>
      <c r="C862" s="3"/>
      <c r="D862" s="3"/>
    </row>
    <row r="863" spans="1:4" ht="14.25" customHeight="1" x14ac:dyDescent="0.35">
      <c r="A863" s="3"/>
      <c r="B863" s="3"/>
      <c r="C863" s="3"/>
      <c r="D863" s="3"/>
    </row>
    <row r="864" spans="1:4" ht="14.25" customHeight="1" x14ac:dyDescent="0.35">
      <c r="A864" s="3"/>
      <c r="B864" s="3"/>
      <c r="C864" s="3"/>
      <c r="D864" s="3"/>
    </row>
    <row r="865" spans="1:4" ht="14.25" customHeight="1" x14ac:dyDescent="0.35">
      <c r="A865" s="3"/>
      <c r="B865" s="3"/>
      <c r="C865" s="3"/>
      <c r="D865" s="3"/>
    </row>
    <row r="866" spans="1:4" ht="14.25" customHeight="1" x14ac:dyDescent="0.35">
      <c r="A866" s="3"/>
      <c r="B866" s="3"/>
      <c r="C866" s="3"/>
      <c r="D866" s="3"/>
    </row>
    <row r="867" spans="1:4" ht="14.25" customHeight="1" x14ac:dyDescent="0.35">
      <c r="A867" s="3"/>
      <c r="B867" s="3"/>
      <c r="C867" s="3"/>
      <c r="D867" s="3"/>
    </row>
    <row r="868" spans="1:4" ht="14.25" customHeight="1" x14ac:dyDescent="0.35">
      <c r="A868" s="3"/>
      <c r="B868" s="3"/>
      <c r="C868" s="3"/>
      <c r="D868" s="3"/>
    </row>
    <row r="869" spans="1:4" ht="14.25" customHeight="1" x14ac:dyDescent="0.35">
      <c r="A869" s="3"/>
      <c r="B869" s="3"/>
      <c r="C869" s="3"/>
      <c r="D869" s="3"/>
    </row>
    <row r="870" spans="1:4" ht="14.25" customHeight="1" x14ac:dyDescent="0.35">
      <c r="A870" s="3"/>
      <c r="B870" s="3"/>
      <c r="C870" s="3"/>
      <c r="D870" s="3"/>
    </row>
    <row r="871" spans="1:4" ht="14.25" customHeight="1" x14ac:dyDescent="0.35">
      <c r="A871" s="3"/>
      <c r="B871" s="3"/>
      <c r="C871" s="3"/>
      <c r="D871" s="3"/>
    </row>
    <row r="872" spans="1:4" ht="14.25" customHeight="1" x14ac:dyDescent="0.35">
      <c r="A872" s="3"/>
      <c r="B872" s="3"/>
      <c r="C872" s="3"/>
      <c r="D872" s="3"/>
    </row>
    <row r="873" spans="1:4" ht="14.25" customHeight="1" x14ac:dyDescent="0.35">
      <c r="A873" s="3"/>
      <c r="B873" s="3"/>
      <c r="C873" s="3"/>
      <c r="D873" s="3"/>
    </row>
    <row r="874" spans="1:4" ht="14.25" customHeight="1" x14ac:dyDescent="0.35">
      <c r="A874" s="3"/>
      <c r="B874" s="3"/>
      <c r="C874" s="3"/>
      <c r="D874" s="3"/>
    </row>
    <row r="875" spans="1:4" ht="14.25" customHeight="1" x14ac:dyDescent="0.35">
      <c r="A875" s="3"/>
      <c r="B875" s="3"/>
      <c r="C875" s="3"/>
      <c r="D875" s="3"/>
    </row>
    <row r="876" spans="1:4" ht="14.25" customHeight="1" x14ac:dyDescent="0.35">
      <c r="A876" s="3"/>
      <c r="B876" s="3"/>
      <c r="C876" s="3"/>
      <c r="D876" s="3"/>
    </row>
    <row r="877" spans="1:4" ht="14.25" customHeight="1" x14ac:dyDescent="0.35">
      <c r="A877" s="3"/>
      <c r="B877" s="3"/>
      <c r="C877" s="3"/>
      <c r="D877" s="3"/>
    </row>
    <row r="878" spans="1:4" ht="14.25" customHeight="1" x14ac:dyDescent="0.35">
      <c r="A878" s="3"/>
      <c r="B878" s="3"/>
      <c r="C878" s="3"/>
      <c r="D878" s="3"/>
    </row>
    <row r="879" spans="1:4" ht="14.25" customHeight="1" x14ac:dyDescent="0.35">
      <c r="A879" s="3"/>
      <c r="B879" s="3"/>
      <c r="C879" s="3"/>
      <c r="D879" s="3"/>
    </row>
    <row r="880" spans="1:4" ht="14.25" customHeight="1" x14ac:dyDescent="0.35">
      <c r="A880" s="3"/>
      <c r="B880" s="3"/>
      <c r="C880" s="3"/>
      <c r="D880" s="3"/>
    </row>
    <row r="881" spans="1:4" ht="14.25" customHeight="1" x14ac:dyDescent="0.35">
      <c r="A881" s="3"/>
      <c r="B881" s="3"/>
      <c r="C881" s="3"/>
      <c r="D881" s="3"/>
    </row>
    <row r="882" spans="1:4" ht="14.25" customHeight="1" x14ac:dyDescent="0.35">
      <c r="A882" s="3"/>
      <c r="B882" s="3"/>
      <c r="C882" s="3"/>
      <c r="D882" s="3"/>
    </row>
    <row r="883" spans="1:4" ht="14.25" customHeight="1" x14ac:dyDescent="0.35">
      <c r="A883" s="3"/>
      <c r="B883" s="3"/>
      <c r="C883" s="3"/>
      <c r="D883" s="3"/>
    </row>
    <row r="884" spans="1:4" ht="14.25" customHeight="1" x14ac:dyDescent="0.35">
      <c r="A884" s="3"/>
      <c r="B884" s="3"/>
      <c r="C884" s="3"/>
      <c r="D884" s="3"/>
    </row>
    <row r="885" spans="1:4" ht="14.25" customHeight="1" x14ac:dyDescent="0.35">
      <c r="A885" s="3"/>
      <c r="B885" s="3"/>
      <c r="C885" s="3"/>
      <c r="D885" s="3"/>
    </row>
    <row r="886" spans="1:4" ht="14.25" customHeight="1" x14ac:dyDescent="0.35">
      <c r="A886" s="3"/>
      <c r="B886" s="3"/>
      <c r="C886" s="3"/>
      <c r="D886" s="3"/>
    </row>
    <row r="887" spans="1:4" ht="14.25" customHeight="1" x14ac:dyDescent="0.35">
      <c r="A887" s="3"/>
      <c r="B887" s="3"/>
      <c r="C887" s="3"/>
      <c r="D887" s="3"/>
    </row>
    <row r="888" spans="1:4" ht="14.25" customHeight="1" x14ac:dyDescent="0.35">
      <c r="A888" s="3"/>
      <c r="B888" s="3"/>
      <c r="C888" s="3"/>
      <c r="D888" s="3"/>
    </row>
    <row r="889" spans="1:4" ht="14.25" customHeight="1" x14ac:dyDescent="0.35">
      <c r="A889" s="3"/>
      <c r="B889" s="3"/>
      <c r="C889" s="3"/>
      <c r="D889" s="3"/>
    </row>
    <row r="890" spans="1:4" ht="14.25" customHeight="1" x14ac:dyDescent="0.35">
      <c r="A890" s="3"/>
      <c r="B890" s="3"/>
      <c r="C890" s="3"/>
      <c r="D890" s="3"/>
    </row>
    <row r="891" spans="1:4" ht="14.25" customHeight="1" x14ac:dyDescent="0.35">
      <c r="A891" s="3"/>
      <c r="B891" s="3"/>
      <c r="C891" s="3"/>
      <c r="D891" s="3"/>
    </row>
    <row r="892" spans="1:4" ht="14.25" customHeight="1" x14ac:dyDescent="0.35">
      <c r="A892" s="3"/>
      <c r="B892" s="3"/>
      <c r="C892" s="3"/>
      <c r="D892" s="3"/>
    </row>
    <row r="893" spans="1:4" ht="14.25" customHeight="1" x14ac:dyDescent="0.35">
      <c r="A893" s="3"/>
      <c r="B893" s="3"/>
      <c r="C893" s="3"/>
      <c r="D893" s="3"/>
    </row>
    <row r="894" spans="1:4" ht="14.25" customHeight="1" x14ac:dyDescent="0.35">
      <c r="A894" s="3"/>
      <c r="B894" s="3"/>
      <c r="C894" s="3"/>
      <c r="D894" s="3"/>
    </row>
    <row r="895" spans="1:4" ht="14.25" customHeight="1" x14ac:dyDescent="0.35">
      <c r="A895" s="3"/>
      <c r="B895" s="3"/>
      <c r="C895" s="3"/>
      <c r="D895" s="3"/>
    </row>
    <row r="896" spans="1:4" ht="14.25" customHeight="1" x14ac:dyDescent="0.35">
      <c r="A896" s="3"/>
      <c r="B896" s="3"/>
      <c r="C896" s="3"/>
      <c r="D896" s="3"/>
    </row>
    <row r="897" spans="1:4" ht="14.25" customHeight="1" x14ac:dyDescent="0.35">
      <c r="A897" s="3"/>
      <c r="B897" s="3"/>
      <c r="C897" s="3"/>
      <c r="D897" s="3"/>
    </row>
    <row r="898" spans="1:4" ht="14.25" customHeight="1" x14ac:dyDescent="0.35">
      <c r="A898" s="3"/>
      <c r="B898" s="3"/>
      <c r="C898" s="3"/>
      <c r="D898" s="3"/>
    </row>
    <row r="899" spans="1:4" ht="14.25" customHeight="1" x14ac:dyDescent="0.35">
      <c r="A899" s="3"/>
      <c r="B899" s="3"/>
      <c r="C899" s="3"/>
      <c r="D899" s="3"/>
    </row>
    <row r="900" spans="1:4" ht="14.25" customHeight="1" x14ac:dyDescent="0.35">
      <c r="A900" s="3"/>
      <c r="B900" s="3"/>
      <c r="C900" s="3"/>
      <c r="D900" s="3"/>
    </row>
    <row r="901" spans="1:4" ht="14.25" customHeight="1" x14ac:dyDescent="0.35">
      <c r="A901" s="3"/>
      <c r="B901" s="3"/>
      <c r="C901" s="3"/>
      <c r="D901" s="3"/>
    </row>
    <row r="902" spans="1:4" ht="14.25" customHeight="1" x14ac:dyDescent="0.35">
      <c r="A902" s="3"/>
      <c r="B902" s="3"/>
      <c r="C902" s="3"/>
      <c r="D902" s="3"/>
    </row>
    <row r="903" spans="1:4" ht="14.25" customHeight="1" x14ac:dyDescent="0.35">
      <c r="A903" s="3"/>
      <c r="B903" s="3"/>
      <c r="C903" s="3"/>
      <c r="D903" s="3"/>
    </row>
    <row r="904" spans="1:4" ht="14.25" customHeight="1" x14ac:dyDescent="0.35">
      <c r="A904" s="3"/>
      <c r="B904" s="3"/>
      <c r="C904" s="3"/>
      <c r="D904" s="3"/>
    </row>
    <row r="905" spans="1:4" ht="14.25" customHeight="1" x14ac:dyDescent="0.35">
      <c r="A905" s="3"/>
      <c r="B905" s="3"/>
      <c r="C905" s="3"/>
      <c r="D905" s="3"/>
    </row>
    <row r="906" spans="1:4" ht="14.25" customHeight="1" x14ac:dyDescent="0.35">
      <c r="A906" s="3"/>
      <c r="B906" s="3"/>
      <c r="C906" s="3"/>
      <c r="D906" s="3"/>
    </row>
    <row r="907" spans="1:4" ht="14.25" customHeight="1" x14ac:dyDescent="0.35">
      <c r="A907" s="3"/>
      <c r="B907" s="3"/>
      <c r="C907" s="3"/>
      <c r="D907" s="3"/>
    </row>
    <row r="908" spans="1:4" ht="14.25" customHeight="1" x14ac:dyDescent="0.35">
      <c r="A908" s="3"/>
      <c r="B908" s="3"/>
      <c r="C908" s="3"/>
      <c r="D908" s="3"/>
    </row>
    <row r="909" spans="1:4" ht="14.25" customHeight="1" x14ac:dyDescent="0.35">
      <c r="A909" s="3"/>
      <c r="B909" s="3"/>
      <c r="C909" s="3"/>
      <c r="D909" s="3"/>
    </row>
    <row r="910" spans="1:4" ht="14.25" customHeight="1" x14ac:dyDescent="0.35">
      <c r="A910" s="3"/>
      <c r="B910" s="3"/>
      <c r="C910" s="3"/>
      <c r="D910" s="3"/>
    </row>
    <row r="911" spans="1:4" ht="14.25" customHeight="1" x14ac:dyDescent="0.35">
      <c r="A911" s="3"/>
      <c r="B911" s="3"/>
      <c r="C911" s="3"/>
      <c r="D911" s="3"/>
    </row>
    <row r="912" spans="1:4" ht="14.25" customHeight="1" x14ac:dyDescent="0.35">
      <c r="A912" s="3"/>
      <c r="B912" s="3"/>
      <c r="C912" s="3"/>
      <c r="D912" s="3"/>
    </row>
    <row r="913" spans="1:4" ht="14.25" customHeight="1" x14ac:dyDescent="0.35">
      <c r="A913" s="3"/>
      <c r="B913" s="3"/>
      <c r="C913" s="3"/>
      <c r="D913" s="3"/>
    </row>
    <row r="914" spans="1:4" ht="14.25" customHeight="1" x14ac:dyDescent="0.35">
      <c r="A914" s="3"/>
      <c r="B914" s="3"/>
      <c r="C914" s="3"/>
      <c r="D914" s="3"/>
    </row>
    <row r="915" spans="1:4" ht="14.25" customHeight="1" x14ac:dyDescent="0.35">
      <c r="A915" s="3"/>
      <c r="B915" s="3"/>
      <c r="C915" s="3"/>
      <c r="D915" s="3"/>
    </row>
    <row r="916" spans="1:4" ht="14.25" customHeight="1" x14ac:dyDescent="0.35">
      <c r="A916" s="3"/>
      <c r="B916" s="3"/>
      <c r="C916" s="3"/>
      <c r="D916" s="3"/>
    </row>
    <row r="917" spans="1:4" ht="14.25" customHeight="1" x14ac:dyDescent="0.35">
      <c r="A917" s="3"/>
      <c r="B917" s="3"/>
      <c r="C917" s="3"/>
      <c r="D917" s="3"/>
    </row>
    <row r="918" spans="1:4" ht="14.25" customHeight="1" x14ac:dyDescent="0.35">
      <c r="A918" s="3"/>
      <c r="B918" s="3"/>
      <c r="C918" s="3"/>
      <c r="D918" s="3"/>
    </row>
    <row r="919" spans="1:4" ht="14.25" customHeight="1" x14ac:dyDescent="0.35">
      <c r="A919" s="3"/>
      <c r="B919" s="3"/>
      <c r="C919" s="3"/>
      <c r="D919" s="3"/>
    </row>
    <row r="920" spans="1:4" ht="14.25" customHeight="1" x14ac:dyDescent="0.35">
      <c r="A920" s="3"/>
      <c r="B920" s="3"/>
      <c r="C920" s="3"/>
      <c r="D920" s="3"/>
    </row>
    <row r="921" spans="1:4" ht="14.25" customHeight="1" x14ac:dyDescent="0.35">
      <c r="A921" s="3"/>
      <c r="B921" s="3"/>
      <c r="C921" s="3"/>
      <c r="D921" s="3"/>
    </row>
    <row r="922" spans="1:4" ht="14.25" customHeight="1" x14ac:dyDescent="0.35">
      <c r="A922" s="3"/>
      <c r="B922" s="3"/>
      <c r="C922" s="3"/>
      <c r="D922" s="3"/>
    </row>
    <row r="923" spans="1:4" ht="14.25" customHeight="1" x14ac:dyDescent="0.35">
      <c r="A923" s="3"/>
      <c r="B923" s="3"/>
      <c r="C923" s="3"/>
      <c r="D923" s="3"/>
    </row>
    <row r="924" spans="1:4" ht="14.25" customHeight="1" x14ac:dyDescent="0.35">
      <c r="A924" s="3"/>
      <c r="B924" s="3"/>
      <c r="C924" s="3"/>
      <c r="D924" s="3"/>
    </row>
    <row r="925" spans="1:4" ht="14.25" customHeight="1" x14ac:dyDescent="0.35">
      <c r="A925" s="3"/>
      <c r="B925" s="3"/>
      <c r="C925" s="3"/>
      <c r="D925" s="3"/>
    </row>
    <row r="926" spans="1:4" ht="14.25" customHeight="1" x14ac:dyDescent="0.35">
      <c r="A926" s="3"/>
      <c r="B926" s="3"/>
      <c r="C926" s="3"/>
      <c r="D926" s="3"/>
    </row>
    <row r="927" spans="1:4" ht="14.25" customHeight="1" x14ac:dyDescent="0.35">
      <c r="A927" s="3"/>
      <c r="B927" s="3"/>
      <c r="C927" s="3"/>
      <c r="D927" s="3"/>
    </row>
    <row r="928" spans="1:4" ht="14.25" customHeight="1" x14ac:dyDescent="0.35">
      <c r="A928" s="3"/>
      <c r="B928" s="3"/>
      <c r="C928" s="3"/>
      <c r="D928" s="3"/>
    </row>
    <row r="929" spans="1:4" ht="14.25" customHeight="1" x14ac:dyDescent="0.35">
      <c r="A929" s="3"/>
      <c r="B929" s="3"/>
      <c r="C929" s="3"/>
      <c r="D929" s="3"/>
    </row>
    <row r="930" spans="1:4" ht="14.25" customHeight="1" x14ac:dyDescent="0.35">
      <c r="A930" s="3"/>
      <c r="B930" s="3"/>
      <c r="C930" s="3"/>
      <c r="D930" s="3"/>
    </row>
    <row r="931" spans="1:4" ht="14.25" customHeight="1" x14ac:dyDescent="0.35">
      <c r="A931" s="3"/>
      <c r="B931" s="3"/>
      <c r="C931" s="3"/>
      <c r="D931" s="3"/>
    </row>
    <row r="932" spans="1:4" ht="14.25" customHeight="1" x14ac:dyDescent="0.35">
      <c r="A932" s="3"/>
      <c r="B932" s="3"/>
      <c r="C932" s="3"/>
      <c r="D932" s="3"/>
    </row>
    <row r="933" spans="1:4" ht="14.25" customHeight="1" x14ac:dyDescent="0.35">
      <c r="A933" s="3"/>
      <c r="B933" s="3"/>
      <c r="C933" s="3"/>
      <c r="D933" s="3"/>
    </row>
    <row r="934" spans="1:4" ht="14.25" customHeight="1" x14ac:dyDescent="0.35">
      <c r="A934" s="3"/>
      <c r="B934" s="3"/>
      <c r="C934" s="3"/>
      <c r="D934" s="3"/>
    </row>
    <row r="935" spans="1:4" ht="14.25" customHeight="1" x14ac:dyDescent="0.35">
      <c r="A935" s="3"/>
      <c r="B935" s="3"/>
      <c r="C935" s="3"/>
      <c r="D935" s="3"/>
    </row>
    <row r="936" spans="1:4" ht="14.25" customHeight="1" x14ac:dyDescent="0.35">
      <c r="A936" s="3"/>
      <c r="B936" s="3"/>
      <c r="C936" s="3"/>
      <c r="D936" s="3"/>
    </row>
    <row r="937" spans="1:4" ht="14.25" customHeight="1" x14ac:dyDescent="0.35">
      <c r="A937" s="3"/>
      <c r="B937" s="3"/>
      <c r="C937" s="3"/>
      <c r="D937" s="3"/>
    </row>
    <row r="938" spans="1:4" ht="14.25" customHeight="1" x14ac:dyDescent="0.35">
      <c r="A938" s="3"/>
      <c r="B938" s="3"/>
      <c r="C938" s="3"/>
      <c r="D938" s="3"/>
    </row>
    <row r="939" spans="1:4" ht="14.25" customHeight="1" x14ac:dyDescent="0.35">
      <c r="A939" s="3"/>
      <c r="B939" s="3"/>
      <c r="C939" s="3"/>
      <c r="D939" s="3"/>
    </row>
    <row r="940" spans="1:4" ht="14.25" customHeight="1" x14ac:dyDescent="0.35">
      <c r="A940" s="3"/>
      <c r="B940" s="3"/>
      <c r="C940" s="3"/>
      <c r="D940" s="3"/>
    </row>
    <row r="941" spans="1:4" ht="14.25" customHeight="1" x14ac:dyDescent="0.35">
      <c r="A941" s="3"/>
      <c r="B941" s="3"/>
      <c r="C941" s="3"/>
      <c r="D941" s="3"/>
    </row>
    <row r="942" spans="1:4" ht="14.25" customHeight="1" x14ac:dyDescent="0.35">
      <c r="A942" s="3"/>
      <c r="B942" s="3"/>
      <c r="C942" s="3"/>
      <c r="D942" s="3"/>
    </row>
    <row r="943" spans="1:4" ht="14.25" customHeight="1" x14ac:dyDescent="0.35">
      <c r="A943" s="3"/>
      <c r="B943" s="3"/>
      <c r="C943" s="3"/>
      <c r="D943" s="3"/>
    </row>
    <row r="944" spans="1:4" ht="14.25" customHeight="1" x14ac:dyDescent="0.35">
      <c r="A944" s="3"/>
      <c r="B944" s="3"/>
      <c r="C944" s="3"/>
      <c r="D944" s="3"/>
    </row>
    <row r="945" spans="1:4" ht="14.25" customHeight="1" x14ac:dyDescent="0.35">
      <c r="A945" s="3"/>
      <c r="B945" s="3"/>
      <c r="C945" s="3"/>
      <c r="D945" s="3"/>
    </row>
    <row r="946" spans="1:4" ht="14.25" customHeight="1" x14ac:dyDescent="0.35">
      <c r="A946" s="3"/>
      <c r="B946" s="3"/>
      <c r="C946" s="3"/>
      <c r="D946" s="3"/>
    </row>
    <row r="947" spans="1:4" ht="14.25" customHeight="1" x14ac:dyDescent="0.35">
      <c r="A947" s="3"/>
      <c r="B947" s="3"/>
      <c r="C947" s="3"/>
      <c r="D947" s="3"/>
    </row>
    <row r="948" spans="1:4" ht="14.25" customHeight="1" x14ac:dyDescent="0.35">
      <c r="A948" s="3"/>
      <c r="B948" s="3"/>
      <c r="C948" s="3"/>
      <c r="D948" s="3"/>
    </row>
    <row r="949" spans="1:4" ht="14.25" customHeight="1" x14ac:dyDescent="0.35">
      <c r="A949" s="3"/>
      <c r="B949" s="3"/>
      <c r="C949" s="3"/>
      <c r="D949" s="3"/>
    </row>
    <row r="950" spans="1:4" ht="14.25" customHeight="1" x14ac:dyDescent="0.35">
      <c r="A950" s="3"/>
      <c r="B950" s="3"/>
      <c r="C950" s="3"/>
      <c r="D950" s="3"/>
    </row>
    <row r="951" spans="1:4" ht="14.25" customHeight="1" x14ac:dyDescent="0.35">
      <c r="A951" s="3"/>
      <c r="B951" s="3"/>
      <c r="C951" s="3"/>
      <c r="D951" s="3"/>
    </row>
    <row r="952" spans="1:4" ht="14.25" customHeight="1" x14ac:dyDescent="0.35">
      <c r="A952" s="3"/>
      <c r="B952" s="3"/>
      <c r="C952" s="3"/>
      <c r="D952" s="3"/>
    </row>
    <row r="953" spans="1:4" ht="14.25" customHeight="1" x14ac:dyDescent="0.35">
      <c r="A953" s="3"/>
      <c r="B953" s="3"/>
      <c r="C953" s="3"/>
      <c r="D953" s="3"/>
    </row>
    <row r="954" spans="1:4" ht="14.25" customHeight="1" x14ac:dyDescent="0.35">
      <c r="A954" s="3"/>
      <c r="B954" s="3"/>
      <c r="C954" s="3"/>
      <c r="D954" s="3"/>
    </row>
    <row r="955" spans="1:4" ht="14.25" customHeight="1" x14ac:dyDescent="0.35">
      <c r="A955" s="3"/>
      <c r="B955" s="3"/>
      <c r="C955" s="3"/>
      <c r="D955" s="3"/>
    </row>
    <row r="956" spans="1:4" ht="14.25" customHeight="1" x14ac:dyDescent="0.35">
      <c r="A956" s="3"/>
      <c r="B956" s="3"/>
      <c r="C956" s="3"/>
      <c r="D956" s="3"/>
    </row>
    <row r="957" spans="1:4" ht="14.25" customHeight="1" x14ac:dyDescent="0.35">
      <c r="A957" s="3"/>
      <c r="B957" s="3"/>
      <c r="C957" s="3"/>
      <c r="D957" s="3"/>
    </row>
    <row r="958" spans="1:4" ht="14.25" customHeight="1" x14ac:dyDescent="0.35">
      <c r="A958" s="3"/>
      <c r="B958" s="3"/>
      <c r="C958" s="3"/>
      <c r="D958" s="3"/>
    </row>
    <row r="959" spans="1:4" ht="14.25" customHeight="1" x14ac:dyDescent="0.35">
      <c r="A959" s="3"/>
      <c r="B959" s="3"/>
      <c r="C959" s="3"/>
      <c r="D959" s="3"/>
    </row>
    <row r="960" spans="1:4" ht="14.25" customHeight="1" x14ac:dyDescent="0.35">
      <c r="A960" s="3"/>
      <c r="B960" s="3"/>
      <c r="C960" s="3"/>
      <c r="D960" s="3"/>
    </row>
    <row r="961" spans="1:4" ht="14.25" customHeight="1" x14ac:dyDescent="0.35">
      <c r="A961" s="3"/>
      <c r="B961" s="3"/>
      <c r="C961" s="3"/>
      <c r="D961" s="3"/>
    </row>
    <row r="962" spans="1:4" ht="14.25" customHeight="1" x14ac:dyDescent="0.35">
      <c r="A962" s="3"/>
      <c r="B962" s="3"/>
      <c r="C962" s="3"/>
      <c r="D962" s="3"/>
    </row>
    <row r="963" spans="1:4" ht="14.25" customHeight="1" x14ac:dyDescent="0.35">
      <c r="A963" s="3"/>
      <c r="B963" s="3"/>
      <c r="C963" s="3"/>
      <c r="D963" s="3"/>
    </row>
    <row r="964" spans="1:4" ht="14.25" customHeight="1" x14ac:dyDescent="0.35">
      <c r="A964" s="3"/>
      <c r="B964" s="3"/>
      <c r="C964" s="3"/>
      <c r="D964" s="3"/>
    </row>
    <row r="965" spans="1:4" ht="14.25" customHeight="1" x14ac:dyDescent="0.35">
      <c r="A965" s="3"/>
      <c r="B965" s="3"/>
      <c r="C965" s="3"/>
      <c r="D965" s="3"/>
    </row>
    <row r="966" spans="1:4" ht="14.25" customHeight="1" x14ac:dyDescent="0.35">
      <c r="A966" s="3"/>
      <c r="B966" s="3"/>
      <c r="C966" s="3"/>
      <c r="D966" s="3"/>
    </row>
    <row r="967" spans="1:4" ht="14.25" customHeight="1" x14ac:dyDescent="0.35">
      <c r="A967" s="3"/>
      <c r="B967" s="3"/>
      <c r="C967" s="3"/>
      <c r="D967" s="3"/>
    </row>
    <row r="968" spans="1:4" ht="14.25" customHeight="1" x14ac:dyDescent="0.35">
      <c r="A968" s="3"/>
      <c r="B968" s="3"/>
      <c r="C968" s="3"/>
      <c r="D968" s="3"/>
    </row>
    <row r="969" spans="1:4" ht="14.25" customHeight="1" x14ac:dyDescent="0.35">
      <c r="A969" s="3"/>
      <c r="B969" s="3"/>
      <c r="C969" s="3"/>
      <c r="D969" s="3"/>
    </row>
    <row r="970" spans="1:4" ht="14.25" customHeight="1" x14ac:dyDescent="0.35">
      <c r="A970" s="3"/>
      <c r="B970" s="3"/>
      <c r="C970" s="3"/>
      <c r="D970" s="3"/>
    </row>
    <row r="971" spans="1:4" ht="14.25" customHeight="1" x14ac:dyDescent="0.35">
      <c r="A971" s="3"/>
      <c r="B971" s="3"/>
      <c r="C971" s="3"/>
      <c r="D971" s="3"/>
    </row>
    <row r="972" spans="1:4" ht="14.25" customHeight="1" x14ac:dyDescent="0.35">
      <c r="A972" s="3"/>
      <c r="B972" s="3"/>
      <c r="C972" s="3"/>
      <c r="D972" s="3"/>
    </row>
    <row r="973" spans="1:4" ht="14.25" customHeight="1" x14ac:dyDescent="0.35">
      <c r="A973" s="3"/>
      <c r="B973" s="3"/>
      <c r="C973" s="3"/>
      <c r="D973" s="3"/>
    </row>
    <row r="974" spans="1:4" ht="14.25" customHeight="1" x14ac:dyDescent="0.35">
      <c r="A974" s="3"/>
      <c r="B974" s="3"/>
      <c r="C974" s="3"/>
      <c r="D974" s="3"/>
    </row>
    <row r="975" spans="1:4" ht="14.25" customHeight="1" x14ac:dyDescent="0.35">
      <c r="A975" s="3"/>
      <c r="B975" s="3"/>
      <c r="C975" s="3"/>
      <c r="D975" s="3"/>
    </row>
    <row r="976" spans="1:4" ht="14.25" customHeight="1" x14ac:dyDescent="0.35">
      <c r="A976" s="3"/>
      <c r="B976" s="3"/>
      <c r="C976" s="3"/>
      <c r="D976" s="3"/>
    </row>
    <row r="977" spans="1:4" ht="14.25" customHeight="1" x14ac:dyDescent="0.35">
      <c r="A977" s="3"/>
      <c r="B977" s="3"/>
      <c r="C977" s="3"/>
      <c r="D977" s="3"/>
    </row>
    <row r="978" spans="1:4" ht="14.25" customHeight="1" x14ac:dyDescent="0.35">
      <c r="A978" s="3"/>
      <c r="B978" s="3"/>
      <c r="C978" s="3"/>
      <c r="D978" s="3"/>
    </row>
    <row r="979" spans="1:4" ht="14.25" customHeight="1" x14ac:dyDescent="0.35">
      <c r="A979" s="3"/>
      <c r="B979" s="3"/>
      <c r="C979" s="3"/>
      <c r="D979" s="3"/>
    </row>
    <row r="980" spans="1:4" ht="14.25" customHeight="1" x14ac:dyDescent="0.35">
      <c r="A980" s="3"/>
      <c r="B980" s="3"/>
      <c r="C980" s="3"/>
      <c r="D980" s="3"/>
    </row>
    <row r="981" spans="1:4" ht="14.25" customHeight="1" x14ac:dyDescent="0.35">
      <c r="A981" s="3"/>
      <c r="B981" s="3"/>
      <c r="C981" s="3"/>
      <c r="D981" s="3"/>
    </row>
    <row r="982" spans="1:4" ht="14.25" customHeight="1" x14ac:dyDescent="0.35">
      <c r="A982" s="3"/>
      <c r="B982" s="3"/>
      <c r="C982" s="3"/>
      <c r="D982" s="3"/>
    </row>
    <row r="983" spans="1:4" ht="14.25" customHeight="1" x14ac:dyDescent="0.35">
      <c r="A983" s="3"/>
      <c r="B983" s="3"/>
      <c r="C983" s="3"/>
      <c r="D983" s="3"/>
    </row>
    <row r="984" spans="1:4" ht="14.25" customHeight="1" x14ac:dyDescent="0.35">
      <c r="A984" s="3"/>
      <c r="B984" s="3"/>
      <c r="C984" s="3"/>
      <c r="D984" s="3"/>
    </row>
    <row r="985" spans="1:4" ht="14.25" customHeight="1" x14ac:dyDescent="0.35">
      <c r="A985" s="3"/>
      <c r="B985" s="3"/>
      <c r="C985" s="3"/>
      <c r="D985" s="3"/>
    </row>
    <row r="986" spans="1:4" ht="14.25" customHeight="1" x14ac:dyDescent="0.35">
      <c r="A986" s="3"/>
      <c r="B986" s="3"/>
      <c r="C986" s="3"/>
      <c r="D986" s="3"/>
    </row>
    <row r="987" spans="1:4" ht="14.25" customHeight="1" x14ac:dyDescent="0.35">
      <c r="A987" s="3"/>
      <c r="B987" s="3"/>
      <c r="C987" s="3"/>
      <c r="D987" s="3"/>
    </row>
    <row r="988" spans="1:4" ht="14.25" customHeight="1" x14ac:dyDescent="0.35">
      <c r="A988" s="3"/>
      <c r="B988" s="3"/>
      <c r="C988" s="3"/>
      <c r="D988" s="3"/>
    </row>
    <row r="989" spans="1:4" ht="14.25" customHeight="1" x14ac:dyDescent="0.35">
      <c r="A989" s="3"/>
      <c r="B989" s="3"/>
      <c r="C989" s="3"/>
      <c r="D989" s="3"/>
    </row>
    <row r="990" spans="1:4" ht="14.25" customHeight="1" x14ac:dyDescent="0.35">
      <c r="A990" s="3"/>
      <c r="B990" s="3"/>
      <c r="C990" s="3"/>
      <c r="D990" s="3"/>
    </row>
    <row r="991" spans="1:4" ht="14.25" customHeight="1" x14ac:dyDescent="0.35">
      <c r="A991" s="3"/>
      <c r="B991" s="3"/>
      <c r="C991" s="3"/>
      <c r="D991" s="3"/>
    </row>
    <row r="992" spans="1:4" ht="14.25" customHeight="1" x14ac:dyDescent="0.35">
      <c r="A992" s="3"/>
      <c r="B992" s="3"/>
      <c r="C992" s="3"/>
      <c r="D992" s="3"/>
    </row>
    <row r="993" spans="1:4" ht="14.25" customHeight="1" x14ac:dyDescent="0.35">
      <c r="A993" s="3"/>
      <c r="B993" s="3"/>
      <c r="C993" s="3"/>
      <c r="D993" s="3"/>
    </row>
    <row r="994" spans="1:4" ht="14.25" customHeight="1" x14ac:dyDescent="0.35">
      <c r="A994" s="3"/>
      <c r="B994" s="3"/>
      <c r="C994" s="3"/>
      <c r="D994" s="3"/>
    </row>
    <row r="995" spans="1:4" ht="14.25" customHeight="1" x14ac:dyDescent="0.35">
      <c r="A995" s="3"/>
      <c r="B995" s="3"/>
      <c r="C995" s="3"/>
      <c r="D995" s="3"/>
    </row>
    <row r="996" spans="1:4" ht="14.25" customHeight="1" x14ac:dyDescent="0.35">
      <c r="A996" s="3"/>
      <c r="B996" s="3"/>
      <c r="C996" s="3"/>
      <c r="D996" s="3"/>
    </row>
    <row r="997" spans="1:4" ht="14.25" customHeight="1" x14ac:dyDescent="0.35">
      <c r="A997" s="3"/>
      <c r="B997" s="3"/>
      <c r="C997" s="3"/>
      <c r="D997" s="3"/>
    </row>
    <row r="998" spans="1:4" ht="14.25" customHeight="1" x14ac:dyDescent="0.35">
      <c r="A998" s="3"/>
      <c r="B998" s="3"/>
      <c r="C998" s="3"/>
      <c r="D998" s="3"/>
    </row>
    <row r="999" spans="1:4" ht="14.25" customHeight="1" x14ac:dyDescent="0.35">
      <c r="A999" s="3"/>
      <c r="B999" s="3"/>
      <c r="C999" s="3"/>
      <c r="D999" s="3"/>
    </row>
    <row r="1000" spans="1:4" ht="14.25" customHeight="1" x14ac:dyDescent="0.35">
      <c r="A1000" s="3"/>
      <c r="B1000" s="3"/>
      <c r="C1000" s="3"/>
      <c r="D1000" s="3"/>
    </row>
  </sheetData>
  <autoFilter ref="A1:Z387" xr:uid="{00000000-0001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4"/>
  <sheetViews>
    <sheetView showGridLines="0" workbookViewId="0"/>
  </sheetViews>
  <sheetFormatPr defaultColWidth="14.453125" defaultRowHeight="15" customHeight="1" x14ac:dyDescent="0.35"/>
  <sheetData>
    <row r="1" spans="1:2" ht="14.5" x14ac:dyDescent="0.35">
      <c r="A1" s="13" t="s">
        <v>0</v>
      </c>
      <c r="B1" s="14" t="s">
        <v>387</v>
      </c>
    </row>
    <row r="2" spans="1:2" ht="14.5" x14ac:dyDescent="0.35"/>
    <row r="3" spans="1:2" ht="15" customHeight="1" x14ac:dyDescent="0.35">
      <c r="A3" s="11" t="s">
        <v>391</v>
      </c>
    </row>
    <row r="4" spans="1:2" ht="15" customHeight="1" x14ac:dyDescent="0.35">
      <c r="A4" s="12">
        <v>8.0283383999999996E-3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workbookViewId="0">
      <selection activeCell="H2" sqref="H2:J387"/>
    </sheetView>
  </sheetViews>
  <sheetFormatPr defaultColWidth="14.453125" defaultRowHeight="15" customHeight="1" x14ac:dyDescent="0.35"/>
  <cols>
    <col min="1" max="1" width="29.90625" customWidth="1"/>
    <col min="2" max="2" width="15.6328125" customWidth="1"/>
    <col min="3" max="3" width="15.90625" customWidth="1"/>
    <col min="4" max="4" width="15.6328125" customWidth="1"/>
    <col min="5" max="5" width="2.6328125" customWidth="1"/>
    <col min="6" max="6" width="22.54296875" customWidth="1"/>
    <col min="7" max="7" width="2.90625" customWidth="1"/>
    <col min="8" max="8" width="15.6328125" customWidth="1"/>
    <col min="9" max="9" width="15.90625" customWidth="1"/>
    <col min="10" max="10" width="15.6328125" customWidth="1"/>
    <col min="11" max="26" width="8.6328125" customWidth="1"/>
  </cols>
  <sheetData>
    <row r="1" spans="1:10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3"/>
      <c r="F1" s="7" t="s">
        <v>392</v>
      </c>
      <c r="G1" s="3"/>
      <c r="H1" s="1" t="s">
        <v>1</v>
      </c>
      <c r="I1" s="1" t="s">
        <v>2</v>
      </c>
      <c r="J1" s="1" t="s">
        <v>3</v>
      </c>
    </row>
    <row r="2" spans="1:10" ht="14.25" customHeight="1" x14ac:dyDescent="0.35">
      <c r="A2" s="3" t="s">
        <v>5</v>
      </c>
      <c r="B2" s="8">
        <v>3866.1507333000004</v>
      </c>
      <c r="C2" s="9">
        <f t="shared" ref="C2:C256" si="0">B2/1.0996</f>
        <v>3515.9610160967632</v>
      </c>
      <c r="D2" s="10">
        <f t="shared" ref="D2:D256" si="1">B2*4.6711</f>
        <v>18059.176690317632</v>
      </c>
      <c r="E2" s="3"/>
      <c r="F2" s="3">
        <f>0.9808</f>
        <v>0.98080000000000001</v>
      </c>
      <c r="G2" s="3"/>
      <c r="H2" s="8">
        <f t="shared" ref="H2:J2" si="2">B2*$F$2</f>
        <v>3791.9206392206406</v>
      </c>
      <c r="I2" s="9">
        <f t="shared" si="2"/>
        <v>3448.4545645877051</v>
      </c>
      <c r="J2" s="10">
        <f t="shared" si="2"/>
        <v>17712.440497863532</v>
      </c>
    </row>
    <row r="3" spans="1:10" ht="14.25" customHeight="1" x14ac:dyDescent="0.35">
      <c r="A3" s="3" t="s">
        <v>6</v>
      </c>
      <c r="B3" s="8">
        <v>1957.5098091000002</v>
      </c>
      <c r="C3" s="9">
        <f t="shared" si="0"/>
        <v>1780.2017179883596</v>
      </c>
      <c r="D3" s="10">
        <f t="shared" si="1"/>
        <v>9143.7240692870109</v>
      </c>
      <c r="E3" s="3"/>
      <c r="F3" s="3"/>
      <c r="G3" s="3"/>
      <c r="H3" s="8">
        <f t="shared" ref="H3:J3" si="3">B3*$F$2</f>
        <v>1919.9256207652802</v>
      </c>
      <c r="I3" s="9">
        <f t="shared" si="3"/>
        <v>1746.0218450029831</v>
      </c>
      <c r="J3" s="10">
        <f t="shared" si="3"/>
        <v>8968.1645671567003</v>
      </c>
    </row>
    <row r="4" spans="1:10" ht="14.25" customHeight="1" x14ac:dyDescent="0.35">
      <c r="A4" s="3" t="s">
        <v>7</v>
      </c>
      <c r="B4" s="8">
        <v>1432.4264271000002</v>
      </c>
      <c r="C4" s="9">
        <f t="shared" si="0"/>
        <v>1302.6795444707168</v>
      </c>
      <c r="D4" s="10">
        <f t="shared" si="1"/>
        <v>6691.0070836268105</v>
      </c>
      <c r="E4" s="3"/>
      <c r="F4" s="3"/>
      <c r="G4" s="3"/>
      <c r="H4" s="8">
        <f t="shared" ref="H4:J4" si="4">B4*$F$2</f>
        <v>1404.9238396996802</v>
      </c>
      <c r="I4" s="9">
        <f t="shared" si="4"/>
        <v>1277.668097216879</v>
      </c>
      <c r="J4" s="10">
        <f t="shared" si="4"/>
        <v>6562.5397476211756</v>
      </c>
    </row>
    <row r="5" spans="1:10" ht="14.25" customHeight="1" x14ac:dyDescent="0.35">
      <c r="A5" s="3" t="s">
        <v>8</v>
      </c>
      <c r="B5" s="8">
        <v>1148.7129507000002</v>
      </c>
      <c r="C5" s="9">
        <f t="shared" si="0"/>
        <v>1044.6643785922156</v>
      </c>
      <c r="D5" s="10">
        <f t="shared" si="1"/>
        <v>5365.7530640147706</v>
      </c>
      <c r="E5" s="3"/>
      <c r="F5" s="3"/>
      <c r="G5" s="3"/>
      <c r="H5" s="8">
        <f t="shared" ref="H5:J5" si="5">B5*$F$2</f>
        <v>1126.6576620465603</v>
      </c>
      <c r="I5" s="9">
        <f t="shared" si="5"/>
        <v>1024.606822523245</v>
      </c>
      <c r="J5" s="10">
        <f t="shared" si="5"/>
        <v>5262.7306051856867</v>
      </c>
    </row>
    <row r="6" spans="1:10" ht="14.25" customHeight="1" x14ac:dyDescent="0.35">
      <c r="A6" s="3" t="s">
        <v>9</v>
      </c>
      <c r="B6" s="8">
        <v>1049.3492049000001</v>
      </c>
      <c r="C6" s="9">
        <f t="shared" si="0"/>
        <v>954.30084112404529</v>
      </c>
      <c r="D6" s="10">
        <f t="shared" si="1"/>
        <v>4901.6150710083903</v>
      </c>
      <c r="E6" s="3"/>
      <c r="F6" s="3"/>
      <c r="G6" s="3"/>
      <c r="H6" s="8">
        <f t="shared" ref="H6:J6" si="6">B6*$F$2</f>
        <v>1029.2017001659201</v>
      </c>
      <c r="I6" s="9">
        <f t="shared" si="6"/>
        <v>935.97826497446363</v>
      </c>
      <c r="J6" s="10">
        <f t="shared" si="6"/>
        <v>4807.5040616450287</v>
      </c>
    </row>
    <row r="7" spans="1:10" ht="14.25" customHeight="1" x14ac:dyDescent="0.35">
      <c r="A7" s="3" t="s">
        <v>10</v>
      </c>
      <c r="B7" s="8">
        <v>1013.1506000999998</v>
      </c>
      <c r="C7" s="9">
        <f t="shared" si="0"/>
        <v>921.38104774463432</v>
      </c>
      <c r="D7" s="10">
        <f t="shared" si="1"/>
        <v>4732.5277681271091</v>
      </c>
      <c r="E7" s="3"/>
      <c r="F7" s="3"/>
      <c r="G7" s="3"/>
      <c r="H7" s="8">
        <f t="shared" ref="H7:J7" si="7">B7*$F$2</f>
        <v>993.69810857807977</v>
      </c>
      <c r="I7" s="9">
        <f t="shared" si="7"/>
        <v>903.69053162793739</v>
      </c>
      <c r="J7" s="10">
        <f t="shared" si="7"/>
        <v>4641.6632349790689</v>
      </c>
    </row>
    <row r="8" spans="1:10" ht="14.25" customHeight="1" x14ac:dyDescent="0.35">
      <c r="A8" s="3" t="s">
        <v>11</v>
      </c>
      <c r="B8" s="8">
        <v>1010.1470598000001</v>
      </c>
      <c r="C8" s="9">
        <f t="shared" si="0"/>
        <v>918.64956329574409</v>
      </c>
      <c r="D8" s="10">
        <f t="shared" si="1"/>
        <v>4718.4979310317804</v>
      </c>
      <c r="E8" s="3"/>
      <c r="F8" s="3"/>
      <c r="G8" s="3"/>
      <c r="H8" s="8">
        <f t="shared" ref="H8:J8" si="8">B8*$F$2</f>
        <v>990.75223625184003</v>
      </c>
      <c r="I8" s="9">
        <f t="shared" si="8"/>
        <v>901.01149168046584</v>
      </c>
      <c r="J8" s="10">
        <f t="shared" si="8"/>
        <v>4627.9027707559699</v>
      </c>
    </row>
    <row r="9" spans="1:10" ht="14.25" customHeight="1" x14ac:dyDescent="0.35">
      <c r="A9" s="3" t="s">
        <v>12</v>
      </c>
      <c r="B9" s="8">
        <v>978.60670290000007</v>
      </c>
      <c r="C9" s="9">
        <f t="shared" si="0"/>
        <v>889.96608121134977</v>
      </c>
      <c r="D9" s="10">
        <f t="shared" si="1"/>
        <v>4571.1697699161905</v>
      </c>
      <c r="E9" s="3"/>
      <c r="F9" s="3"/>
      <c r="G9" s="3"/>
      <c r="H9" s="8">
        <f t="shared" ref="H9:J9" si="9">B9*$F$2</f>
        <v>959.81745420432003</v>
      </c>
      <c r="I9" s="9">
        <f t="shared" si="9"/>
        <v>872.87873245209187</v>
      </c>
      <c r="J9" s="10">
        <f t="shared" si="9"/>
        <v>4483.4033103337997</v>
      </c>
    </row>
    <row r="10" spans="1:10" ht="14.25" customHeight="1" x14ac:dyDescent="0.35">
      <c r="A10" s="3" t="s">
        <v>13</v>
      </c>
      <c r="B10" s="8">
        <v>875.51784539999994</v>
      </c>
      <c r="C10" s="9">
        <f t="shared" si="0"/>
        <v>796.21484667151697</v>
      </c>
      <c r="D10" s="10">
        <f t="shared" si="1"/>
        <v>4089.6314076479398</v>
      </c>
      <c r="E10" s="3"/>
      <c r="F10" s="3"/>
      <c r="G10" s="3"/>
      <c r="H10" s="8">
        <f t="shared" ref="H10:J10" si="10">B10*$F$2</f>
        <v>858.70790276831997</v>
      </c>
      <c r="I10" s="9">
        <f t="shared" si="10"/>
        <v>780.92752161542387</v>
      </c>
      <c r="J10" s="10">
        <f t="shared" si="10"/>
        <v>4011.1104846210992</v>
      </c>
    </row>
    <row r="11" spans="1:10" ht="14.25" customHeight="1" x14ac:dyDescent="0.35">
      <c r="A11" s="3" t="s">
        <v>14</v>
      </c>
      <c r="B11" s="8">
        <v>778.31006219999995</v>
      </c>
      <c r="C11" s="9">
        <f t="shared" si="0"/>
        <v>707.81198817751908</v>
      </c>
      <c r="D11" s="10">
        <f t="shared" si="1"/>
        <v>3635.56413154242</v>
      </c>
      <c r="E11" s="3"/>
      <c r="F11" s="3"/>
      <c r="G11" s="3"/>
      <c r="H11" s="8">
        <f t="shared" ref="H11:J11" si="11">B11*$F$2</f>
        <v>763.36650900576001</v>
      </c>
      <c r="I11" s="9">
        <f t="shared" si="11"/>
        <v>694.22199800451074</v>
      </c>
      <c r="J11" s="10">
        <f t="shared" si="11"/>
        <v>3565.7613002168055</v>
      </c>
    </row>
    <row r="12" spans="1:10" ht="14.25" customHeight="1" x14ac:dyDescent="0.35">
      <c r="A12" s="3" t="s">
        <v>15</v>
      </c>
      <c r="B12" s="8">
        <v>750.04649640000002</v>
      </c>
      <c r="C12" s="9">
        <f t="shared" si="0"/>
        <v>682.10849072389965</v>
      </c>
      <c r="D12" s="10">
        <f t="shared" si="1"/>
        <v>3503.5421893340404</v>
      </c>
      <c r="E12" s="3"/>
      <c r="F12" s="3"/>
      <c r="G12" s="3"/>
      <c r="H12" s="8">
        <f t="shared" ref="H12:J12" si="12">B12*$F$2</f>
        <v>735.64560366912008</v>
      </c>
      <c r="I12" s="9">
        <f t="shared" si="12"/>
        <v>669.0120077020008</v>
      </c>
      <c r="J12" s="10">
        <f t="shared" si="12"/>
        <v>3436.2741792988268</v>
      </c>
    </row>
    <row r="13" spans="1:10" ht="14.25" customHeight="1" x14ac:dyDescent="0.35">
      <c r="A13" s="3" t="s">
        <v>16</v>
      </c>
      <c r="B13" s="8">
        <v>717.62499719999994</v>
      </c>
      <c r="C13" s="9">
        <f t="shared" si="0"/>
        <v>652.62367879228805</v>
      </c>
      <c r="D13" s="10">
        <f t="shared" si="1"/>
        <v>3352.0981244209197</v>
      </c>
      <c r="E13" s="3"/>
      <c r="F13" s="3"/>
      <c r="G13" s="3"/>
      <c r="H13" s="8">
        <f t="shared" ref="H13:J13" si="13">B13*$F$2</f>
        <v>703.84659725375991</v>
      </c>
      <c r="I13" s="9">
        <f t="shared" si="13"/>
        <v>640.09330415947613</v>
      </c>
      <c r="J13" s="10">
        <f t="shared" si="13"/>
        <v>3287.737840432038</v>
      </c>
    </row>
    <row r="14" spans="1:10" ht="14.25" customHeight="1" x14ac:dyDescent="0.35">
      <c r="A14" s="3" t="s">
        <v>17</v>
      </c>
      <c r="B14" s="8">
        <v>710.6172317999999</v>
      </c>
      <c r="C14" s="9">
        <f t="shared" si="0"/>
        <v>646.25066551473265</v>
      </c>
      <c r="D14" s="10">
        <f t="shared" si="1"/>
        <v>3319.3641514609794</v>
      </c>
      <c r="E14" s="3"/>
      <c r="F14" s="3"/>
      <c r="G14" s="3"/>
      <c r="H14" s="8">
        <f t="shared" ref="H14:J14" si="14">B14*$F$2</f>
        <v>696.97338094943996</v>
      </c>
      <c r="I14" s="9">
        <f t="shared" si="14"/>
        <v>633.8426527368498</v>
      </c>
      <c r="J14" s="10">
        <f t="shared" si="14"/>
        <v>3255.6323597529286</v>
      </c>
    </row>
    <row r="15" spans="1:10" ht="14.25" customHeight="1" x14ac:dyDescent="0.35">
      <c r="A15" s="3" t="s">
        <v>18</v>
      </c>
      <c r="B15" s="8">
        <v>706.50892260000001</v>
      </c>
      <c r="C15" s="9">
        <f t="shared" si="0"/>
        <v>642.51448035649332</v>
      </c>
      <c r="D15" s="10">
        <f t="shared" si="1"/>
        <v>3300.1738283568602</v>
      </c>
      <c r="E15" s="3"/>
      <c r="F15" s="3"/>
      <c r="G15" s="3"/>
      <c r="H15" s="8">
        <f t="shared" ref="H15:J15" si="15">B15*$F$2</f>
        <v>692.94395128608005</v>
      </c>
      <c r="I15" s="9">
        <f t="shared" si="15"/>
        <v>630.17820233364864</v>
      </c>
      <c r="J15" s="10">
        <f t="shared" si="15"/>
        <v>3236.8104908524083</v>
      </c>
    </row>
    <row r="16" spans="1:10" ht="14.25" customHeight="1" x14ac:dyDescent="0.35">
      <c r="A16" s="3" t="s">
        <v>19</v>
      </c>
      <c r="B16" s="8">
        <v>693.17525610000007</v>
      </c>
      <c r="C16" s="9">
        <f t="shared" si="0"/>
        <v>630.388555929429</v>
      </c>
      <c r="D16" s="10">
        <f t="shared" si="1"/>
        <v>3237.8909387687104</v>
      </c>
      <c r="E16" s="3"/>
      <c r="F16" s="3"/>
      <c r="G16" s="3"/>
      <c r="H16" s="8">
        <f t="shared" ref="H16:J16" si="16">B16*$F$2</f>
        <v>679.8662911828801</v>
      </c>
      <c r="I16" s="9">
        <f t="shared" si="16"/>
        <v>618.28509565558397</v>
      </c>
      <c r="J16" s="10">
        <f t="shared" si="16"/>
        <v>3175.7234327443512</v>
      </c>
    </row>
    <row r="17" spans="1:14" ht="14.25" customHeight="1" x14ac:dyDescent="0.35">
      <c r="A17" s="3" t="s">
        <v>20</v>
      </c>
      <c r="B17" s="8">
        <v>636.56501039999989</v>
      </c>
      <c r="C17" s="9">
        <f t="shared" si="0"/>
        <v>578.90597526373222</v>
      </c>
      <c r="D17" s="10">
        <f t="shared" si="1"/>
        <v>2973.4588200794396</v>
      </c>
      <c r="E17" s="3"/>
      <c r="F17" s="3"/>
      <c r="G17" s="3"/>
      <c r="H17" s="8">
        <f t="shared" ref="H17:J17" si="17">B17*$F$2</f>
        <v>624.3429622003199</v>
      </c>
      <c r="I17" s="9">
        <f t="shared" si="17"/>
        <v>567.79098053866858</v>
      </c>
      <c r="J17" s="10">
        <f t="shared" si="17"/>
        <v>2916.3684107339145</v>
      </c>
      <c r="M17" s="8"/>
      <c r="N17" s="15"/>
    </row>
    <row r="18" spans="1:14" ht="14.25" customHeight="1" x14ac:dyDescent="0.35">
      <c r="A18" s="3" t="s">
        <v>21</v>
      </c>
      <c r="B18" s="8">
        <v>624.10647870000014</v>
      </c>
      <c r="C18" s="9">
        <f t="shared" si="0"/>
        <v>567.57591733357606</v>
      </c>
      <c r="D18" s="10">
        <f t="shared" si="1"/>
        <v>2915.2637726555708</v>
      </c>
      <c r="E18" s="3"/>
      <c r="F18" s="3"/>
      <c r="G18" s="3"/>
      <c r="H18" s="8">
        <f t="shared" ref="H18:J18" si="18">B18*$F$2</f>
        <v>612.12363430896016</v>
      </c>
      <c r="I18" s="9">
        <f t="shared" si="18"/>
        <v>556.67845972077146</v>
      </c>
      <c r="J18" s="10">
        <f t="shared" si="18"/>
        <v>2859.2907082205838</v>
      </c>
    </row>
    <row r="19" spans="1:14" ht="14.25" customHeight="1" x14ac:dyDescent="0.35">
      <c r="A19" s="3" t="s">
        <v>22</v>
      </c>
      <c r="B19" s="8">
        <v>618.33009240000001</v>
      </c>
      <c r="C19" s="9">
        <f t="shared" si="0"/>
        <v>562.32274681702438</v>
      </c>
      <c r="D19" s="10">
        <f t="shared" si="1"/>
        <v>2888.28169460964</v>
      </c>
      <c r="E19" s="3"/>
      <c r="F19" s="3"/>
      <c r="G19" s="3"/>
      <c r="H19" s="8">
        <f t="shared" ref="H19:J19" si="19">B19*$F$2</f>
        <v>606.45815462591997</v>
      </c>
      <c r="I19" s="9">
        <f t="shared" si="19"/>
        <v>551.52615007813756</v>
      </c>
      <c r="J19" s="10">
        <f t="shared" si="19"/>
        <v>2832.8266860731351</v>
      </c>
    </row>
    <row r="20" spans="1:14" ht="14.25" customHeight="1" x14ac:dyDescent="0.35">
      <c r="A20" s="3" t="s">
        <v>23</v>
      </c>
      <c r="B20" s="8">
        <v>596.76675390000003</v>
      </c>
      <c r="C20" s="9">
        <f t="shared" si="0"/>
        <v>542.71258084758097</v>
      </c>
      <c r="D20" s="10">
        <f t="shared" si="1"/>
        <v>2787.5571841422902</v>
      </c>
      <c r="E20" s="3"/>
      <c r="F20" s="3"/>
      <c r="G20" s="3"/>
      <c r="H20" s="8">
        <f t="shared" ref="H20:J20" si="20">B20*$F$2</f>
        <v>585.30883222512</v>
      </c>
      <c r="I20" s="9">
        <f t="shared" si="20"/>
        <v>532.29249929530738</v>
      </c>
      <c r="J20" s="10">
        <f t="shared" si="20"/>
        <v>2734.0360862067582</v>
      </c>
    </row>
    <row r="21" spans="1:14" ht="14.25" customHeight="1" x14ac:dyDescent="0.35">
      <c r="A21" s="3" t="s">
        <v>24</v>
      </c>
      <c r="B21" s="8">
        <v>577.69478189999995</v>
      </c>
      <c r="C21" s="9">
        <f t="shared" si="0"/>
        <v>525.36811740632959</v>
      </c>
      <c r="D21" s="10">
        <f t="shared" si="1"/>
        <v>2698.4700957330897</v>
      </c>
      <c r="E21" s="3"/>
      <c r="F21" s="3"/>
      <c r="G21" s="3"/>
      <c r="H21" s="8">
        <f t="shared" ref="H21:J21" si="21">B21*$F$2</f>
        <v>566.60304208751995</v>
      </c>
      <c r="I21" s="9">
        <f t="shared" si="21"/>
        <v>515.28104955212802</v>
      </c>
      <c r="J21" s="10">
        <f t="shared" si="21"/>
        <v>2646.6594698950144</v>
      </c>
    </row>
    <row r="22" spans="1:14" ht="14.25" customHeight="1" x14ac:dyDescent="0.35">
      <c r="A22" s="3" t="s">
        <v>25</v>
      </c>
      <c r="B22" s="8">
        <v>573.11443800000006</v>
      </c>
      <c r="C22" s="9">
        <f t="shared" si="0"/>
        <v>521.20265369225183</v>
      </c>
      <c r="D22" s="10">
        <f t="shared" si="1"/>
        <v>2677.0748513418002</v>
      </c>
      <c r="E22" s="3"/>
      <c r="F22" s="3"/>
      <c r="G22" s="3"/>
      <c r="H22" s="8">
        <f t="shared" ref="H22:J22" si="22">B22*$F$2</f>
        <v>562.11064079040011</v>
      </c>
      <c r="I22" s="9">
        <f t="shared" si="22"/>
        <v>511.19556274136062</v>
      </c>
      <c r="J22" s="10">
        <f t="shared" si="22"/>
        <v>2625.6750141960379</v>
      </c>
    </row>
    <row r="23" spans="1:14" ht="14.25" customHeight="1" x14ac:dyDescent="0.35">
      <c r="A23" s="3" t="s">
        <v>26</v>
      </c>
      <c r="B23" s="8">
        <v>488.54705940000002</v>
      </c>
      <c r="C23" s="9">
        <f t="shared" si="0"/>
        <v>444.29525227355407</v>
      </c>
      <c r="D23" s="10">
        <f t="shared" si="1"/>
        <v>2282.0521691633403</v>
      </c>
      <c r="E23" s="3"/>
      <c r="F23" s="3"/>
      <c r="G23" s="3"/>
      <c r="H23" s="8">
        <f t="shared" ref="H23:J23" si="23">B23*$F$2</f>
        <v>479.16695585952004</v>
      </c>
      <c r="I23" s="9">
        <f t="shared" si="23"/>
        <v>435.76478342990185</v>
      </c>
      <c r="J23" s="10">
        <f t="shared" si="23"/>
        <v>2238.2367675154042</v>
      </c>
    </row>
    <row r="24" spans="1:14" ht="14.25" customHeight="1" x14ac:dyDescent="0.35">
      <c r="A24" s="3" t="s">
        <v>27</v>
      </c>
      <c r="B24" s="8">
        <v>431.95490549999994</v>
      </c>
      <c r="C24" s="9">
        <f t="shared" si="0"/>
        <v>392.82912468170241</v>
      </c>
      <c r="D24" s="10">
        <f t="shared" si="1"/>
        <v>2017.7045590810496</v>
      </c>
      <c r="E24" s="3"/>
      <c r="F24" s="3"/>
      <c r="G24" s="3"/>
      <c r="H24" s="8">
        <f t="shared" ref="H24:J24" si="24">B24*$F$2</f>
        <v>423.66137131439996</v>
      </c>
      <c r="I24" s="9">
        <f t="shared" si="24"/>
        <v>385.28680548781375</v>
      </c>
      <c r="J24" s="10">
        <f t="shared" si="24"/>
        <v>1978.9646315466935</v>
      </c>
    </row>
    <row r="25" spans="1:14" ht="14.25" customHeight="1" x14ac:dyDescent="0.35">
      <c r="A25" s="3" t="s">
        <v>28</v>
      </c>
      <c r="B25" s="8">
        <v>425.92011300000001</v>
      </c>
      <c r="C25" s="9">
        <f t="shared" si="0"/>
        <v>387.34095398326667</v>
      </c>
      <c r="D25" s="10">
        <f t="shared" si="1"/>
        <v>1989.5154398343</v>
      </c>
      <c r="E25" s="3"/>
      <c r="F25" s="3"/>
      <c r="G25" s="3"/>
      <c r="H25" s="8">
        <f t="shared" ref="H25:J25" si="25">B25*$F$2</f>
        <v>417.74244683040001</v>
      </c>
      <c r="I25" s="9">
        <f t="shared" si="25"/>
        <v>379.90400766678795</v>
      </c>
      <c r="J25" s="10">
        <f t="shared" si="25"/>
        <v>1951.3167433894814</v>
      </c>
    </row>
    <row r="26" spans="1:14" ht="14.25" customHeight="1" x14ac:dyDescent="0.35">
      <c r="A26" s="3" t="s">
        <v>29</v>
      </c>
      <c r="B26" s="8">
        <v>423.88510860000002</v>
      </c>
      <c r="C26" s="9">
        <f t="shared" si="0"/>
        <v>385.4902770098218</v>
      </c>
      <c r="D26" s="10">
        <f t="shared" si="1"/>
        <v>1980.0097307814601</v>
      </c>
      <c r="E26" s="3"/>
      <c r="F26" s="3"/>
      <c r="G26" s="3"/>
      <c r="H26" s="8">
        <f t="shared" ref="H26:J26" si="26">B26*$F$2</f>
        <v>415.74651451488</v>
      </c>
      <c r="I26" s="9">
        <f t="shared" si="26"/>
        <v>378.0888636912332</v>
      </c>
      <c r="J26" s="10">
        <f t="shared" si="26"/>
        <v>1941.9935439504561</v>
      </c>
    </row>
    <row r="27" spans="1:14" ht="14.25" customHeight="1" x14ac:dyDescent="0.35">
      <c r="A27" s="3" t="s">
        <v>30</v>
      </c>
      <c r="B27" s="8">
        <v>413.24031539999999</v>
      </c>
      <c r="C27" s="9">
        <f t="shared" si="0"/>
        <v>375.80967206256821</v>
      </c>
      <c r="D27" s="10">
        <f t="shared" si="1"/>
        <v>1930.28683726494</v>
      </c>
      <c r="E27" s="3"/>
      <c r="F27" s="3"/>
      <c r="G27" s="3"/>
      <c r="H27" s="8">
        <f t="shared" ref="H27:J27" si="27">B27*$F$2</f>
        <v>405.30610134431998</v>
      </c>
      <c r="I27" s="9">
        <f t="shared" si="27"/>
        <v>368.59412635896689</v>
      </c>
      <c r="J27" s="10">
        <f t="shared" si="27"/>
        <v>1893.2253299894533</v>
      </c>
    </row>
    <row r="28" spans="1:14" ht="14.25" customHeight="1" x14ac:dyDescent="0.35">
      <c r="A28" s="3" t="s">
        <v>31</v>
      </c>
      <c r="B28" s="8">
        <v>397.04740380000004</v>
      </c>
      <c r="C28" s="9">
        <f t="shared" si="0"/>
        <v>361.08348835940347</v>
      </c>
      <c r="D28" s="10">
        <f t="shared" si="1"/>
        <v>1854.6481278901801</v>
      </c>
      <c r="E28" s="3"/>
      <c r="F28" s="3"/>
      <c r="G28" s="3"/>
      <c r="H28" s="8">
        <f t="shared" ref="H28:J28" si="28">B28*$F$2</f>
        <v>389.42409364704002</v>
      </c>
      <c r="I28" s="9">
        <f t="shared" si="28"/>
        <v>354.15068538290291</v>
      </c>
      <c r="J28" s="10">
        <f t="shared" si="28"/>
        <v>1819.0388838346887</v>
      </c>
    </row>
    <row r="29" spans="1:14" ht="14.25" customHeight="1" x14ac:dyDescent="0.35">
      <c r="A29" s="3" t="s">
        <v>32</v>
      </c>
      <c r="B29" s="8">
        <v>388.10280600000004</v>
      </c>
      <c r="C29" s="9">
        <f t="shared" si="0"/>
        <v>352.94907784648973</v>
      </c>
      <c r="D29" s="10">
        <f t="shared" si="1"/>
        <v>1812.8670171066003</v>
      </c>
      <c r="E29" s="3"/>
      <c r="F29" s="3"/>
      <c r="G29" s="3"/>
      <c r="H29" s="8">
        <f t="shared" ref="H29:J29" si="29">B29*$F$2</f>
        <v>380.65123212480006</v>
      </c>
      <c r="I29" s="9">
        <f t="shared" si="29"/>
        <v>346.17245555183712</v>
      </c>
      <c r="J29" s="10">
        <f t="shared" si="29"/>
        <v>1778.0599703781536</v>
      </c>
    </row>
    <row r="30" spans="1:14" ht="14.25" customHeight="1" x14ac:dyDescent="0.35">
      <c r="A30" s="3" t="s">
        <v>33</v>
      </c>
      <c r="B30" s="8">
        <v>386.92345230000001</v>
      </c>
      <c r="C30" s="9">
        <f t="shared" si="0"/>
        <v>351.87654810840309</v>
      </c>
      <c r="D30" s="10">
        <f t="shared" si="1"/>
        <v>1807.3581380385301</v>
      </c>
      <c r="E30" s="3"/>
      <c r="F30" s="3"/>
      <c r="G30" s="3"/>
      <c r="H30" s="8">
        <f t="shared" ref="H30:J30" si="30">B30*$F$2</f>
        <v>379.49452201584</v>
      </c>
      <c r="I30" s="9">
        <f t="shared" si="30"/>
        <v>345.12051838472172</v>
      </c>
      <c r="J30" s="10">
        <f t="shared" si="30"/>
        <v>1772.6568617881903</v>
      </c>
    </row>
    <row r="31" spans="1:14" ht="14.25" customHeight="1" x14ac:dyDescent="0.35">
      <c r="A31" s="3" t="s">
        <v>34</v>
      </c>
      <c r="B31" s="8">
        <v>378.75228480000004</v>
      </c>
      <c r="C31" s="9">
        <f t="shared" si="0"/>
        <v>344.44551182248097</v>
      </c>
      <c r="D31" s="10">
        <f t="shared" si="1"/>
        <v>1769.1897975292802</v>
      </c>
      <c r="E31" s="3"/>
      <c r="F31" s="3"/>
      <c r="G31" s="3"/>
      <c r="H31" s="8">
        <f t="shared" ref="H31:J31" si="31">B31*$F$2</f>
        <v>371.48024093184006</v>
      </c>
      <c r="I31" s="9">
        <f t="shared" si="31"/>
        <v>337.83215799548935</v>
      </c>
      <c r="J31" s="10">
        <f t="shared" si="31"/>
        <v>1735.2213534167181</v>
      </c>
    </row>
    <row r="32" spans="1:14" ht="14.25" customHeight="1" x14ac:dyDescent="0.35">
      <c r="A32" s="3" t="s">
        <v>35</v>
      </c>
      <c r="B32" s="8">
        <v>364.77718920000001</v>
      </c>
      <c r="C32" s="9">
        <f t="shared" si="0"/>
        <v>331.73625791196804</v>
      </c>
      <c r="D32" s="10">
        <f t="shared" si="1"/>
        <v>1703.9107284721201</v>
      </c>
      <c r="E32" s="3"/>
      <c r="F32" s="3"/>
      <c r="G32" s="3"/>
      <c r="H32" s="8">
        <f t="shared" ref="H32:J32" si="32">B32*$F$2</f>
        <v>357.77346716736002</v>
      </c>
      <c r="I32" s="9">
        <f t="shared" si="32"/>
        <v>325.36692176005823</v>
      </c>
      <c r="J32" s="10">
        <f t="shared" si="32"/>
        <v>1671.1956424854554</v>
      </c>
    </row>
    <row r="33" spans="1:10" ht="14.25" customHeight="1" x14ac:dyDescent="0.35">
      <c r="A33" s="3" t="s">
        <v>36</v>
      </c>
      <c r="B33" s="8">
        <v>341.36534519999998</v>
      </c>
      <c r="C33" s="9">
        <f t="shared" si="0"/>
        <v>310.44502109858132</v>
      </c>
      <c r="D33" s="10">
        <f t="shared" si="1"/>
        <v>1594.5516639637199</v>
      </c>
      <c r="E33" s="3"/>
      <c r="F33" s="3"/>
      <c r="G33" s="3"/>
      <c r="H33" s="8">
        <f t="shared" ref="H33:J33" si="33">B33*$F$2</f>
        <v>334.81113057215998</v>
      </c>
      <c r="I33" s="9">
        <f t="shared" si="33"/>
        <v>304.48447669348855</v>
      </c>
      <c r="J33" s="10">
        <f t="shared" si="33"/>
        <v>1563.9362720156164</v>
      </c>
    </row>
    <row r="34" spans="1:10" ht="14.25" customHeight="1" x14ac:dyDescent="0.35">
      <c r="A34" s="3" t="s">
        <v>37</v>
      </c>
      <c r="B34" s="8">
        <v>335.73308760000015</v>
      </c>
      <c r="C34" s="9">
        <f t="shared" si="0"/>
        <v>305.32292433612241</v>
      </c>
      <c r="D34" s="10">
        <f t="shared" si="1"/>
        <v>1568.2428254883607</v>
      </c>
      <c r="E34" s="3"/>
      <c r="F34" s="3"/>
      <c r="G34" s="3"/>
      <c r="H34" s="8">
        <f t="shared" ref="H34:J34" si="34">B34*$F$2</f>
        <v>329.28701231808014</v>
      </c>
      <c r="I34" s="9">
        <f t="shared" si="34"/>
        <v>299.46072418886888</v>
      </c>
      <c r="J34" s="10">
        <f t="shared" si="34"/>
        <v>1538.1325632389842</v>
      </c>
    </row>
    <row r="35" spans="1:10" ht="14.25" customHeight="1" x14ac:dyDescent="0.35">
      <c r="A35" s="3" t="s">
        <v>38</v>
      </c>
      <c r="B35" s="8">
        <v>325.65508019999999</v>
      </c>
      <c r="C35" s="9">
        <f t="shared" si="0"/>
        <v>296.15776664241542</v>
      </c>
      <c r="D35" s="10">
        <f t="shared" si="1"/>
        <v>1521.16744512222</v>
      </c>
      <c r="E35" s="3"/>
      <c r="F35" s="3"/>
      <c r="G35" s="3"/>
      <c r="H35" s="8">
        <f t="shared" ref="H35:J35" si="35">B35*$F$2</f>
        <v>319.40250266016</v>
      </c>
      <c r="I35" s="9">
        <f t="shared" si="35"/>
        <v>290.47153752288102</v>
      </c>
      <c r="J35" s="10">
        <f t="shared" si="35"/>
        <v>1491.9610301758735</v>
      </c>
    </row>
    <row r="36" spans="1:10" ht="14.25" customHeight="1" x14ac:dyDescent="0.35">
      <c r="A36" s="3" t="s">
        <v>39</v>
      </c>
      <c r="B36" s="8">
        <v>324.30680370000005</v>
      </c>
      <c r="C36" s="9">
        <f t="shared" si="0"/>
        <v>294.93161485994915</v>
      </c>
      <c r="D36" s="10">
        <f t="shared" si="1"/>
        <v>1514.8695107630701</v>
      </c>
      <c r="E36" s="3"/>
      <c r="F36" s="3"/>
      <c r="G36" s="3"/>
      <c r="H36" s="8">
        <f t="shared" ref="H36:J36" si="36">B36*$F$2</f>
        <v>318.08011306896003</v>
      </c>
      <c r="I36" s="9">
        <f t="shared" si="36"/>
        <v>289.26892785463815</v>
      </c>
      <c r="J36" s="10">
        <f t="shared" si="36"/>
        <v>1485.7840161564193</v>
      </c>
    </row>
    <row r="37" spans="1:10" ht="14.25" customHeight="1" x14ac:dyDescent="0.35">
      <c r="A37" s="3" t="s">
        <v>40</v>
      </c>
      <c r="B37" s="8">
        <v>321.75104579999993</v>
      </c>
      <c r="C37" s="9">
        <f t="shared" si="0"/>
        <v>292.60735340123676</v>
      </c>
      <c r="D37" s="10">
        <f t="shared" si="1"/>
        <v>1502.9313100363797</v>
      </c>
      <c r="E37" s="3"/>
      <c r="F37" s="3"/>
      <c r="G37" s="3"/>
      <c r="H37" s="8">
        <f t="shared" ref="H37:J37" si="37">B37*$F$2</f>
        <v>315.57342572063993</v>
      </c>
      <c r="I37" s="9">
        <f t="shared" si="37"/>
        <v>286.98929221593301</v>
      </c>
      <c r="J37" s="10">
        <f t="shared" si="37"/>
        <v>1474.0750288836812</v>
      </c>
    </row>
    <row r="38" spans="1:10" ht="14.25" customHeight="1" x14ac:dyDescent="0.35">
      <c r="A38" s="3" t="s">
        <v>41</v>
      </c>
      <c r="B38" s="8">
        <v>300.13770419999997</v>
      </c>
      <c r="C38" s="9">
        <f t="shared" si="0"/>
        <v>272.95171353219354</v>
      </c>
      <c r="D38" s="10">
        <f t="shared" si="1"/>
        <v>1401.9732300886199</v>
      </c>
      <c r="E38" s="3"/>
      <c r="F38" s="3"/>
      <c r="G38" s="3"/>
      <c r="H38" s="8">
        <f t="shared" ref="H38:J38" si="38">B38*$F$2</f>
        <v>294.37506027935996</v>
      </c>
      <c r="I38" s="9">
        <f t="shared" si="38"/>
        <v>267.71104063237544</v>
      </c>
      <c r="J38" s="10">
        <f t="shared" si="38"/>
        <v>1375.0553440709184</v>
      </c>
    </row>
    <row r="39" spans="1:10" ht="14.25" customHeight="1" x14ac:dyDescent="0.35">
      <c r="A39" s="3" t="s">
        <v>42</v>
      </c>
      <c r="B39" s="8">
        <v>299.31794910000002</v>
      </c>
      <c r="C39" s="9">
        <f t="shared" si="0"/>
        <v>272.20621053110227</v>
      </c>
      <c r="D39" s="10">
        <f t="shared" si="1"/>
        <v>1398.1440720410101</v>
      </c>
      <c r="E39" s="3"/>
      <c r="F39" s="3"/>
      <c r="G39" s="3"/>
      <c r="H39" s="8">
        <f t="shared" ref="H39:J39" si="39">B39*$F$2</f>
        <v>293.57104447728</v>
      </c>
      <c r="I39" s="9">
        <f t="shared" si="39"/>
        <v>266.97985128890514</v>
      </c>
      <c r="J39" s="10">
        <f t="shared" si="39"/>
        <v>1371.2997058578228</v>
      </c>
    </row>
    <row r="40" spans="1:10" ht="14.25" customHeight="1" x14ac:dyDescent="0.35">
      <c r="A40" s="3" t="s">
        <v>43</v>
      </c>
      <c r="B40" s="8">
        <v>297.72972900000002</v>
      </c>
      <c r="C40" s="9">
        <f t="shared" si="0"/>
        <v>270.7618488541288</v>
      </c>
      <c r="D40" s="10">
        <f t="shared" si="1"/>
        <v>1390.7253371319</v>
      </c>
      <c r="E40" s="3"/>
      <c r="F40" s="3"/>
      <c r="G40" s="3"/>
      <c r="H40" s="8">
        <f t="shared" ref="H40:J40" si="40">B40*$F$2</f>
        <v>292.01331820320001</v>
      </c>
      <c r="I40" s="9">
        <f t="shared" si="40"/>
        <v>265.56322135612953</v>
      </c>
      <c r="J40" s="10">
        <f t="shared" si="40"/>
        <v>1364.0234106589676</v>
      </c>
    </row>
    <row r="41" spans="1:10" ht="14.25" customHeight="1" x14ac:dyDescent="0.35">
      <c r="A41" s="3" t="s">
        <v>44</v>
      </c>
      <c r="B41" s="8">
        <v>297.4504005</v>
      </c>
      <c r="C41" s="9">
        <f t="shared" si="0"/>
        <v>270.50782148053838</v>
      </c>
      <c r="D41" s="10">
        <f t="shared" si="1"/>
        <v>1389.4205657755499</v>
      </c>
      <c r="E41" s="3"/>
      <c r="F41" s="3"/>
      <c r="G41" s="3"/>
      <c r="H41" s="8">
        <f t="shared" ref="H41:J41" si="41">B41*$F$2</f>
        <v>291.73935281040002</v>
      </c>
      <c r="I41" s="9">
        <f t="shared" si="41"/>
        <v>265.31407130811203</v>
      </c>
      <c r="J41" s="10">
        <f t="shared" si="41"/>
        <v>1362.7436909126593</v>
      </c>
    </row>
    <row r="42" spans="1:10" ht="14.25" customHeight="1" x14ac:dyDescent="0.35">
      <c r="A42" s="3" t="s">
        <v>45</v>
      </c>
      <c r="B42" s="8">
        <v>279.80943300000001</v>
      </c>
      <c r="C42" s="9">
        <f t="shared" si="0"/>
        <v>254.46474445252824</v>
      </c>
      <c r="D42" s="10">
        <f t="shared" si="1"/>
        <v>1307.0178424863</v>
      </c>
      <c r="E42" s="3"/>
      <c r="F42" s="3"/>
      <c r="G42" s="3"/>
      <c r="H42" s="8">
        <f t="shared" ref="H42:J42" si="42">B42*$F$2</f>
        <v>274.43709188640003</v>
      </c>
      <c r="I42" s="9">
        <f t="shared" si="42"/>
        <v>249.5790213590397</v>
      </c>
      <c r="J42" s="10">
        <f t="shared" si="42"/>
        <v>1281.923099910563</v>
      </c>
    </row>
    <row r="43" spans="1:10" ht="14.25" customHeight="1" x14ac:dyDescent="0.35">
      <c r="A43" s="3" t="s">
        <v>46</v>
      </c>
      <c r="B43" s="8">
        <v>278.69385060000008</v>
      </c>
      <c r="C43" s="9">
        <f t="shared" si="0"/>
        <v>253.45020971262286</v>
      </c>
      <c r="D43" s="10">
        <f t="shared" si="1"/>
        <v>1301.8068455376604</v>
      </c>
      <c r="E43" s="3"/>
      <c r="F43" s="3"/>
      <c r="G43" s="3"/>
      <c r="H43" s="8">
        <f t="shared" ref="H43:J43" si="43">B43*$F$2</f>
        <v>273.34292866848006</v>
      </c>
      <c r="I43" s="9">
        <f t="shared" si="43"/>
        <v>248.58396568614052</v>
      </c>
      <c r="J43" s="10">
        <f t="shared" si="43"/>
        <v>1276.8121541033372</v>
      </c>
    </row>
    <row r="44" spans="1:10" ht="14.25" customHeight="1" x14ac:dyDescent="0.35">
      <c r="A44" s="3" t="s">
        <v>47</v>
      </c>
      <c r="B44" s="8">
        <v>272.38665059999994</v>
      </c>
      <c r="C44" s="9">
        <f t="shared" si="0"/>
        <v>247.71430574754453</v>
      </c>
      <c r="D44" s="10">
        <f t="shared" si="1"/>
        <v>1272.3452836176598</v>
      </c>
      <c r="E44" s="3"/>
      <c r="F44" s="3"/>
      <c r="G44" s="3"/>
      <c r="H44" s="8">
        <f t="shared" ref="H44:J44" si="44">B44*$F$2</f>
        <v>267.15682690847996</v>
      </c>
      <c r="I44" s="9">
        <f t="shared" si="44"/>
        <v>242.95819107719169</v>
      </c>
      <c r="J44" s="10">
        <f t="shared" si="44"/>
        <v>1247.9162541722008</v>
      </c>
    </row>
    <row r="45" spans="1:10" ht="14.25" customHeight="1" x14ac:dyDescent="0.35">
      <c r="A45" s="3" t="s">
        <v>48</v>
      </c>
      <c r="B45" s="8">
        <v>246.1395861</v>
      </c>
      <c r="C45" s="9">
        <f t="shared" si="0"/>
        <v>223.84465814841764</v>
      </c>
      <c r="D45" s="10">
        <f t="shared" si="1"/>
        <v>1149.74262063171</v>
      </c>
      <c r="E45" s="3"/>
      <c r="F45" s="3"/>
      <c r="G45" s="3"/>
      <c r="H45" s="8">
        <f t="shared" ref="H45:J45" si="45">B45*$F$2</f>
        <v>241.41370604688001</v>
      </c>
      <c r="I45" s="9">
        <f t="shared" si="45"/>
        <v>219.54684071196803</v>
      </c>
      <c r="J45" s="10">
        <f t="shared" si="45"/>
        <v>1127.6675623155811</v>
      </c>
    </row>
    <row r="46" spans="1:10" ht="14.25" customHeight="1" x14ac:dyDescent="0.35">
      <c r="A46" s="3" t="s">
        <v>49</v>
      </c>
      <c r="B46" s="8">
        <v>242.50913730000002</v>
      </c>
      <c r="C46" s="9">
        <f t="shared" si="0"/>
        <v>220.54304956347767</v>
      </c>
      <c r="D46" s="10">
        <f t="shared" si="1"/>
        <v>1132.78443124203</v>
      </c>
      <c r="E46" s="3"/>
      <c r="F46" s="3"/>
      <c r="G46" s="3"/>
      <c r="H46" s="8">
        <f t="shared" ref="H46:J46" si="46">B46*$F$2</f>
        <v>237.85296186384002</v>
      </c>
      <c r="I46" s="9">
        <f t="shared" si="46"/>
        <v>216.30862301185888</v>
      </c>
      <c r="J46" s="10">
        <f t="shared" si="46"/>
        <v>1111.0349701621831</v>
      </c>
    </row>
    <row r="47" spans="1:10" ht="14.25" customHeight="1" x14ac:dyDescent="0.35">
      <c r="A47" s="3" t="s">
        <v>50</v>
      </c>
      <c r="B47" s="8">
        <v>216.20079990000002</v>
      </c>
      <c r="C47" s="9">
        <f t="shared" si="0"/>
        <v>196.61767906511463</v>
      </c>
      <c r="D47" s="10">
        <f t="shared" si="1"/>
        <v>1009.8955564128901</v>
      </c>
      <c r="E47" s="3"/>
      <c r="F47" s="3"/>
      <c r="G47" s="3"/>
      <c r="H47" s="8">
        <f t="shared" ref="H47:J47" si="47">B47*$F$2</f>
        <v>212.04974454192003</v>
      </c>
      <c r="I47" s="9">
        <f t="shared" si="47"/>
        <v>192.84261962706444</v>
      </c>
      <c r="J47" s="10">
        <f t="shared" si="47"/>
        <v>990.50556172976258</v>
      </c>
    </row>
    <row r="48" spans="1:10" ht="14.25" customHeight="1" x14ac:dyDescent="0.35">
      <c r="A48" s="3" t="s">
        <v>51</v>
      </c>
      <c r="B48" s="8">
        <v>196.56052200000002</v>
      </c>
      <c r="C48" s="9">
        <f t="shared" si="0"/>
        <v>178.75638595853042</v>
      </c>
      <c r="D48" s="10">
        <f t="shared" si="1"/>
        <v>918.15385431420009</v>
      </c>
      <c r="E48" s="3"/>
      <c r="F48" s="3"/>
      <c r="G48" s="3"/>
      <c r="H48" s="8">
        <f t="shared" ref="H48:J48" si="48">B48*$F$2</f>
        <v>192.78655997760001</v>
      </c>
      <c r="I48" s="9">
        <f t="shared" si="48"/>
        <v>175.32426334812664</v>
      </c>
      <c r="J48" s="10">
        <f t="shared" si="48"/>
        <v>900.52530031136746</v>
      </c>
    </row>
    <row r="49" spans="1:10" ht="14.25" customHeight="1" x14ac:dyDescent="0.35">
      <c r="A49" s="3" t="s">
        <v>52</v>
      </c>
      <c r="B49" s="8">
        <v>196.1438004</v>
      </c>
      <c r="C49" s="9">
        <f t="shared" si="0"/>
        <v>178.37741033102949</v>
      </c>
      <c r="D49" s="10">
        <f t="shared" si="1"/>
        <v>916.20730604844005</v>
      </c>
      <c r="E49" s="3"/>
      <c r="F49" s="3"/>
      <c r="G49" s="3"/>
      <c r="H49" s="8">
        <f t="shared" ref="H49:J49" si="49">B49*$F$2</f>
        <v>192.37783943232</v>
      </c>
      <c r="I49" s="9">
        <f t="shared" si="49"/>
        <v>174.95256405267372</v>
      </c>
      <c r="J49" s="10">
        <f t="shared" si="49"/>
        <v>898.61612577231006</v>
      </c>
    </row>
    <row r="50" spans="1:10" ht="14.25" customHeight="1" x14ac:dyDescent="0.35">
      <c r="A50" s="3" t="s">
        <v>53</v>
      </c>
      <c r="B50" s="8">
        <v>195.28804170000001</v>
      </c>
      <c r="C50" s="9">
        <f t="shared" si="0"/>
        <v>177.59916487813751</v>
      </c>
      <c r="D50" s="10">
        <f t="shared" si="1"/>
        <v>912.20997158487</v>
      </c>
      <c r="E50" s="3"/>
      <c r="F50" s="3"/>
      <c r="G50" s="3"/>
      <c r="H50" s="8">
        <f t="shared" ref="H50:J50" si="50">B50*$F$2</f>
        <v>191.53851129936001</v>
      </c>
      <c r="I50" s="9">
        <f t="shared" si="50"/>
        <v>174.18926091247727</v>
      </c>
      <c r="J50" s="10">
        <f t="shared" si="50"/>
        <v>894.69554013044046</v>
      </c>
    </row>
    <row r="51" spans="1:10" ht="14.25" customHeight="1" x14ac:dyDescent="0.35">
      <c r="A51" s="3" t="s">
        <v>54</v>
      </c>
      <c r="B51" s="8">
        <v>194.36886090000004</v>
      </c>
      <c r="C51" s="9">
        <f t="shared" si="0"/>
        <v>176.76324199708989</v>
      </c>
      <c r="D51" s="10">
        <f t="shared" si="1"/>
        <v>907.91638614999022</v>
      </c>
      <c r="E51" s="3"/>
      <c r="F51" s="3"/>
      <c r="G51" s="3"/>
      <c r="H51" s="8">
        <f t="shared" ref="H51:J51" si="51">B51*$F$2</f>
        <v>190.63697877072005</v>
      </c>
      <c r="I51" s="9">
        <f t="shared" si="51"/>
        <v>173.36938775074577</v>
      </c>
      <c r="J51" s="10">
        <f t="shared" si="51"/>
        <v>890.48439153591039</v>
      </c>
    </row>
    <row r="52" spans="1:10" ht="14.25" customHeight="1" x14ac:dyDescent="0.35">
      <c r="A52" s="3" t="s">
        <v>55</v>
      </c>
      <c r="B52" s="8">
        <v>181.64123730000003</v>
      </c>
      <c r="C52" s="9">
        <f t="shared" si="0"/>
        <v>165.18846607857407</v>
      </c>
      <c r="D52" s="10">
        <f t="shared" si="1"/>
        <v>848.46438355203009</v>
      </c>
      <c r="E52" s="3"/>
      <c r="F52" s="3"/>
      <c r="G52" s="3"/>
      <c r="H52" s="8">
        <f t="shared" ref="H52:J52" si="52">B52*$F$2</f>
        <v>178.15372554384004</v>
      </c>
      <c r="I52" s="9">
        <f t="shared" si="52"/>
        <v>162.01684752986546</v>
      </c>
      <c r="J52" s="10">
        <f t="shared" si="52"/>
        <v>832.17386738783114</v>
      </c>
    </row>
    <row r="53" spans="1:10" ht="14.25" customHeight="1" x14ac:dyDescent="0.35">
      <c r="A53" s="3" t="s">
        <v>56</v>
      </c>
      <c r="B53" s="8">
        <v>180.70261019999998</v>
      </c>
      <c r="C53" s="9">
        <f t="shared" si="0"/>
        <v>164.33485831211348</v>
      </c>
      <c r="D53" s="10">
        <f t="shared" si="1"/>
        <v>844.0799625052199</v>
      </c>
      <c r="E53" s="3"/>
      <c r="F53" s="3"/>
      <c r="G53" s="3"/>
      <c r="H53" s="8">
        <f t="shared" ref="H53:J53" si="53">B53*$F$2</f>
        <v>177.23312008415999</v>
      </c>
      <c r="I53" s="9">
        <f t="shared" si="53"/>
        <v>161.17962903252089</v>
      </c>
      <c r="J53" s="10">
        <f t="shared" si="53"/>
        <v>827.87362722511966</v>
      </c>
    </row>
    <row r="54" spans="1:10" ht="14.25" customHeight="1" x14ac:dyDescent="0.35">
      <c r="A54" s="3" t="s">
        <v>57</v>
      </c>
      <c r="B54" s="8">
        <v>173.77755030000003</v>
      </c>
      <c r="C54" s="9">
        <f t="shared" si="0"/>
        <v>158.0370592033467</v>
      </c>
      <c r="D54" s="10">
        <f t="shared" si="1"/>
        <v>811.7323152063301</v>
      </c>
      <c r="E54" s="3"/>
      <c r="F54" s="3"/>
      <c r="G54" s="3"/>
      <c r="H54" s="8">
        <f t="shared" ref="H54:J54" si="54">B54*$F$2</f>
        <v>170.44102133424002</v>
      </c>
      <c r="I54" s="9">
        <f t="shared" si="54"/>
        <v>155.00274766664245</v>
      </c>
      <c r="J54" s="10">
        <f t="shared" si="54"/>
        <v>796.14705475436858</v>
      </c>
    </row>
    <row r="55" spans="1:10" ht="14.25" customHeight="1" x14ac:dyDescent="0.35">
      <c r="A55" s="3" t="s">
        <v>58</v>
      </c>
      <c r="B55" s="8">
        <v>169.42841730000001</v>
      </c>
      <c r="C55" s="9">
        <f t="shared" si="0"/>
        <v>154.08186367770099</v>
      </c>
      <c r="D55" s="10">
        <f t="shared" si="1"/>
        <v>791.41708005002999</v>
      </c>
      <c r="E55" s="3"/>
      <c r="F55" s="3"/>
      <c r="G55" s="3"/>
      <c r="H55" s="8">
        <f t="shared" ref="H55:J55" si="55">B55*$F$2</f>
        <v>166.17539168784</v>
      </c>
      <c r="I55" s="9">
        <f t="shared" si="55"/>
        <v>151.12349189508913</v>
      </c>
      <c r="J55" s="10">
        <f t="shared" si="55"/>
        <v>776.22187211306937</v>
      </c>
    </row>
    <row r="56" spans="1:10" ht="14.25" customHeight="1" x14ac:dyDescent="0.35">
      <c r="A56" s="3" t="s">
        <v>59</v>
      </c>
      <c r="B56" s="8">
        <v>152.42009759999999</v>
      </c>
      <c r="C56" s="9">
        <f t="shared" si="0"/>
        <v>138.61413022917424</v>
      </c>
      <c r="D56" s="10">
        <f t="shared" si="1"/>
        <v>711.96951789935997</v>
      </c>
      <c r="E56" s="3"/>
      <c r="F56" s="3"/>
      <c r="G56" s="3"/>
      <c r="H56" s="8">
        <f t="shared" ref="H56:J56" si="56">B56*$F$2</f>
        <v>149.49363172608</v>
      </c>
      <c r="I56" s="9">
        <f t="shared" si="56"/>
        <v>135.9527389287741</v>
      </c>
      <c r="J56" s="10">
        <f t="shared" si="56"/>
        <v>698.29970315569221</v>
      </c>
    </row>
    <row r="57" spans="1:10" ht="14.25" customHeight="1" x14ac:dyDescent="0.35">
      <c r="A57" s="3" t="s">
        <v>60</v>
      </c>
      <c r="B57" s="8">
        <v>143.1319302</v>
      </c>
      <c r="C57" s="9">
        <f t="shared" si="0"/>
        <v>130.16727009821756</v>
      </c>
      <c r="D57" s="10">
        <f t="shared" si="1"/>
        <v>668.58355915721995</v>
      </c>
      <c r="E57" s="3"/>
      <c r="F57" s="3"/>
      <c r="G57" s="3"/>
      <c r="H57" s="8">
        <f t="shared" ref="H57:J57" si="57">B57*$F$2</f>
        <v>140.38379714016</v>
      </c>
      <c r="I57" s="9">
        <f t="shared" si="57"/>
        <v>127.66805851233178</v>
      </c>
      <c r="J57" s="10">
        <f t="shared" si="57"/>
        <v>655.74675482140128</v>
      </c>
    </row>
    <row r="58" spans="1:10" ht="14.25" customHeight="1" x14ac:dyDescent="0.35">
      <c r="A58" s="3" t="s">
        <v>61</v>
      </c>
      <c r="B58" s="8">
        <v>142.22971889999999</v>
      </c>
      <c r="C58" s="9">
        <f t="shared" si="0"/>
        <v>129.34677964714442</v>
      </c>
      <c r="D58" s="10">
        <f t="shared" si="1"/>
        <v>664.36923995378993</v>
      </c>
      <c r="E58" s="3"/>
      <c r="F58" s="3"/>
      <c r="G58" s="3"/>
      <c r="H58" s="8">
        <f t="shared" ref="H58:J58" si="58">B58*$F$2</f>
        <v>139.49890829711998</v>
      </c>
      <c r="I58" s="9">
        <f t="shared" si="58"/>
        <v>126.86332147791924</v>
      </c>
      <c r="J58" s="10">
        <f t="shared" si="58"/>
        <v>651.61335054667711</v>
      </c>
    </row>
    <row r="59" spans="1:10" ht="14.25" customHeight="1" x14ac:dyDescent="0.35">
      <c r="A59" s="3" t="s">
        <v>62</v>
      </c>
      <c r="B59" s="8">
        <v>136.3359078</v>
      </c>
      <c r="C59" s="9">
        <f t="shared" si="0"/>
        <v>123.98682048017461</v>
      </c>
      <c r="D59" s="10">
        <f t="shared" si="1"/>
        <v>636.83865892458005</v>
      </c>
      <c r="E59" s="3"/>
      <c r="F59" s="3"/>
      <c r="G59" s="3"/>
      <c r="H59" s="8">
        <f t="shared" ref="H59:J59" si="59">B59*$F$2</f>
        <v>133.71825837023999</v>
      </c>
      <c r="I59" s="9">
        <f t="shared" si="59"/>
        <v>121.60627352695526</v>
      </c>
      <c r="J59" s="10">
        <f t="shared" si="59"/>
        <v>624.6113566732281</v>
      </c>
    </row>
    <row r="60" spans="1:10" ht="14.25" customHeight="1" x14ac:dyDescent="0.35">
      <c r="A60" s="3" t="s">
        <v>63</v>
      </c>
      <c r="B60" s="8">
        <v>124.05570839999999</v>
      </c>
      <c r="C60" s="9">
        <f t="shared" si="0"/>
        <v>112.81894179701709</v>
      </c>
      <c r="D60" s="10">
        <f t="shared" si="1"/>
        <v>579.47661950723989</v>
      </c>
      <c r="E60" s="3"/>
      <c r="F60" s="3"/>
      <c r="G60" s="3"/>
      <c r="H60" s="8">
        <f t="shared" ref="H60:J60" si="60">B60*$F$2</f>
        <v>121.67383879871998</v>
      </c>
      <c r="I60" s="9">
        <f t="shared" si="60"/>
        <v>110.65281811451436</v>
      </c>
      <c r="J60" s="10">
        <f t="shared" si="60"/>
        <v>568.35066841270088</v>
      </c>
    </row>
    <row r="61" spans="1:10" ht="14.25" customHeight="1" x14ac:dyDescent="0.35">
      <c r="A61" s="3" t="s">
        <v>64</v>
      </c>
      <c r="B61" s="8">
        <v>118.58025059999997</v>
      </c>
      <c r="C61" s="9">
        <f t="shared" si="0"/>
        <v>107.83944216078572</v>
      </c>
      <c r="D61" s="10">
        <f t="shared" si="1"/>
        <v>553.9002085776599</v>
      </c>
      <c r="E61" s="3"/>
      <c r="F61" s="3"/>
      <c r="G61" s="3"/>
      <c r="H61" s="8">
        <f t="shared" ref="H61:J61" si="61">B61*$F$2</f>
        <v>116.30350978847997</v>
      </c>
      <c r="I61" s="9">
        <f t="shared" si="61"/>
        <v>105.76892487129864</v>
      </c>
      <c r="J61" s="10">
        <f t="shared" si="61"/>
        <v>543.26532457296878</v>
      </c>
    </row>
    <row r="62" spans="1:10" ht="14.25" customHeight="1" x14ac:dyDescent="0.35">
      <c r="A62" s="3" t="s">
        <v>65</v>
      </c>
      <c r="B62" s="8">
        <v>118.47950640000001</v>
      </c>
      <c r="C62" s="9">
        <f t="shared" si="0"/>
        <v>107.74782320843944</v>
      </c>
      <c r="D62" s="10">
        <f t="shared" si="1"/>
        <v>553.42962234504</v>
      </c>
      <c r="E62" s="3"/>
      <c r="F62" s="3"/>
      <c r="G62" s="3"/>
      <c r="H62" s="8">
        <f t="shared" ref="H62:J62" si="62">B62*$F$2</f>
        <v>116.20469987712001</v>
      </c>
      <c r="I62" s="9">
        <f t="shared" si="62"/>
        <v>105.6790650028374</v>
      </c>
      <c r="J62" s="10">
        <f t="shared" si="62"/>
        <v>542.80377359601528</v>
      </c>
    </row>
    <row r="63" spans="1:10" ht="14.25" customHeight="1" x14ac:dyDescent="0.35">
      <c r="A63" s="3" t="s">
        <v>66</v>
      </c>
      <c r="B63" s="8">
        <v>118.15056809999999</v>
      </c>
      <c r="C63" s="9">
        <f t="shared" si="0"/>
        <v>107.44867961076754</v>
      </c>
      <c r="D63" s="10">
        <f t="shared" si="1"/>
        <v>551.89311865190996</v>
      </c>
      <c r="E63" s="3"/>
      <c r="F63" s="3"/>
      <c r="G63" s="3"/>
      <c r="H63" s="8">
        <f t="shared" ref="H63:J63" si="63">B63*$F$2</f>
        <v>115.88207719247998</v>
      </c>
      <c r="I63" s="9">
        <f t="shared" si="63"/>
        <v>105.38566496224081</v>
      </c>
      <c r="J63" s="10">
        <f t="shared" si="63"/>
        <v>541.29677077379324</v>
      </c>
    </row>
    <row r="64" spans="1:10" ht="14.25" customHeight="1" x14ac:dyDescent="0.35">
      <c r="A64" s="3" t="s">
        <v>67</v>
      </c>
      <c r="B64" s="8">
        <v>112.45906530000001</v>
      </c>
      <c r="C64" s="9">
        <f t="shared" si="0"/>
        <v>102.27270398326665</v>
      </c>
      <c r="D64" s="10">
        <f t="shared" si="1"/>
        <v>525.30753992283007</v>
      </c>
      <c r="E64" s="3"/>
      <c r="F64" s="3"/>
      <c r="G64" s="3"/>
      <c r="H64" s="8">
        <f t="shared" ref="H64:J64" si="64">B64*$F$2</f>
        <v>110.29985124624001</v>
      </c>
      <c r="I64" s="9">
        <f t="shared" si="64"/>
        <v>100.30906806678793</v>
      </c>
      <c r="J64" s="10">
        <f t="shared" si="64"/>
        <v>515.22163515631178</v>
      </c>
    </row>
    <row r="65" spans="1:10" ht="14.25" customHeight="1" x14ac:dyDescent="0.35">
      <c r="A65" s="3" t="s">
        <v>68</v>
      </c>
      <c r="B65" s="8">
        <v>111.98379510000001</v>
      </c>
      <c r="C65" s="9">
        <f t="shared" si="0"/>
        <v>101.84048299381595</v>
      </c>
      <c r="D65" s="10">
        <f t="shared" si="1"/>
        <v>523.08750529161</v>
      </c>
      <c r="E65" s="3"/>
      <c r="F65" s="3"/>
      <c r="G65" s="3"/>
      <c r="H65" s="8">
        <f t="shared" ref="H65:J65" si="65">B65*$F$2</f>
        <v>109.83370623408001</v>
      </c>
      <c r="I65" s="9">
        <f t="shared" si="65"/>
        <v>99.885145720334691</v>
      </c>
      <c r="J65" s="10">
        <f t="shared" si="65"/>
        <v>513.04422519001105</v>
      </c>
    </row>
    <row r="66" spans="1:10" ht="14.25" customHeight="1" x14ac:dyDescent="0.35">
      <c r="A66" s="3" t="s">
        <v>69</v>
      </c>
      <c r="B66" s="8">
        <v>108.92171429999999</v>
      </c>
      <c r="C66" s="9">
        <f t="shared" si="0"/>
        <v>99.055760549290653</v>
      </c>
      <c r="D66" s="10">
        <f t="shared" si="1"/>
        <v>508.78421966672994</v>
      </c>
      <c r="E66" s="3"/>
      <c r="F66" s="3"/>
      <c r="G66" s="3"/>
      <c r="H66" s="8">
        <f t="shared" ref="H66:J66" si="66">B66*$F$2</f>
        <v>106.83041738543999</v>
      </c>
      <c r="I66" s="9">
        <f t="shared" si="66"/>
        <v>97.153889946744272</v>
      </c>
      <c r="J66" s="10">
        <f t="shared" si="66"/>
        <v>499.01556264912875</v>
      </c>
    </row>
    <row r="67" spans="1:10" ht="14.25" customHeight="1" x14ac:dyDescent="0.35">
      <c r="A67" s="3" t="s">
        <v>70</v>
      </c>
      <c r="B67" s="8">
        <v>103.78796489999999</v>
      </c>
      <c r="C67" s="9">
        <f t="shared" si="0"/>
        <v>94.387017915605668</v>
      </c>
      <c r="D67" s="10">
        <f t="shared" si="1"/>
        <v>484.80396284438996</v>
      </c>
      <c r="E67" s="3"/>
      <c r="F67" s="3"/>
      <c r="G67" s="3"/>
      <c r="H67" s="8">
        <f t="shared" ref="H67:J67" si="67">B67*$F$2</f>
        <v>101.79523597391999</v>
      </c>
      <c r="I67" s="9">
        <f t="shared" si="67"/>
        <v>92.574787171626042</v>
      </c>
      <c r="J67" s="10">
        <f t="shared" si="67"/>
        <v>475.49572675777767</v>
      </c>
    </row>
    <row r="68" spans="1:10" ht="14.25" customHeight="1" x14ac:dyDescent="0.35">
      <c r="A68" s="3" t="s">
        <v>71</v>
      </c>
      <c r="B68" s="8">
        <v>99.798938100000015</v>
      </c>
      <c r="C68" s="9">
        <f t="shared" si="0"/>
        <v>90.759310749363422</v>
      </c>
      <c r="D68" s="10">
        <f t="shared" si="1"/>
        <v>466.17081975891006</v>
      </c>
      <c r="E68" s="3"/>
      <c r="F68" s="3"/>
      <c r="G68" s="3"/>
      <c r="H68" s="8">
        <f t="shared" ref="H68:J68" si="68">B68*$F$2</f>
        <v>97.88279848848002</v>
      </c>
      <c r="I68" s="9">
        <f t="shared" si="68"/>
        <v>89.016731982975642</v>
      </c>
      <c r="J68" s="10">
        <f t="shared" si="68"/>
        <v>457.22034001953898</v>
      </c>
    </row>
    <row r="69" spans="1:10" ht="14.25" customHeight="1" x14ac:dyDescent="0.35">
      <c r="A69" s="3" t="s">
        <v>72</v>
      </c>
      <c r="B69" s="8">
        <v>96.646507200000002</v>
      </c>
      <c r="C69" s="9">
        <f t="shared" si="0"/>
        <v>87.89242197162605</v>
      </c>
      <c r="D69" s="10">
        <f t="shared" si="1"/>
        <v>451.44549978192003</v>
      </c>
      <c r="E69" s="3"/>
      <c r="F69" s="3"/>
      <c r="G69" s="3"/>
      <c r="H69" s="8">
        <f t="shared" ref="H69:J69" si="69">B69*$F$2</f>
        <v>94.790894261760002</v>
      </c>
      <c r="I69" s="9">
        <f t="shared" si="69"/>
        <v>86.204887469770824</v>
      </c>
      <c r="J69" s="10">
        <f t="shared" si="69"/>
        <v>442.77774618610715</v>
      </c>
    </row>
    <row r="70" spans="1:10" ht="14.25" customHeight="1" x14ac:dyDescent="0.35">
      <c r="A70" s="3" t="s">
        <v>73</v>
      </c>
      <c r="B70" s="8">
        <v>89.010912599999983</v>
      </c>
      <c r="C70" s="9">
        <f t="shared" si="0"/>
        <v>80.948447253546732</v>
      </c>
      <c r="D70" s="10">
        <f t="shared" si="1"/>
        <v>415.77887384585995</v>
      </c>
      <c r="E70" s="3"/>
      <c r="F70" s="3"/>
      <c r="G70" s="3"/>
      <c r="H70" s="8">
        <f t="shared" ref="H70:J70" si="70">B70*$F$2</f>
        <v>87.301903078079988</v>
      </c>
      <c r="I70" s="9">
        <f t="shared" si="70"/>
        <v>79.394237066278635</v>
      </c>
      <c r="J70" s="10">
        <f t="shared" si="70"/>
        <v>407.79591946801946</v>
      </c>
    </row>
    <row r="71" spans="1:10" ht="14.25" customHeight="1" x14ac:dyDescent="0.35">
      <c r="A71" s="3" t="s">
        <v>74</v>
      </c>
      <c r="B71" s="8">
        <v>87.608826899999997</v>
      </c>
      <c r="C71" s="9">
        <f t="shared" si="0"/>
        <v>79.673360221898875</v>
      </c>
      <c r="D71" s="10">
        <f t="shared" si="1"/>
        <v>409.22959133258996</v>
      </c>
      <c r="E71" s="3"/>
      <c r="F71" s="3"/>
      <c r="G71" s="3"/>
      <c r="H71" s="8">
        <f t="shared" ref="H71:J71" si="71">B71*$F$2</f>
        <v>85.926737423519995</v>
      </c>
      <c r="I71" s="9">
        <f t="shared" si="71"/>
        <v>78.143631705638413</v>
      </c>
      <c r="J71" s="10">
        <f t="shared" si="71"/>
        <v>401.37238317900426</v>
      </c>
    </row>
    <row r="72" spans="1:10" ht="14.25" customHeight="1" x14ac:dyDescent="0.35">
      <c r="A72" s="3" t="s">
        <v>75</v>
      </c>
      <c r="B72" s="8">
        <v>85.804623000000007</v>
      </c>
      <c r="C72" s="9">
        <f t="shared" si="0"/>
        <v>78.032578210258293</v>
      </c>
      <c r="D72" s="10">
        <f t="shared" si="1"/>
        <v>400.80197449530004</v>
      </c>
      <c r="E72" s="3"/>
      <c r="F72" s="3"/>
      <c r="G72" s="3"/>
      <c r="H72" s="8">
        <f t="shared" ref="H72:J72" si="72">B72*$F$2</f>
        <v>84.157174238400003</v>
      </c>
      <c r="I72" s="9">
        <f t="shared" si="72"/>
        <v>76.534352708621341</v>
      </c>
      <c r="J72" s="10">
        <f t="shared" si="72"/>
        <v>393.10657658499031</v>
      </c>
    </row>
    <row r="73" spans="1:10" ht="14.25" customHeight="1" x14ac:dyDescent="0.35">
      <c r="A73" s="3" t="s">
        <v>76</v>
      </c>
      <c r="B73" s="8">
        <v>84.096886500000025</v>
      </c>
      <c r="C73" s="9">
        <f t="shared" si="0"/>
        <v>76.47952573663153</v>
      </c>
      <c r="D73" s="10">
        <f t="shared" si="1"/>
        <v>392.82496653015011</v>
      </c>
      <c r="E73" s="3"/>
      <c r="F73" s="3"/>
      <c r="G73" s="3"/>
      <c r="H73" s="8">
        <f t="shared" ref="H73:J73" si="73">B73*$F$2</f>
        <v>82.48222627920002</v>
      </c>
      <c r="I73" s="9">
        <f t="shared" si="73"/>
        <v>75.011118842488202</v>
      </c>
      <c r="J73" s="10">
        <f t="shared" si="73"/>
        <v>385.28272717277122</v>
      </c>
    </row>
    <row r="74" spans="1:10" ht="14.25" customHeight="1" x14ac:dyDescent="0.35">
      <c r="A74" s="3" t="s">
        <v>77</v>
      </c>
      <c r="B74" s="8">
        <v>83.566917000000004</v>
      </c>
      <c r="C74" s="9">
        <f t="shared" si="0"/>
        <v>75.997560021826132</v>
      </c>
      <c r="D74" s="10">
        <f t="shared" si="1"/>
        <v>390.34942599870004</v>
      </c>
      <c r="E74" s="3"/>
      <c r="F74" s="3"/>
      <c r="G74" s="3"/>
      <c r="H74" s="8">
        <f t="shared" ref="H74:J74" si="74">B74*$F$2</f>
        <v>81.962432193600009</v>
      </c>
      <c r="I74" s="9">
        <f t="shared" si="74"/>
        <v>74.538406869407069</v>
      </c>
      <c r="J74" s="10">
        <f t="shared" si="74"/>
        <v>382.85471701952503</v>
      </c>
    </row>
    <row r="75" spans="1:10" ht="14.25" customHeight="1" x14ac:dyDescent="0.35">
      <c r="A75" s="3" t="s">
        <v>78</v>
      </c>
      <c r="B75" s="8">
        <v>72.573128100000005</v>
      </c>
      <c r="C75" s="9">
        <f t="shared" si="0"/>
        <v>65.99957084394326</v>
      </c>
      <c r="D75" s="10">
        <f t="shared" si="1"/>
        <v>338.99633866791004</v>
      </c>
      <c r="E75" s="3"/>
      <c r="F75" s="3"/>
      <c r="G75" s="3"/>
      <c r="H75" s="8">
        <f t="shared" ref="H75:J75" si="75">B75*$F$2</f>
        <v>71.179724040480011</v>
      </c>
      <c r="I75" s="9">
        <f t="shared" si="75"/>
        <v>64.732379083739545</v>
      </c>
      <c r="J75" s="10">
        <f t="shared" si="75"/>
        <v>332.48760896548617</v>
      </c>
    </row>
    <row r="76" spans="1:10" ht="14.25" customHeight="1" x14ac:dyDescent="0.35">
      <c r="A76" s="3" t="s">
        <v>79</v>
      </c>
      <c r="B76" s="8">
        <v>65.445843600000003</v>
      </c>
      <c r="C76" s="9">
        <f t="shared" si="0"/>
        <v>59.517864314296112</v>
      </c>
      <c r="D76" s="10">
        <f t="shared" si="1"/>
        <v>305.70408003995999</v>
      </c>
      <c r="E76" s="3"/>
      <c r="F76" s="3"/>
      <c r="G76" s="3"/>
      <c r="H76" s="8">
        <f t="shared" ref="H76:J76" si="76">B76*$F$2</f>
        <v>64.189283402880008</v>
      </c>
      <c r="I76" s="9">
        <f t="shared" si="76"/>
        <v>58.375121319461627</v>
      </c>
      <c r="J76" s="10">
        <f t="shared" si="76"/>
        <v>299.83456170319278</v>
      </c>
    </row>
    <row r="77" spans="1:10" ht="14.25" customHeight="1" x14ac:dyDescent="0.35">
      <c r="A77" s="3" t="s">
        <v>80</v>
      </c>
      <c r="B77" s="8">
        <v>65.3105178</v>
      </c>
      <c r="C77" s="9">
        <f t="shared" si="0"/>
        <v>59.394796107675525</v>
      </c>
      <c r="D77" s="10">
        <f t="shared" si="1"/>
        <v>305.07195969558001</v>
      </c>
      <c r="E77" s="3"/>
      <c r="F77" s="3"/>
      <c r="G77" s="3"/>
      <c r="H77" s="8">
        <f t="shared" ref="H77:J77" si="77">B77*$F$2</f>
        <v>64.056555858240003</v>
      </c>
      <c r="I77" s="9">
        <f t="shared" si="77"/>
        <v>58.254416022408158</v>
      </c>
      <c r="J77" s="10">
        <f t="shared" si="77"/>
        <v>299.21457806942487</v>
      </c>
    </row>
    <row r="78" spans="1:10" ht="14.25" customHeight="1" x14ac:dyDescent="0.35">
      <c r="A78" s="3" t="s">
        <v>81</v>
      </c>
      <c r="B78" s="8">
        <v>64.996668900000003</v>
      </c>
      <c r="C78" s="9">
        <f t="shared" si="0"/>
        <v>59.109375136413249</v>
      </c>
      <c r="D78" s="10">
        <f t="shared" si="1"/>
        <v>303.60594009879003</v>
      </c>
      <c r="E78" s="3"/>
      <c r="F78" s="3"/>
      <c r="G78" s="3"/>
      <c r="H78" s="8">
        <f t="shared" ref="H78:J78" si="78">B78*$F$2</f>
        <v>63.748732857120004</v>
      </c>
      <c r="I78" s="9">
        <f t="shared" si="78"/>
        <v>57.974475133794115</v>
      </c>
      <c r="J78" s="10">
        <f t="shared" si="78"/>
        <v>297.77670604889329</v>
      </c>
    </row>
    <row r="79" spans="1:10" ht="14.25" customHeight="1" x14ac:dyDescent="0.35">
      <c r="A79" s="3" t="s">
        <v>82</v>
      </c>
      <c r="B79" s="8">
        <v>63.686769300000002</v>
      </c>
      <c r="C79" s="9">
        <f t="shared" si="0"/>
        <v>57.918124136049478</v>
      </c>
      <c r="D79" s="10">
        <f t="shared" si="1"/>
        <v>297.48726807723</v>
      </c>
      <c r="E79" s="3"/>
      <c r="F79" s="3"/>
      <c r="G79" s="3"/>
      <c r="H79" s="8">
        <f t="shared" ref="H79:J79" si="79">B79*$F$2</f>
        <v>62.463983329440005</v>
      </c>
      <c r="I79" s="9">
        <f t="shared" si="79"/>
        <v>56.80609615263733</v>
      </c>
      <c r="J79" s="10">
        <f t="shared" si="79"/>
        <v>291.77551253014718</v>
      </c>
    </row>
    <row r="80" spans="1:10" ht="14.25" customHeight="1" x14ac:dyDescent="0.35">
      <c r="A80" s="3" t="s">
        <v>83</v>
      </c>
      <c r="B80" s="8">
        <v>61.845078600000001</v>
      </c>
      <c r="C80" s="9">
        <f t="shared" si="0"/>
        <v>56.243250818479453</v>
      </c>
      <c r="D80" s="10">
        <f t="shared" si="1"/>
        <v>288.88454664846</v>
      </c>
      <c r="E80" s="3"/>
      <c r="F80" s="3"/>
      <c r="G80" s="3"/>
      <c r="H80" s="8">
        <f t="shared" ref="H80:J80" si="80">B80*$F$2</f>
        <v>60.657653090880004</v>
      </c>
      <c r="I80" s="9">
        <f t="shared" si="80"/>
        <v>55.163380402764645</v>
      </c>
      <c r="J80" s="10">
        <f t="shared" si="80"/>
        <v>283.3379633528096</v>
      </c>
    </row>
    <row r="81" spans="1:10" ht="14.25" customHeight="1" x14ac:dyDescent="0.35">
      <c r="A81" s="3" t="s">
        <v>84</v>
      </c>
      <c r="B81" s="8">
        <v>61.25644350000001</v>
      </c>
      <c r="C81" s="9">
        <f t="shared" si="0"/>
        <v>55.707933339396156</v>
      </c>
      <c r="D81" s="10">
        <f t="shared" si="1"/>
        <v>286.13497323285003</v>
      </c>
      <c r="E81" s="3"/>
      <c r="F81" s="3"/>
      <c r="G81" s="3"/>
      <c r="H81" s="8">
        <f t="shared" ref="H81:J81" si="81">B81*$F$2</f>
        <v>60.080319784800011</v>
      </c>
      <c r="I81" s="9">
        <f t="shared" si="81"/>
        <v>54.63834101927975</v>
      </c>
      <c r="J81" s="10">
        <f t="shared" si="81"/>
        <v>280.6411817467793</v>
      </c>
    </row>
    <row r="82" spans="1:10" ht="14.25" customHeight="1" x14ac:dyDescent="0.35">
      <c r="A82" s="3" t="s">
        <v>85</v>
      </c>
      <c r="B82" s="8">
        <v>61.137423900000002</v>
      </c>
      <c r="C82" s="9">
        <f t="shared" si="0"/>
        <v>55.599694343397609</v>
      </c>
      <c r="D82" s="10">
        <f t="shared" si="1"/>
        <v>285.57902077929003</v>
      </c>
      <c r="E82" s="3"/>
      <c r="F82" s="3"/>
      <c r="G82" s="3"/>
      <c r="H82" s="8">
        <f t="shared" ref="H82:J82" si="82">B82*$F$2</f>
        <v>59.963585361120003</v>
      </c>
      <c r="I82" s="9">
        <f t="shared" si="82"/>
        <v>54.532180212004377</v>
      </c>
      <c r="J82" s="10">
        <f t="shared" si="82"/>
        <v>280.09590358032767</v>
      </c>
    </row>
    <row r="83" spans="1:10" ht="14.25" customHeight="1" x14ac:dyDescent="0.35">
      <c r="A83" s="3" t="s">
        <v>86</v>
      </c>
      <c r="B83" s="8">
        <v>60.212137499999997</v>
      </c>
      <c r="C83" s="9">
        <f t="shared" si="0"/>
        <v>54.758218897781013</v>
      </c>
      <c r="D83" s="10">
        <f t="shared" si="1"/>
        <v>281.25691547625001</v>
      </c>
      <c r="E83" s="3"/>
      <c r="F83" s="3"/>
      <c r="G83" s="3"/>
      <c r="H83" s="8">
        <f t="shared" ref="H83:J83" si="83">B83*$F$2</f>
        <v>59.056064459999995</v>
      </c>
      <c r="I83" s="9">
        <f t="shared" si="83"/>
        <v>53.706861094943619</v>
      </c>
      <c r="J83" s="10">
        <f t="shared" si="83"/>
        <v>275.85678269910602</v>
      </c>
    </row>
    <row r="84" spans="1:10" ht="14.25" customHeight="1" x14ac:dyDescent="0.35">
      <c r="A84" s="3" t="s">
        <v>87</v>
      </c>
      <c r="B84" s="8">
        <v>58.955742899999997</v>
      </c>
      <c r="C84" s="9">
        <f t="shared" si="0"/>
        <v>53.615626500545652</v>
      </c>
      <c r="D84" s="10">
        <f t="shared" si="1"/>
        <v>275.38817066018999</v>
      </c>
      <c r="E84" s="3"/>
      <c r="F84" s="3"/>
      <c r="G84" s="3"/>
      <c r="H84" s="8">
        <f t="shared" ref="H84:J84" si="84">B84*$F$2</f>
        <v>57.82379263632</v>
      </c>
      <c r="I84" s="9">
        <f t="shared" si="84"/>
        <v>52.586206471735174</v>
      </c>
      <c r="J84" s="10">
        <f t="shared" si="84"/>
        <v>270.10071778351431</v>
      </c>
    </row>
    <row r="85" spans="1:10" ht="14.25" customHeight="1" x14ac:dyDescent="0.35">
      <c r="A85" s="3" t="s">
        <v>88</v>
      </c>
      <c r="B85" s="8">
        <v>57.406129200000009</v>
      </c>
      <c r="C85" s="9">
        <f t="shared" si="0"/>
        <v>52.206374317933808</v>
      </c>
      <c r="D85" s="10">
        <f t="shared" si="1"/>
        <v>268.14977010612006</v>
      </c>
      <c r="E85" s="3"/>
      <c r="F85" s="3"/>
      <c r="G85" s="3"/>
      <c r="H85" s="8">
        <f t="shared" ref="H85:J85" si="85">B85*$F$2</f>
        <v>56.303931519360006</v>
      </c>
      <c r="I85" s="9">
        <f t="shared" si="85"/>
        <v>51.204011931029477</v>
      </c>
      <c r="J85" s="10">
        <f t="shared" si="85"/>
        <v>263.00129452008258</v>
      </c>
    </row>
    <row r="86" spans="1:10" ht="14.25" customHeight="1" x14ac:dyDescent="0.35">
      <c r="A86" s="3" t="s">
        <v>89</v>
      </c>
      <c r="B86" s="8">
        <v>55.104282900000001</v>
      </c>
      <c r="C86" s="9">
        <f t="shared" si="0"/>
        <v>50.113025554747189</v>
      </c>
      <c r="D86" s="10">
        <f t="shared" si="1"/>
        <v>257.39761585419001</v>
      </c>
      <c r="E86" s="3"/>
      <c r="F86" s="3"/>
      <c r="G86" s="3"/>
      <c r="H86" s="8">
        <f t="shared" ref="H86:J86" si="86">B86*$F$2</f>
        <v>54.046280668320001</v>
      </c>
      <c r="I86" s="9">
        <f t="shared" si="86"/>
        <v>49.15085546409604</v>
      </c>
      <c r="J86" s="10">
        <f t="shared" si="86"/>
        <v>252.45558162978955</v>
      </c>
    </row>
    <row r="87" spans="1:10" ht="14.25" customHeight="1" x14ac:dyDescent="0.35">
      <c r="A87" s="3" t="s">
        <v>90</v>
      </c>
      <c r="B87" s="8">
        <v>54.5464962</v>
      </c>
      <c r="C87" s="9">
        <f t="shared" si="0"/>
        <v>49.605762277191708</v>
      </c>
      <c r="D87" s="10">
        <f t="shared" si="1"/>
        <v>254.79213839982</v>
      </c>
      <c r="E87" s="3"/>
      <c r="F87" s="3"/>
      <c r="G87" s="3"/>
      <c r="H87" s="8">
        <f t="shared" ref="H87:J87" si="87">B87*$F$2</f>
        <v>53.499203472959998</v>
      </c>
      <c r="I87" s="9">
        <f t="shared" si="87"/>
        <v>48.653331641469627</v>
      </c>
      <c r="J87" s="10">
        <f t="shared" si="87"/>
        <v>249.90012934254347</v>
      </c>
    </row>
    <row r="88" spans="1:10" ht="14.25" customHeight="1" x14ac:dyDescent="0.35">
      <c r="A88" s="3" t="s">
        <v>91</v>
      </c>
      <c r="B88" s="8">
        <v>53.867279699999997</v>
      </c>
      <c r="C88" s="9">
        <f t="shared" si="0"/>
        <v>48.988068115678431</v>
      </c>
      <c r="D88" s="10">
        <f t="shared" si="1"/>
        <v>251.61945020667</v>
      </c>
      <c r="E88" s="3"/>
      <c r="F88" s="3"/>
      <c r="G88" s="3"/>
      <c r="H88" s="8">
        <f t="shared" ref="H88:J88" si="88">B88*$F$2</f>
        <v>52.83302792976</v>
      </c>
      <c r="I88" s="9">
        <f t="shared" si="88"/>
        <v>48.047497207857404</v>
      </c>
      <c r="J88" s="10">
        <f t="shared" si="88"/>
        <v>246.78835676270194</v>
      </c>
    </row>
    <row r="89" spans="1:10" ht="14.25" customHeight="1" x14ac:dyDescent="0.35">
      <c r="A89" s="3" t="s">
        <v>92</v>
      </c>
      <c r="B89" s="8">
        <v>53.502724799999996</v>
      </c>
      <c r="C89" s="9">
        <f t="shared" si="0"/>
        <v>48.656534012368134</v>
      </c>
      <c r="D89" s="10">
        <f t="shared" si="1"/>
        <v>249.91657781327999</v>
      </c>
      <c r="E89" s="3"/>
      <c r="F89" s="3"/>
      <c r="G89" s="3"/>
      <c r="H89" s="8">
        <f t="shared" ref="H89:J89" si="89">B89*$F$2</f>
        <v>52.475472483839994</v>
      </c>
      <c r="I89" s="9">
        <f t="shared" si="89"/>
        <v>47.722328559330663</v>
      </c>
      <c r="J89" s="10">
        <f t="shared" si="89"/>
        <v>245.118179519265</v>
      </c>
    </row>
    <row r="90" spans="1:10" ht="14.25" customHeight="1" x14ac:dyDescent="0.35">
      <c r="A90" s="3" t="s">
        <v>93</v>
      </c>
      <c r="B90" s="8">
        <v>51.487228800000004</v>
      </c>
      <c r="C90" s="9">
        <f t="shared" si="0"/>
        <v>46.823598399417975</v>
      </c>
      <c r="D90" s="10">
        <f t="shared" si="1"/>
        <v>240.50199444768003</v>
      </c>
      <c r="E90" s="3"/>
      <c r="F90" s="3"/>
      <c r="G90" s="3"/>
      <c r="H90" s="8">
        <f t="shared" ref="H90:J90" si="90">B90*$F$2</f>
        <v>50.498674007040002</v>
      </c>
      <c r="I90" s="9">
        <f t="shared" si="90"/>
        <v>45.924585310149148</v>
      </c>
      <c r="J90" s="10">
        <f t="shared" si="90"/>
        <v>235.88435615428457</v>
      </c>
    </row>
    <row r="91" spans="1:10" ht="14.25" customHeight="1" x14ac:dyDescent="0.35">
      <c r="A91" s="3" t="s">
        <v>94</v>
      </c>
      <c r="B91" s="8">
        <v>49.067992799999999</v>
      </c>
      <c r="C91" s="9">
        <f t="shared" si="0"/>
        <v>44.623492906511459</v>
      </c>
      <c r="D91" s="10">
        <f t="shared" si="1"/>
        <v>229.20150116808</v>
      </c>
      <c r="E91" s="3"/>
      <c r="F91" s="3"/>
      <c r="G91" s="3"/>
      <c r="H91" s="8">
        <f t="shared" ref="H91:J91" si="91">B91*$F$2</f>
        <v>48.125887338239998</v>
      </c>
      <c r="I91" s="9">
        <f t="shared" si="91"/>
        <v>43.766721842706438</v>
      </c>
      <c r="J91" s="10">
        <f t="shared" si="91"/>
        <v>224.80083234565288</v>
      </c>
    </row>
    <row r="92" spans="1:10" ht="14.25" customHeight="1" x14ac:dyDescent="0.35">
      <c r="A92" s="3" t="s">
        <v>95</v>
      </c>
      <c r="B92" s="8">
        <v>47.300345999999998</v>
      </c>
      <c r="C92" s="9">
        <f t="shared" si="0"/>
        <v>43.015956711531466</v>
      </c>
      <c r="D92" s="10">
        <f t="shared" si="1"/>
        <v>220.94464620059998</v>
      </c>
      <c r="E92" s="3"/>
      <c r="F92" s="3"/>
      <c r="G92" s="3"/>
      <c r="H92" s="8">
        <f t="shared" ref="H92:J92" si="92">B92*$F$2</f>
        <v>46.3921793568</v>
      </c>
      <c r="I92" s="9">
        <f t="shared" si="92"/>
        <v>42.190050342670062</v>
      </c>
      <c r="J92" s="10">
        <f t="shared" si="92"/>
        <v>216.70250899354846</v>
      </c>
    </row>
    <row r="93" spans="1:10" ht="14.25" customHeight="1" x14ac:dyDescent="0.35">
      <c r="A93" s="3" t="s">
        <v>96</v>
      </c>
      <c r="B93" s="8">
        <v>47.108185200000015</v>
      </c>
      <c r="C93" s="9">
        <f t="shared" si="0"/>
        <v>42.841201527828318</v>
      </c>
      <c r="D93" s="10">
        <f t="shared" si="1"/>
        <v>220.04704388772006</v>
      </c>
      <c r="E93" s="3"/>
      <c r="F93" s="3"/>
      <c r="G93" s="3"/>
      <c r="H93" s="8">
        <f t="shared" ref="H93:J93" si="93">B93*$F$2</f>
        <v>46.203708044160017</v>
      </c>
      <c r="I93" s="9">
        <f t="shared" si="93"/>
        <v>42.018650458494015</v>
      </c>
      <c r="J93" s="10">
        <f t="shared" si="93"/>
        <v>215.82214064507585</v>
      </c>
    </row>
    <row r="94" spans="1:10" ht="14.25" customHeight="1" x14ac:dyDescent="0.35">
      <c r="A94" s="3" t="s">
        <v>97</v>
      </c>
      <c r="B94" s="8">
        <v>47.087481600000004</v>
      </c>
      <c r="C94" s="9">
        <f t="shared" si="0"/>
        <v>42.822373226627874</v>
      </c>
      <c r="D94" s="10">
        <f t="shared" si="1"/>
        <v>219.95033530176002</v>
      </c>
      <c r="E94" s="3"/>
      <c r="F94" s="3"/>
      <c r="G94" s="3"/>
      <c r="H94" s="8">
        <f t="shared" ref="H94:J94" si="94">B94*$F$2</f>
        <v>46.183401953280004</v>
      </c>
      <c r="I94" s="9">
        <f t="shared" si="94"/>
        <v>42.000183660676619</v>
      </c>
      <c r="J94" s="10">
        <f t="shared" si="94"/>
        <v>215.72728886396624</v>
      </c>
    </row>
    <row r="95" spans="1:10" ht="14.25" customHeight="1" x14ac:dyDescent="0.35">
      <c r="A95" s="3" t="s">
        <v>98</v>
      </c>
      <c r="B95" s="8">
        <v>45.974052900000004</v>
      </c>
      <c r="C95" s="9">
        <f t="shared" si="0"/>
        <v>41.809797108039291</v>
      </c>
      <c r="D95" s="10">
        <f t="shared" si="1"/>
        <v>214.74939850119003</v>
      </c>
      <c r="E95" s="3"/>
      <c r="F95" s="3"/>
      <c r="G95" s="3"/>
      <c r="H95" s="8">
        <f t="shared" ref="H95:J95" si="95">B95*$F$2</f>
        <v>45.091351084320003</v>
      </c>
      <c r="I95" s="9">
        <f t="shared" si="95"/>
        <v>41.007049003564937</v>
      </c>
      <c r="J95" s="10">
        <f t="shared" si="95"/>
        <v>210.62621004996717</v>
      </c>
    </row>
    <row r="96" spans="1:10" ht="14.25" customHeight="1" x14ac:dyDescent="0.35">
      <c r="A96" s="3" t="s">
        <v>99</v>
      </c>
      <c r="B96" s="8">
        <v>45.878653800000002</v>
      </c>
      <c r="C96" s="9">
        <f t="shared" si="0"/>
        <v>41.723039105129146</v>
      </c>
      <c r="D96" s="10">
        <f t="shared" si="1"/>
        <v>214.30377976518002</v>
      </c>
      <c r="E96" s="3"/>
      <c r="F96" s="3"/>
      <c r="G96" s="3"/>
      <c r="H96" s="8">
        <f t="shared" ref="H96:J96" si="96">B96*$F$2</f>
        <v>44.997783647040002</v>
      </c>
      <c r="I96" s="9">
        <f t="shared" si="96"/>
        <v>40.921956754310663</v>
      </c>
      <c r="J96" s="10">
        <f t="shared" si="96"/>
        <v>210.18914719368857</v>
      </c>
    </row>
    <row r="97" spans="1:10" ht="14.25" customHeight="1" x14ac:dyDescent="0.35">
      <c r="A97" s="3" t="s">
        <v>100</v>
      </c>
      <c r="B97" s="8">
        <v>45.211067100000001</v>
      </c>
      <c r="C97" s="9">
        <f t="shared" si="0"/>
        <v>41.115921335030926</v>
      </c>
      <c r="D97" s="10">
        <f t="shared" si="1"/>
        <v>211.18541553081002</v>
      </c>
      <c r="E97" s="3"/>
      <c r="F97" s="3"/>
      <c r="G97" s="3"/>
      <c r="H97" s="8">
        <f t="shared" ref="H97:J97" si="97">B97*$F$2</f>
        <v>44.343014611680005</v>
      </c>
      <c r="I97" s="9">
        <f t="shared" si="97"/>
        <v>40.326495645398332</v>
      </c>
      <c r="J97" s="10">
        <f t="shared" si="97"/>
        <v>207.13065555261846</v>
      </c>
    </row>
    <row r="98" spans="1:10" ht="14.25" customHeight="1" x14ac:dyDescent="0.35">
      <c r="A98" s="3" t="s">
        <v>101</v>
      </c>
      <c r="B98" s="8">
        <v>44.841519900000002</v>
      </c>
      <c r="C98" s="9">
        <f t="shared" si="0"/>
        <v>40.779847126227722</v>
      </c>
      <c r="D98" s="10">
        <f t="shared" si="1"/>
        <v>209.45922360489001</v>
      </c>
      <c r="E98" s="3"/>
      <c r="F98" s="3"/>
      <c r="G98" s="3"/>
      <c r="H98" s="8">
        <f t="shared" ref="H98:J98" si="98">B98*$F$2</f>
        <v>43.980562717920002</v>
      </c>
      <c r="I98" s="9">
        <f t="shared" si="98"/>
        <v>39.996874061404149</v>
      </c>
      <c r="J98" s="10">
        <f t="shared" si="98"/>
        <v>205.43760651167614</v>
      </c>
    </row>
    <row r="99" spans="1:10" ht="14.25" customHeight="1" x14ac:dyDescent="0.35">
      <c r="A99" s="3" t="s">
        <v>102</v>
      </c>
      <c r="B99" s="8">
        <v>44.650355400000002</v>
      </c>
      <c r="C99" s="9">
        <f t="shared" si="0"/>
        <v>40.605997999272468</v>
      </c>
      <c r="D99" s="10">
        <f t="shared" si="1"/>
        <v>208.56627510894</v>
      </c>
      <c r="E99" s="3"/>
      <c r="F99" s="3"/>
      <c r="G99" s="3"/>
      <c r="H99" s="8">
        <f t="shared" ref="H99:J99" si="99">B99*$F$2</f>
        <v>43.793068576320003</v>
      </c>
      <c r="I99" s="9">
        <f t="shared" si="99"/>
        <v>39.826362837686439</v>
      </c>
      <c r="J99" s="10">
        <f t="shared" si="99"/>
        <v>204.56180262684836</v>
      </c>
    </row>
    <row r="100" spans="1:10" ht="14.25" customHeight="1" x14ac:dyDescent="0.35">
      <c r="A100" s="3" t="s">
        <v>103</v>
      </c>
      <c r="B100" s="8">
        <v>43.579683900000013</v>
      </c>
      <c r="C100" s="9">
        <f t="shared" si="0"/>
        <v>39.632306202255378</v>
      </c>
      <c r="D100" s="10">
        <f t="shared" si="1"/>
        <v>203.56506146529006</v>
      </c>
      <c r="E100" s="3"/>
      <c r="F100" s="3"/>
      <c r="G100" s="3"/>
      <c r="H100" s="8">
        <f t="shared" ref="H100:J100" si="100">B100*$F$2</f>
        <v>42.742953969120016</v>
      </c>
      <c r="I100" s="9">
        <f t="shared" si="100"/>
        <v>38.871365923172078</v>
      </c>
      <c r="J100" s="10">
        <f t="shared" si="100"/>
        <v>199.65661228515648</v>
      </c>
    </row>
    <row r="101" spans="1:10" ht="14.25" customHeight="1" x14ac:dyDescent="0.35">
      <c r="A101" s="3" t="s">
        <v>104</v>
      </c>
      <c r="B101" s="8">
        <v>43.441934400000001</v>
      </c>
      <c r="C101" s="9">
        <f t="shared" si="0"/>
        <v>39.507033830483813</v>
      </c>
      <c r="D101" s="10">
        <f t="shared" si="1"/>
        <v>202.92161977584001</v>
      </c>
      <c r="E101" s="3"/>
      <c r="F101" s="3"/>
      <c r="G101" s="3"/>
      <c r="H101" s="8">
        <f t="shared" ref="H101:J101" si="101">B101*$F$2</f>
        <v>42.607849259520002</v>
      </c>
      <c r="I101" s="9">
        <f t="shared" si="101"/>
        <v>38.748498780938526</v>
      </c>
      <c r="J101" s="10">
        <f t="shared" si="101"/>
        <v>199.02552467614387</v>
      </c>
    </row>
    <row r="102" spans="1:10" ht="14.25" customHeight="1" x14ac:dyDescent="0.35">
      <c r="A102" s="3" t="s">
        <v>105</v>
      </c>
      <c r="B102" s="8">
        <v>43.405895700000002</v>
      </c>
      <c r="C102" s="9">
        <f t="shared" si="0"/>
        <v>39.474259457984729</v>
      </c>
      <c r="D102" s="10">
        <f t="shared" si="1"/>
        <v>202.75327940427002</v>
      </c>
      <c r="E102" s="3"/>
      <c r="F102" s="3"/>
      <c r="G102" s="3"/>
      <c r="H102" s="8">
        <f t="shared" ref="H102:J102" si="102">B102*$F$2</f>
        <v>42.572502502559999</v>
      </c>
      <c r="I102" s="9">
        <f t="shared" si="102"/>
        <v>38.716353676391421</v>
      </c>
      <c r="J102" s="10">
        <f t="shared" si="102"/>
        <v>198.86041643970805</v>
      </c>
    </row>
    <row r="103" spans="1:10" ht="14.25" customHeight="1" x14ac:dyDescent="0.35">
      <c r="A103" s="3" t="s">
        <v>106</v>
      </c>
      <c r="B103" s="8">
        <v>42.745438800000009</v>
      </c>
      <c r="C103" s="9">
        <f t="shared" si="0"/>
        <v>38.873625682066219</v>
      </c>
      <c r="D103" s="10">
        <f t="shared" si="1"/>
        <v>199.66821917868003</v>
      </c>
      <c r="E103" s="3"/>
      <c r="F103" s="3"/>
      <c r="G103" s="3"/>
      <c r="H103" s="8">
        <f t="shared" ref="H103:J103" si="103">B103*$F$2</f>
        <v>41.924726375040009</v>
      </c>
      <c r="I103" s="9">
        <f t="shared" si="103"/>
        <v>38.127252068970549</v>
      </c>
      <c r="J103" s="10">
        <f t="shared" si="103"/>
        <v>195.83458937044938</v>
      </c>
    </row>
    <row r="104" spans="1:10" ht="14.25" customHeight="1" x14ac:dyDescent="0.35">
      <c r="A104" s="3" t="s">
        <v>107</v>
      </c>
      <c r="B104" s="8">
        <v>42.385581000000002</v>
      </c>
      <c r="C104" s="9">
        <f t="shared" si="0"/>
        <v>38.54636322299018</v>
      </c>
      <c r="D104" s="10">
        <f t="shared" si="1"/>
        <v>197.98728740910002</v>
      </c>
      <c r="E104" s="3"/>
      <c r="F104" s="3"/>
      <c r="G104" s="3"/>
      <c r="H104" s="8">
        <f t="shared" ref="H104:J104" si="104">B104*$F$2</f>
        <v>41.571777844800003</v>
      </c>
      <c r="I104" s="9">
        <f t="shared" si="104"/>
        <v>37.806273049108768</v>
      </c>
      <c r="J104" s="10">
        <f t="shared" si="104"/>
        <v>194.18593149084529</v>
      </c>
    </row>
    <row r="105" spans="1:10" ht="14.25" customHeight="1" x14ac:dyDescent="0.35">
      <c r="A105" s="3" t="s">
        <v>108</v>
      </c>
      <c r="B105" s="8">
        <v>42.3372393</v>
      </c>
      <c r="C105" s="9">
        <f t="shared" si="0"/>
        <v>38.502400236449624</v>
      </c>
      <c r="D105" s="10">
        <f t="shared" si="1"/>
        <v>197.76147849423</v>
      </c>
      <c r="E105" s="3"/>
      <c r="F105" s="3"/>
      <c r="G105" s="3"/>
      <c r="H105" s="8">
        <f t="shared" ref="H105:J105" si="105">B105*$F$2</f>
        <v>41.524364305440002</v>
      </c>
      <c r="I105" s="9">
        <f t="shared" si="105"/>
        <v>37.763154151909788</v>
      </c>
      <c r="J105" s="10">
        <f t="shared" si="105"/>
        <v>193.96445810714079</v>
      </c>
    </row>
    <row r="106" spans="1:10" ht="14.25" customHeight="1" x14ac:dyDescent="0.35">
      <c r="A106" s="3" t="s">
        <v>109</v>
      </c>
      <c r="B106" s="8">
        <v>41.653292399999998</v>
      </c>
      <c r="C106" s="9">
        <f t="shared" si="0"/>
        <v>37.880404146962533</v>
      </c>
      <c r="D106" s="10">
        <f t="shared" si="1"/>
        <v>194.56669412963998</v>
      </c>
      <c r="E106" s="3"/>
      <c r="F106" s="3"/>
      <c r="G106" s="3"/>
      <c r="H106" s="8">
        <f t="shared" ref="H106:J106" si="106">B106*$F$2</f>
        <v>40.853549185919995</v>
      </c>
      <c r="I106" s="9">
        <f t="shared" si="106"/>
        <v>37.153100387340849</v>
      </c>
      <c r="J106" s="10">
        <f t="shared" si="106"/>
        <v>190.83101360235091</v>
      </c>
    </row>
    <row r="107" spans="1:10" ht="14.25" customHeight="1" x14ac:dyDescent="0.35">
      <c r="A107" s="3" t="s">
        <v>110</v>
      </c>
      <c r="B107" s="8">
        <v>41.109897600000004</v>
      </c>
      <c r="C107" s="9">
        <f t="shared" si="0"/>
        <v>37.386229174245187</v>
      </c>
      <c r="D107" s="10">
        <f t="shared" si="1"/>
        <v>192.02844267936001</v>
      </c>
      <c r="E107" s="3"/>
      <c r="F107" s="3"/>
      <c r="G107" s="3"/>
      <c r="H107" s="8">
        <f t="shared" ref="H107:J107" si="107">B107*$F$2</f>
        <v>40.32058756608</v>
      </c>
      <c r="I107" s="9">
        <f t="shared" si="107"/>
        <v>36.668413574099681</v>
      </c>
      <c r="J107" s="10">
        <f t="shared" si="107"/>
        <v>188.34149657991631</v>
      </c>
    </row>
    <row r="108" spans="1:10" ht="14.25" customHeight="1" x14ac:dyDescent="0.35">
      <c r="A108" s="3" t="s">
        <v>111</v>
      </c>
      <c r="B108" s="8">
        <v>39.164864399999999</v>
      </c>
      <c r="C108" s="9">
        <f t="shared" si="0"/>
        <v>35.617373954165153</v>
      </c>
      <c r="D108" s="10">
        <f t="shared" si="1"/>
        <v>182.94299809884001</v>
      </c>
      <c r="E108" s="3"/>
      <c r="F108" s="3"/>
      <c r="G108" s="3"/>
      <c r="H108" s="8">
        <f t="shared" ref="H108:J108" si="108">B108*$F$2</f>
        <v>38.412899003519996</v>
      </c>
      <c r="I108" s="9">
        <f t="shared" si="108"/>
        <v>34.933520374245184</v>
      </c>
      <c r="J108" s="10">
        <f t="shared" si="108"/>
        <v>179.43049253534227</v>
      </c>
    </row>
    <row r="109" spans="1:10" ht="14.25" customHeight="1" x14ac:dyDescent="0.35">
      <c r="A109" s="3" t="s">
        <v>112</v>
      </c>
      <c r="B109" s="8">
        <v>38.303903700000014</v>
      </c>
      <c r="C109" s="9">
        <f t="shared" si="0"/>
        <v>34.834397690069132</v>
      </c>
      <c r="D109" s="10">
        <f t="shared" si="1"/>
        <v>178.92136457307006</v>
      </c>
      <c r="E109" s="3"/>
      <c r="F109" s="3"/>
      <c r="G109" s="3"/>
      <c r="H109" s="8">
        <f t="shared" ref="H109:J109" si="109">B109*$F$2</f>
        <v>37.568468748960015</v>
      </c>
      <c r="I109" s="9">
        <f t="shared" si="109"/>
        <v>34.165577254419802</v>
      </c>
      <c r="J109" s="10">
        <f t="shared" si="109"/>
        <v>175.48607437326712</v>
      </c>
    </row>
    <row r="110" spans="1:10" ht="14.25" customHeight="1" x14ac:dyDescent="0.35">
      <c r="A110" s="3" t="s">
        <v>113</v>
      </c>
      <c r="B110" s="8">
        <v>35.172815400000005</v>
      </c>
      <c r="C110" s="9">
        <f t="shared" si="0"/>
        <v>31.98691833393962</v>
      </c>
      <c r="D110" s="10">
        <f t="shared" si="1"/>
        <v>164.29573801494001</v>
      </c>
      <c r="E110" s="3"/>
      <c r="F110" s="3"/>
      <c r="G110" s="3"/>
      <c r="H110" s="8">
        <f t="shared" ref="H110:J110" si="110">B110*$F$2</f>
        <v>34.497497344320003</v>
      </c>
      <c r="I110" s="9">
        <f t="shared" si="110"/>
        <v>31.37276950192798</v>
      </c>
      <c r="J110" s="10">
        <f t="shared" si="110"/>
        <v>161.14125984505316</v>
      </c>
    </row>
    <row r="111" spans="1:10" ht="14.25" customHeight="1" x14ac:dyDescent="0.35">
      <c r="A111" s="3" t="s">
        <v>114</v>
      </c>
      <c r="B111" s="8">
        <v>35.114319900000005</v>
      </c>
      <c r="C111" s="9">
        <f t="shared" si="0"/>
        <v>31.933721262277199</v>
      </c>
      <c r="D111" s="10">
        <f t="shared" si="1"/>
        <v>164.02249968489002</v>
      </c>
      <c r="E111" s="3"/>
      <c r="F111" s="3"/>
      <c r="G111" s="3"/>
      <c r="H111" s="8">
        <f t="shared" ref="H111:J111" si="111">B111*$F$2</f>
        <v>34.440124957920005</v>
      </c>
      <c r="I111" s="9">
        <f t="shared" si="111"/>
        <v>31.320593814041477</v>
      </c>
      <c r="J111" s="10">
        <f t="shared" si="111"/>
        <v>160.87326769094014</v>
      </c>
    </row>
    <row r="112" spans="1:10" ht="14.25" customHeight="1" x14ac:dyDescent="0.35">
      <c r="A112" s="3" t="s">
        <v>115</v>
      </c>
      <c r="B112" s="8">
        <v>34.657020900000006</v>
      </c>
      <c r="C112" s="9">
        <f t="shared" si="0"/>
        <v>31.517843670425616</v>
      </c>
      <c r="D112" s="10">
        <f t="shared" si="1"/>
        <v>161.88641032599003</v>
      </c>
      <c r="E112" s="3"/>
      <c r="F112" s="3"/>
      <c r="G112" s="3"/>
      <c r="H112" s="8">
        <f t="shared" ref="H112:J112" si="112">B112*$F$2</f>
        <v>33.991606098720005</v>
      </c>
      <c r="I112" s="9">
        <f t="shared" si="112"/>
        <v>30.912701071953446</v>
      </c>
      <c r="J112" s="10">
        <f t="shared" si="112"/>
        <v>158.77819124773103</v>
      </c>
    </row>
    <row r="113" spans="1:10" ht="14.25" customHeight="1" x14ac:dyDescent="0.35">
      <c r="A113" s="3" t="s">
        <v>116</v>
      </c>
      <c r="B113" s="8">
        <v>33.6992823</v>
      </c>
      <c r="C113" s="9">
        <f t="shared" si="0"/>
        <v>30.646855492906514</v>
      </c>
      <c r="D113" s="10">
        <f t="shared" si="1"/>
        <v>157.41271755152999</v>
      </c>
      <c r="E113" s="3"/>
      <c r="F113" s="3"/>
      <c r="G113" s="3"/>
      <c r="H113" s="8">
        <f t="shared" ref="H113:J113" si="113">B113*$F$2</f>
        <v>33.052256079839999</v>
      </c>
      <c r="I113" s="9">
        <f t="shared" si="113"/>
        <v>30.058435867442711</v>
      </c>
      <c r="J113" s="10">
        <f t="shared" si="113"/>
        <v>154.39039337454062</v>
      </c>
    </row>
    <row r="114" spans="1:10" ht="14.25" customHeight="1" x14ac:dyDescent="0.35">
      <c r="A114" s="3" t="s">
        <v>117</v>
      </c>
      <c r="B114" s="8">
        <v>33.544208699999999</v>
      </c>
      <c r="C114" s="9">
        <f t="shared" si="0"/>
        <v>30.505828210258276</v>
      </c>
      <c r="D114" s="10">
        <f t="shared" si="1"/>
        <v>156.68835325857</v>
      </c>
      <c r="E114" s="3"/>
      <c r="F114" s="3"/>
      <c r="G114" s="3"/>
      <c r="H114" s="8">
        <f t="shared" ref="H114:J114" si="114">B114*$F$2</f>
        <v>32.900159892959998</v>
      </c>
      <c r="I114" s="9">
        <f t="shared" si="114"/>
        <v>29.920116308621317</v>
      </c>
      <c r="J114" s="10">
        <f t="shared" si="114"/>
        <v>153.67993687600546</v>
      </c>
    </row>
    <row r="115" spans="1:10" ht="14.25" customHeight="1" x14ac:dyDescent="0.35">
      <c r="A115" s="3" t="s">
        <v>118</v>
      </c>
      <c r="B115" s="8">
        <v>32.408686799999998</v>
      </c>
      <c r="C115" s="9">
        <f t="shared" si="0"/>
        <v>29.473160058202982</v>
      </c>
      <c r="D115" s="10">
        <f t="shared" si="1"/>
        <v>151.38421691148</v>
      </c>
      <c r="E115" s="3"/>
      <c r="F115" s="3"/>
      <c r="G115" s="3"/>
      <c r="H115" s="8">
        <f t="shared" ref="H115:J115" si="115">B115*$F$2</f>
        <v>31.78644001344</v>
      </c>
      <c r="I115" s="9">
        <f t="shared" si="115"/>
        <v>28.907275385085484</v>
      </c>
      <c r="J115" s="10">
        <f t="shared" si="115"/>
        <v>148.47763994677959</v>
      </c>
    </row>
    <row r="116" spans="1:10" ht="14.25" customHeight="1" x14ac:dyDescent="0.35">
      <c r="A116" s="3" t="s">
        <v>119</v>
      </c>
      <c r="B116" s="8">
        <v>30.649670100000002</v>
      </c>
      <c r="C116" s="9">
        <f t="shared" si="0"/>
        <v>27.873472262640963</v>
      </c>
      <c r="D116" s="10">
        <f t="shared" si="1"/>
        <v>143.16767400411001</v>
      </c>
      <c r="E116" s="3"/>
      <c r="F116" s="3"/>
      <c r="G116" s="3"/>
      <c r="H116" s="8">
        <f t="shared" ref="H116:J116" si="116">B116*$F$2</f>
        <v>30.061196434080003</v>
      </c>
      <c r="I116" s="9">
        <f t="shared" si="116"/>
        <v>27.338301595198256</v>
      </c>
      <c r="J116" s="10">
        <f t="shared" si="116"/>
        <v>140.41885466323109</v>
      </c>
    </row>
    <row r="117" spans="1:10" ht="14.25" customHeight="1" x14ac:dyDescent="0.35">
      <c r="A117" s="3" t="s">
        <v>120</v>
      </c>
      <c r="B117" s="8">
        <v>28.0104525</v>
      </c>
      <c r="C117" s="9">
        <f t="shared" si="0"/>
        <v>25.473310749363407</v>
      </c>
      <c r="D117" s="10">
        <f t="shared" si="1"/>
        <v>130.83962467275001</v>
      </c>
      <c r="E117" s="3"/>
      <c r="F117" s="3"/>
      <c r="G117" s="3"/>
      <c r="H117" s="8">
        <f t="shared" ref="H117:J117" si="117">B117*$F$2</f>
        <v>27.472651811999999</v>
      </c>
      <c r="I117" s="9">
        <f t="shared" si="117"/>
        <v>24.984223182975629</v>
      </c>
      <c r="J117" s="10">
        <f t="shared" si="117"/>
        <v>128.3275038790332</v>
      </c>
    </row>
    <row r="118" spans="1:10" ht="14.25" customHeight="1" x14ac:dyDescent="0.35">
      <c r="A118" s="3" t="s">
        <v>121</v>
      </c>
      <c r="B118" s="8">
        <v>27.572144399999999</v>
      </c>
      <c r="C118" s="9">
        <f t="shared" si="0"/>
        <v>25.074703892324482</v>
      </c>
      <c r="D118" s="10">
        <f t="shared" si="1"/>
        <v>128.79224370684</v>
      </c>
      <c r="E118" s="3"/>
      <c r="F118" s="3"/>
      <c r="G118" s="3"/>
      <c r="H118" s="8">
        <f t="shared" ref="H118:J118" si="118">B118*$F$2</f>
        <v>27.042759227519998</v>
      </c>
      <c r="I118" s="9">
        <f t="shared" si="118"/>
        <v>24.593269577591851</v>
      </c>
      <c r="J118" s="10">
        <f t="shared" si="118"/>
        <v>126.31943262766868</v>
      </c>
    </row>
    <row r="119" spans="1:10" ht="14.25" customHeight="1" x14ac:dyDescent="0.35">
      <c r="A119" s="3" t="s">
        <v>122</v>
      </c>
      <c r="B119" s="8">
        <v>27.129498300000002</v>
      </c>
      <c r="C119" s="9">
        <f t="shared" si="0"/>
        <v>24.672151964350675</v>
      </c>
      <c r="D119" s="10">
        <f t="shared" si="1"/>
        <v>126.72459950913</v>
      </c>
      <c r="E119" s="3"/>
      <c r="F119" s="3"/>
      <c r="G119" s="3"/>
      <c r="H119" s="8">
        <f t="shared" ref="H119:J119" si="119">B119*$F$2</f>
        <v>26.608611932640002</v>
      </c>
      <c r="I119" s="9">
        <f t="shared" si="119"/>
        <v>24.198446646635141</v>
      </c>
      <c r="J119" s="10">
        <f t="shared" si="119"/>
        <v>124.29148719855471</v>
      </c>
    </row>
    <row r="120" spans="1:10" ht="14.25" customHeight="1" x14ac:dyDescent="0.35">
      <c r="A120" s="3" t="s">
        <v>123</v>
      </c>
      <c r="B120" s="8">
        <v>26.144459100000002</v>
      </c>
      <c r="C120" s="9">
        <f t="shared" si="0"/>
        <v>23.776336031284107</v>
      </c>
      <c r="D120" s="10">
        <f t="shared" si="1"/>
        <v>122.12338290201001</v>
      </c>
      <c r="E120" s="3"/>
      <c r="F120" s="3"/>
      <c r="G120" s="3"/>
      <c r="H120" s="8">
        <f t="shared" ref="H120:J120" si="120">B120*$F$2</f>
        <v>25.642485485280002</v>
      </c>
      <c r="I120" s="9">
        <f t="shared" si="120"/>
        <v>23.319830379483452</v>
      </c>
      <c r="J120" s="10">
        <f t="shared" si="120"/>
        <v>119.77861395029142</v>
      </c>
    </row>
    <row r="121" spans="1:10" ht="14.25" customHeight="1" x14ac:dyDescent="0.35">
      <c r="A121" s="3" t="s">
        <v>124</v>
      </c>
      <c r="B121" s="8">
        <v>25.811900099999999</v>
      </c>
      <c r="C121" s="9">
        <f t="shared" si="0"/>
        <v>23.473899690796653</v>
      </c>
      <c r="D121" s="10">
        <f t="shared" si="1"/>
        <v>120.56996655710999</v>
      </c>
      <c r="E121" s="3"/>
      <c r="F121" s="3"/>
      <c r="G121" s="3"/>
      <c r="H121" s="8">
        <f t="shared" ref="H121:J121" si="121">B121*$F$2</f>
        <v>25.31631161808</v>
      </c>
      <c r="I121" s="9">
        <f t="shared" si="121"/>
        <v>23.023200816733357</v>
      </c>
      <c r="J121" s="10">
        <f t="shared" si="121"/>
        <v>118.25502319921348</v>
      </c>
    </row>
    <row r="122" spans="1:10" ht="14.25" customHeight="1" x14ac:dyDescent="0.35">
      <c r="A122" s="3" t="s">
        <v>125</v>
      </c>
      <c r="B122" s="8">
        <v>25.350177600000002</v>
      </c>
      <c r="C122" s="9">
        <f t="shared" si="0"/>
        <v>23.053999272462718</v>
      </c>
      <c r="D122" s="10">
        <f t="shared" si="1"/>
        <v>118.41321458736002</v>
      </c>
      <c r="E122" s="3"/>
      <c r="F122" s="3"/>
      <c r="G122" s="3"/>
      <c r="H122" s="8">
        <f t="shared" ref="H122:J122" si="122">B122*$F$2</f>
        <v>24.863454190080002</v>
      </c>
      <c r="I122" s="9">
        <f t="shared" si="122"/>
        <v>22.611362486431435</v>
      </c>
      <c r="J122" s="10">
        <f t="shared" si="122"/>
        <v>116.13968086728271</v>
      </c>
    </row>
    <row r="123" spans="1:10" ht="14.25" customHeight="1" x14ac:dyDescent="0.35">
      <c r="A123" s="3" t="s">
        <v>126</v>
      </c>
      <c r="B123" s="8">
        <v>25.307016300000001</v>
      </c>
      <c r="C123" s="9">
        <f t="shared" si="0"/>
        <v>23.014747453619499</v>
      </c>
      <c r="D123" s="10">
        <f t="shared" si="1"/>
        <v>118.21160383893</v>
      </c>
      <c r="E123" s="3"/>
      <c r="F123" s="3"/>
      <c r="G123" s="3"/>
      <c r="H123" s="8">
        <f t="shared" ref="H123:J123" si="123">B123*$F$2</f>
        <v>24.82112158704</v>
      </c>
      <c r="I123" s="9">
        <f t="shared" si="123"/>
        <v>22.572864302510006</v>
      </c>
      <c r="J123" s="10">
        <f t="shared" si="123"/>
        <v>115.94194104522255</v>
      </c>
    </row>
    <row r="124" spans="1:10" ht="14.25" customHeight="1" x14ac:dyDescent="0.35">
      <c r="A124" s="3" t="s">
        <v>127</v>
      </c>
      <c r="B124" s="8">
        <v>25.304060700000001</v>
      </c>
      <c r="C124" s="9">
        <f t="shared" si="0"/>
        <v>23.012059567115319</v>
      </c>
      <c r="D124" s="10">
        <f t="shared" si="1"/>
        <v>118.19779793577</v>
      </c>
      <c r="E124" s="3"/>
      <c r="F124" s="3"/>
      <c r="G124" s="3"/>
      <c r="H124" s="8">
        <f t="shared" ref="H124:J124" si="124">B124*$F$2</f>
        <v>24.818222734560003</v>
      </c>
      <c r="I124" s="9">
        <f t="shared" si="124"/>
        <v>22.570228023426704</v>
      </c>
      <c r="J124" s="10">
        <f t="shared" si="124"/>
        <v>115.92840021540322</v>
      </c>
    </row>
    <row r="125" spans="1:10" ht="14.25" customHeight="1" x14ac:dyDescent="0.35">
      <c r="A125" s="3" t="s">
        <v>128</v>
      </c>
      <c r="B125" s="8">
        <v>24.569219700000001</v>
      </c>
      <c r="C125" s="9">
        <f t="shared" si="0"/>
        <v>22.343779283375778</v>
      </c>
      <c r="D125" s="10">
        <f t="shared" si="1"/>
        <v>114.76528214067001</v>
      </c>
      <c r="E125" s="3"/>
      <c r="F125" s="3"/>
      <c r="G125" s="3"/>
      <c r="H125" s="8">
        <f t="shared" ref="H125:J125" si="125">B125*$F$2</f>
        <v>24.09749068176</v>
      </c>
      <c r="I125" s="9">
        <f t="shared" si="125"/>
        <v>21.914778721134962</v>
      </c>
      <c r="J125" s="10">
        <f t="shared" si="125"/>
        <v>112.56178872356915</v>
      </c>
    </row>
    <row r="126" spans="1:10" ht="14.25" customHeight="1" x14ac:dyDescent="0.35">
      <c r="A126" s="3" t="s">
        <v>129</v>
      </c>
      <c r="B126" s="8">
        <v>24.267807899999998</v>
      </c>
      <c r="C126" s="9">
        <f t="shared" si="0"/>
        <v>22.06966887959258</v>
      </c>
      <c r="D126" s="10">
        <f t="shared" si="1"/>
        <v>113.35735748168999</v>
      </c>
      <c r="E126" s="3"/>
      <c r="F126" s="3"/>
      <c r="G126" s="3"/>
      <c r="H126" s="8">
        <f t="shared" ref="H126:J126" si="126">B126*$F$2</f>
        <v>23.801865988319999</v>
      </c>
      <c r="I126" s="9">
        <f t="shared" si="126"/>
        <v>21.645931237104403</v>
      </c>
      <c r="J126" s="10">
        <f t="shared" si="126"/>
        <v>111.18089621804154</v>
      </c>
    </row>
    <row r="127" spans="1:10" ht="14.25" customHeight="1" x14ac:dyDescent="0.35">
      <c r="A127" s="3" t="s">
        <v>130</v>
      </c>
      <c r="B127" s="8">
        <v>24.266447100000001</v>
      </c>
      <c r="C127" s="9">
        <f t="shared" si="0"/>
        <v>22.06843133866861</v>
      </c>
      <c r="D127" s="10">
        <f t="shared" si="1"/>
        <v>113.35100104881001</v>
      </c>
      <c r="E127" s="3"/>
      <c r="F127" s="3"/>
      <c r="G127" s="3"/>
      <c r="H127" s="8">
        <f t="shared" ref="H127:J127" si="127">B127*$F$2</f>
        <v>23.800531315680001</v>
      </c>
      <c r="I127" s="9">
        <f t="shared" si="127"/>
        <v>21.644717456966173</v>
      </c>
      <c r="J127" s="10">
        <f t="shared" si="127"/>
        <v>111.17466182867285</v>
      </c>
    </row>
    <row r="128" spans="1:10" ht="14.25" customHeight="1" x14ac:dyDescent="0.35">
      <c r="A128" s="3" t="s">
        <v>131</v>
      </c>
      <c r="B128" s="8">
        <v>24.169917599999998</v>
      </c>
      <c r="C128" s="9">
        <f t="shared" si="0"/>
        <v>21.980645325572937</v>
      </c>
      <c r="D128" s="10">
        <f t="shared" si="1"/>
        <v>112.90010210135999</v>
      </c>
      <c r="E128" s="3"/>
      <c r="F128" s="3"/>
      <c r="G128" s="3"/>
      <c r="H128" s="8">
        <f t="shared" ref="H128:J128" si="128">B128*$F$2</f>
        <v>23.705855182079997</v>
      </c>
      <c r="I128" s="9">
        <f t="shared" si="128"/>
        <v>21.558616935321936</v>
      </c>
      <c r="J128" s="10">
        <f t="shared" si="128"/>
        <v>110.73242014101388</v>
      </c>
    </row>
    <row r="129" spans="1:10" ht="14.25" customHeight="1" x14ac:dyDescent="0.35">
      <c r="A129" s="3" t="s">
        <v>132</v>
      </c>
      <c r="B129" s="8">
        <v>23.945104799999999</v>
      </c>
      <c r="C129" s="9">
        <f t="shared" si="0"/>
        <v>21.776195707530011</v>
      </c>
      <c r="D129" s="10">
        <f t="shared" si="1"/>
        <v>111.84997903128</v>
      </c>
      <c r="E129" s="3"/>
      <c r="F129" s="3"/>
      <c r="G129" s="3"/>
      <c r="H129" s="8">
        <f t="shared" ref="H129:J129" si="129">B129*$F$2</f>
        <v>23.485358787839999</v>
      </c>
      <c r="I129" s="9">
        <f t="shared" si="129"/>
        <v>21.358092749945435</v>
      </c>
      <c r="J129" s="10">
        <f t="shared" si="129"/>
        <v>109.70245943387943</v>
      </c>
    </row>
    <row r="130" spans="1:10" ht="14.25" customHeight="1" x14ac:dyDescent="0.35">
      <c r="A130" s="3" t="s">
        <v>133</v>
      </c>
      <c r="B130" s="8">
        <v>23.832417599999999</v>
      </c>
      <c r="C130" s="9">
        <f t="shared" si="0"/>
        <v>21.673715532921065</v>
      </c>
      <c r="D130" s="10">
        <f t="shared" si="1"/>
        <v>111.32360585136</v>
      </c>
      <c r="E130" s="3"/>
      <c r="F130" s="3"/>
      <c r="G130" s="3"/>
      <c r="H130" s="8">
        <f t="shared" ref="H130:J130" si="130">B130*$F$2</f>
        <v>23.374835182079998</v>
      </c>
      <c r="I130" s="9">
        <f t="shared" si="130"/>
        <v>21.25758019468898</v>
      </c>
      <c r="J130" s="10">
        <f t="shared" si="130"/>
        <v>109.18619261901389</v>
      </c>
    </row>
    <row r="131" spans="1:10" ht="14.25" customHeight="1" x14ac:dyDescent="0.35">
      <c r="A131" s="3" t="s">
        <v>134</v>
      </c>
      <c r="B131" s="8">
        <v>23.242832100000001</v>
      </c>
      <c r="C131" s="9">
        <f t="shared" si="0"/>
        <v>21.137533739541656</v>
      </c>
      <c r="D131" s="10">
        <f t="shared" si="1"/>
        <v>108.56959302231</v>
      </c>
      <c r="E131" s="3"/>
      <c r="F131" s="3"/>
      <c r="G131" s="3"/>
      <c r="H131" s="8">
        <f t="shared" ref="H131:J131" si="131">B131*$F$2</f>
        <v>22.796569723680001</v>
      </c>
      <c r="I131" s="9">
        <f t="shared" si="131"/>
        <v>20.731693091742457</v>
      </c>
      <c r="J131" s="10">
        <f t="shared" si="131"/>
        <v>106.48505683628166</v>
      </c>
    </row>
    <row r="132" spans="1:10" ht="14.25" customHeight="1" x14ac:dyDescent="0.35">
      <c r="A132" s="3" t="s">
        <v>135</v>
      </c>
      <c r="B132" s="8">
        <v>23.087935799999997</v>
      </c>
      <c r="C132" s="9">
        <f t="shared" si="0"/>
        <v>20.996667697344488</v>
      </c>
      <c r="D132" s="10">
        <f t="shared" si="1"/>
        <v>107.84605691537999</v>
      </c>
      <c r="E132" s="3"/>
      <c r="F132" s="3"/>
      <c r="G132" s="3"/>
      <c r="H132" s="8">
        <f t="shared" ref="H132:J132" si="132">B132*$F$2</f>
        <v>22.644647432639996</v>
      </c>
      <c r="I132" s="9">
        <f t="shared" si="132"/>
        <v>20.593531677555475</v>
      </c>
      <c r="J132" s="10">
        <f t="shared" si="132"/>
        <v>105.77541262260469</v>
      </c>
    </row>
    <row r="133" spans="1:10" ht="14.25" customHeight="1" x14ac:dyDescent="0.35">
      <c r="A133" s="3" t="s">
        <v>136</v>
      </c>
      <c r="B133" s="8">
        <v>23.029441200000001</v>
      </c>
      <c r="C133" s="9">
        <f t="shared" si="0"/>
        <v>20.943471444161517</v>
      </c>
      <c r="D133" s="10">
        <f t="shared" si="1"/>
        <v>107.57282278932</v>
      </c>
      <c r="E133" s="3"/>
      <c r="F133" s="3"/>
      <c r="G133" s="3"/>
      <c r="H133" s="8">
        <f t="shared" ref="H133:J133" si="133">B133*$F$2</f>
        <v>22.58727592896</v>
      </c>
      <c r="I133" s="9">
        <f t="shared" si="133"/>
        <v>20.541356792433618</v>
      </c>
      <c r="J133" s="10">
        <f t="shared" si="133"/>
        <v>105.50742459176506</v>
      </c>
    </row>
    <row r="134" spans="1:10" ht="14.25" customHeight="1" x14ac:dyDescent="0.35">
      <c r="A134" s="3" t="s">
        <v>137</v>
      </c>
      <c r="B134" s="8">
        <v>22.972145400000002</v>
      </c>
      <c r="C134" s="9">
        <f t="shared" si="0"/>
        <v>20.891365405602041</v>
      </c>
      <c r="D134" s="10">
        <f t="shared" si="1"/>
        <v>107.30518837794001</v>
      </c>
      <c r="E134" s="3"/>
      <c r="F134" s="3"/>
      <c r="G134" s="3"/>
      <c r="H134" s="8">
        <f t="shared" ref="H134:J134" si="134">B134*$F$2</f>
        <v>22.531080208320002</v>
      </c>
      <c r="I134" s="9">
        <f t="shared" si="134"/>
        <v>20.490251189814483</v>
      </c>
      <c r="J134" s="10">
        <f t="shared" si="134"/>
        <v>105.24492876108357</v>
      </c>
    </row>
    <row r="135" spans="1:10" ht="14.25" customHeight="1" x14ac:dyDescent="0.35">
      <c r="A135" s="3" t="s">
        <v>138</v>
      </c>
      <c r="B135" s="8">
        <v>20.8439595</v>
      </c>
      <c r="C135" s="9">
        <f t="shared" si="0"/>
        <v>18.955947162604584</v>
      </c>
      <c r="D135" s="10">
        <f t="shared" si="1"/>
        <v>97.364219220449996</v>
      </c>
      <c r="E135" s="3"/>
      <c r="F135" s="3"/>
      <c r="G135" s="3"/>
      <c r="H135" s="8">
        <f t="shared" ref="H135:J135" si="135">B135*$F$2</f>
        <v>20.4437554776</v>
      </c>
      <c r="I135" s="9">
        <f t="shared" si="135"/>
        <v>18.591992977082576</v>
      </c>
      <c r="J135" s="10">
        <f t="shared" si="135"/>
        <v>95.494826211417362</v>
      </c>
    </row>
    <row r="136" spans="1:10" ht="14.25" customHeight="1" x14ac:dyDescent="0.35">
      <c r="A136" s="3" t="s">
        <v>139</v>
      </c>
      <c r="B136" s="8">
        <v>20.7738972</v>
      </c>
      <c r="C136" s="9">
        <f t="shared" si="0"/>
        <v>18.892230993088397</v>
      </c>
      <c r="D136" s="10">
        <f t="shared" si="1"/>
        <v>97.036951210920009</v>
      </c>
      <c r="E136" s="3"/>
      <c r="F136" s="3"/>
      <c r="G136" s="3"/>
      <c r="H136" s="8">
        <f t="shared" ref="H136:J136" si="136">B136*$F$2</f>
        <v>20.375038373759999</v>
      </c>
      <c r="I136" s="9">
        <f t="shared" si="136"/>
        <v>18.529500158021101</v>
      </c>
      <c r="J136" s="10">
        <f t="shared" si="136"/>
        <v>95.173841747670352</v>
      </c>
    </row>
    <row r="137" spans="1:10" ht="14.25" customHeight="1" x14ac:dyDescent="0.35">
      <c r="A137" s="3" t="s">
        <v>140</v>
      </c>
      <c r="B137" s="8">
        <v>19.972296</v>
      </c>
      <c r="C137" s="9">
        <f t="shared" si="0"/>
        <v>18.163237540923973</v>
      </c>
      <c r="D137" s="10">
        <f t="shared" si="1"/>
        <v>93.292591845600001</v>
      </c>
      <c r="E137" s="3"/>
      <c r="F137" s="3"/>
      <c r="G137" s="3"/>
      <c r="H137" s="8">
        <f t="shared" ref="H137:J137" si="137">B137*$F$2</f>
        <v>19.5888279168</v>
      </c>
      <c r="I137" s="9">
        <f t="shared" si="137"/>
        <v>17.814503380138234</v>
      </c>
      <c r="J137" s="10">
        <f t="shared" si="137"/>
        <v>91.501374082164475</v>
      </c>
    </row>
    <row r="138" spans="1:10" ht="14.25" customHeight="1" x14ac:dyDescent="0.35">
      <c r="A138" s="3" t="s">
        <v>141</v>
      </c>
      <c r="B138" s="8">
        <v>19.946560499999997</v>
      </c>
      <c r="C138" s="9">
        <f t="shared" si="0"/>
        <v>18.139833121134956</v>
      </c>
      <c r="D138" s="10">
        <f t="shared" si="1"/>
        <v>93.172378751549985</v>
      </c>
      <c r="E138" s="3"/>
      <c r="F138" s="3"/>
      <c r="G138" s="3"/>
      <c r="H138" s="8">
        <f t="shared" ref="H138:J138" si="138">B138*$F$2</f>
        <v>19.563586538399996</v>
      </c>
      <c r="I138" s="9">
        <f t="shared" si="138"/>
        <v>17.791548325209163</v>
      </c>
      <c r="J138" s="10">
        <f t="shared" si="138"/>
        <v>91.383469079520225</v>
      </c>
    </row>
    <row r="139" spans="1:10" ht="14.25" customHeight="1" x14ac:dyDescent="0.35">
      <c r="A139" s="3" t="s">
        <v>142</v>
      </c>
      <c r="B139" s="8">
        <v>19.900934099999997</v>
      </c>
      <c r="C139" s="9">
        <f t="shared" si="0"/>
        <v>18.098339487086211</v>
      </c>
      <c r="D139" s="10">
        <f t="shared" si="1"/>
        <v>92.95925327450999</v>
      </c>
      <c r="E139" s="3"/>
      <c r="F139" s="3"/>
      <c r="G139" s="3"/>
      <c r="H139" s="8">
        <f t="shared" ref="H139:J139" si="139">B139*$F$2</f>
        <v>19.518836165279996</v>
      </c>
      <c r="I139" s="9">
        <f t="shared" si="139"/>
        <v>17.750851368934157</v>
      </c>
      <c r="J139" s="10">
        <f t="shared" si="139"/>
        <v>91.174435611639396</v>
      </c>
    </row>
    <row r="140" spans="1:10" ht="14.25" customHeight="1" x14ac:dyDescent="0.35">
      <c r="A140" s="3" t="s">
        <v>143</v>
      </c>
      <c r="B140" s="8">
        <v>19.8267633</v>
      </c>
      <c r="C140" s="9">
        <f t="shared" si="0"/>
        <v>18.030886958894143</v>
      </c>
      <c r="D140" s="10">
        <f t="shared" si="1"/>
        <v>92.612794050630001</v>
      </c>
      <c r="E140" s="3"/>
      <c r="F140" s="3"/>
      <c r="G140" s="3"/>
      <c r="H140" s="8">
        <f t="shared" ref="H140:J140" si="140">B140*$F$2</f>
        <v>19.446089444639998</v>
      </c>
      <c r="I140" s="9">
        <f t="shared" si="140"/>
        <v>17.684693929283377</v>
      </c>
      <c r="J140" s="10">
        <f t="shared" si="140"/>
        <v>90.834628404857909</v>
      </c>
    </row>
    <row r="141" spans="1:10" ht="14.25" customHeight="1" x14ac:dyDescent="0.35">
      <c r="A141" s="3" t="s">
        <v>144</v>
      </c>
      <c r="B141" s="8">
        <v>19.6628328</v>
      </c>
      <c r="C141" s="9">
        <f t="shared" si="0"/>
        <v>17.881805020007278</v>
      </c>
      <c r="D141" s="10">
        <f t="shared" si="1"/>
        <v>91.847058292080007</v>
      </c>
      <c r="E141" s="3"/>
      <c r="F141" s="3"/>
      <c r="G141" s="3"/>
      <c r="H141" s="8">
        <f t="shared" ref="H141:J141" si="141">B141*$F$2</f>
        <v>19.28530641024</v>
      </c>
      <c r="I141" s="9">
        <f t="shared" si="141"/>
        <v>17.538474363623138</v>
      </c>
      <c r="J141" s="10">
        <f t="shared" si="141"/>
        <v>90.083594772872075</v>
      </c>
    </row>
    <row r="142" spans="1:10" ht="14.25" customHeight="1" x14ac:dyDescent="0.35">
      <c r="A142" s="3" t="s">
        <v>145</v>
      </c>
      <c r="B142" s="8">
        <v>18.973871099999997</v>
      </c>
      <c r="C142" s="9">
        <f t="shared" si="0"/>
        <v>17.255248363041105</v>
      </c>
      <c r="D142" s="10">
        <f t="shared" si="1"/>
        <v>88.628849295209989</v>
      </c>
      <c r="E142" s="3"/>
      <c r="F142" s="3"/>
      <c r="G142" s="3"/>
      <c r="H142" s="8">
        <f t="shared" ref="H142:J142" si="142">B142*$F$2</f>
        <v>18.609572774879997</v>
      </c>
      <c r="I142" s="9">
        <f t="shared" si="142"/>
        <v>16.923947594470715</v>
      </c>
      <c r="J142" s="10">
        <f t="shared" si="142"/>
        <v>86.927175388741958</v>
      </c>
    </row>
    <row r="143" spans="1:10" ht="14.25" customHeight="1" x14ac:dyDescent="0.35">
      <c r="A143" s="3" t="s">
        <v>146</v>
      </c>
      <c r="B143" s="8">
        <v>17.797282200000001</v>
      </c>
      <c r="C143" s="9">
        <f t="shared" si="0"/>
        <v>16.185232993815937</v>
      </c>
      <c r="D143" s="10">
        <f t="shared" si="1"/>
        <v>83.132884884420008</v>
      </c>
      <c r="E143" s="3"/>
      <c r="F143" s="3"/>
      <c r="G143" s="3"/>
      <c r="H143" s="8">
        <f t="shared" ref="H143:J143" si="143">B143*$F$2</f>
        <v>17.455574381760002</v>
      </c>
      <c r="I143" s="9">
        <f t="shared" si="143"/>
        <v>15.874476520334671</v>
      </c>
      <c r="J143" s="10">
        <f t="shared" si="143"/>
        <v>81.536733494639151</v>
      </c>
    </row>
    <row r="144" spans="1:10" ht="14.25" customHeight="1" x14ac:dyDescent="0.35">
      <c r="A144" s="3" t="s">
        <v>147</v>
      </c>
      <c r="B144" s="8">
        <v>17.663035499999996</v>
      </c>
      <c r="C144" s="9">
        <f t="shared" si="0"/>
        <v>16.063146144052379</v>
      </c>
      <c r="D144" s="10">
        <f t="shared" si="1"/>
        <v>82.505805124049985</v>
      </c>
      <c r="E144" s="3"/>
      <c r="F144" s="3"/>
      <c r="G144" s="3"/>
      <c r="H144" s="8">
        <f t="shared" ref="H144:J144" si="144">B144*$F$2</f>
        <v>17.323905218399997</v>
      </c>
      <c r="I144" s="9">
        <f t="shared" si="144"/>
        <v>15.754733738086573</v>
      </c>
      <c r="J144" s="10">
        <f t="shared" si="144"/>
        <v>80.921693665668229</v>
      </c>
    </row>
    <row r="145" spans="1:10" ht="14.25" customHeight="1" x14ac:dyDescent="0.35">
      <c r="A145" s="3" t="s">
        <v>148</v>
      </c>
      <c r="B145" s="8">
        <v>17.349606900000001</v>
      </c>
      <c r="C145" s="9">
        <f t="shared" si="0"/>
        <v>15.778107402691891</v>
      </c>
      <c r="D145" s="10">
        <f t="shared" si="1"/>
        <v>81.041748790590006</v>
      </c>
      <c r="E145" s="3"/>
      <c r="F145" s="3"/>
      <c r="G145" s="3"/>
      <c r="H145" s="8">
        <f t="shared" ref="H145:J145" si="145">B145*$F$2</f>
        <v>17.016494447520003</v>
      </c>
      <c r="I145" s="9">
        <f t="shared" si="145"/>
        <v>15.475167740560206</v>
      </c>
      <c r="J145" s="10">
        <f t="shared" si="145"/>
        <v>79.485747213810683</v>
      </c>
    </row>
    <row r="146" spans="1:10" ht="14.25" customHeight="1" x14ac:dyDescent="0.35">
      <c r="A146" s="3" t="s">
        <v>149</v>
      </c>
      <c r="B146" s="8">
        <v>16.342139700000001</v>
      </c>
      <c r="C146" s="9">
        <f t="shared" si="0"/>
        <v>14.861894961804294</v>
      </c>
      <c r="D146" s="10">
        <f t="shared" si="1"/>
        <v>76.335768752670006</v>
      </c>
      <c r="E146" s="3"/>
      <c r="F146" s="3"/>
      <c r="G146" s="3"/>
      <c r="H146" s="8">
        <f t="shared" ref="H146:J146" si="146">B146*$F$2</f>
        <v>16.02837061776</v>
      </c>
      <c r="I146" s="9">
        <f t="shared" si="146"/>
        <v>14.576546578537652</v>
      </c>
      <c r="J146" s="10">
        <f t="shared" si="146"/>
        <v>74.870121992618749</v>
      </c>
    </row>
    <row r="147" spans="1:10" ht="14.25" customHeight="1" x14ac:dyDescent="0.35">
      <c r="A147" s="3" t="s">
        <v>150</v>
      </c>
      <c r="B147" s="8">
        <v>16.076386800000002</v>
      </c>
      <c r="C147" s="9">
        <f t="shared" si="0"/>
        <v>14.620213532193528</v>
      </c>
      <c r="D147" s="10">
        <f t="shared" si="1"/>
        <v>75.094410381480003</v>
      </c>
      <c r="E147" s="3"/>
      <c r="F147" s="3"/>
      <c r="G147" s="3"/>
      <c r="H147" s="8">
        <f t="shared" ref="H147:J147" si="147">B147*$F$2</f>
        <v>15.767720173440003</v>
      </c>
      <c r="I147" s="9">
        <f t="shared" si="147"/>
        <v>14.339505432375413</v>
      </c>
      <c r="J147" s="10">
        <f t="shared" si="147"/>
        <v>73.652597702155589</v>
      </c>
    </row>
    <row r="148" spans="1:10" ht="14.25" customHeight="1" x14ac:dyDescent="0.35">
      <c r="A148" s="3" t="s">
        <v>151</v>
      </c>
      <c r="B148" s="8">
        <v>16.047098099999999</v>
      </c>
      <c r="C148" s="9">
        <f t="shared" si="0"/>
        <v>14.593577755547473</v>
      </c>
      <c r="D148" s="10">
        <f t="shared" si="1"/>
        <v>74.957599934909993</v>
      </c>
      <c r="E148" s="3"/>
      <c r="F148" s="3"/>
      <c r="G148" s="3"/>
      <c r="H148" s="8">
        <f t="shared" ref="H148:J148" si="148">B148*$F$2</f>
        <v>15.738993816479999</v>
      </c>
      <c r="I148" s="9">
        <f t="shared" si="148"/>
        <v>14.313381062640962</v>
      </c>
      <c r="J148" s="10">
        <f t="shared" si="148"/>
        <v>73.518414016159724</v>
      </c>
    </row>
    <row r="149" spans="1:10" ht="14.25" customHeight="1" x14ac:dyDescent="0.35">
      <c r="A149" s="3" t="s">
        <v>152</v>
      </c>
      <c r="B149" s="8">
        <v>15.529586400000001</v>
      </c>
      <c r="C149" s="9">
        <f t="shared" si="0"/>
        <v>14.122941433248457</v>
      </c>
      <c r="D149" s="10">
        <f t="shared" si="1"/>
        <v>72.540251033040008</v>
      </c>
      <c r="E149" s="3"/>
      <c r="F149" s="3"/>
      <c r="G149" s="3"/>
      <c r="H149" s="8">
        <f t="shared" ref="H149:J149" si="149">B149*$F$2</f>
        <v>15.231418341120001</v>
      </c>
      <c r="I149" s="9">
        <f t="shared" si="149"/>
        <v>13.851780957730087</v>
      </c>
      <c r="J149" s="10">
        <f t="shared" si="149"/>
        <v>71.147478213205645</v>
      </c>
    </row>
    <row r="150" spans="1:10" ht="14.25" customHeight="1" x14ac:dyDescent="0.35">
      <c r="A150" s="3" t="s">
        <v>153</v>
      </c>
      <c r="B150" s="8">
        <v>15.396999299999999</v>
      </c>
      <c r="C150" s="9">
        <f t="shared" si="0"/>
        <v>14.002363859585303</v>
      </c>
      <c r="D150" s="10">
        <f t="shared" si="1"/>
        <v>71.92092343022999</v>
      </c>
      <c r="E150" s="3"/>
      <c r="F150" s="3"/>
      <c r="G150" s="3"/>
      <c r="H150" s="8">
        <f t="shared" ref="H150:J150" si="150">B150*$F$2</f>
        <v>15.101376913439999</v>
      </c>
      <c r="I150" s="9">
        <f t="shared" si="150"/>
        <v>13.733518473481265</v>
      </c>
      <c r="J150" s="10">
        <f t="shared" si="150"/>
        <v>70.540041700369571</v>
      </c>
    </row>
    <row r="151" spans="1:10" ht="14.25" customHeight="1" x14ac:dyDescent="0.35">
      <c r="A151" s="3" t="s">
        <v>154</v>
      </c>
      <c r="B151" s="8">
        <v>15.179605200000001</v>
      </c>
      <c r="C151" s="9">
        <f t="shared" si="0"/>
        <v>13.804660967624592</v>
      </c>
      <c r="D151" s="10">
        <f t="shared" si="1"/>
        <v>70.905453849720004</v>
      </c>
      <c r="E151" s="3"/>
      <c r="F151" s="3"/>
      <c r="G151" s="3"/>
      <c r="H151" s="8">
        <f t="shared" ref="H151:J151" si="151">B151*$F$2</f>
        <v>14.888156780160001</v>
      </c>
      <c r="I151" s="9">
        <f t="shared" si="151"/>
        <v>13.539611477046201</v>
      </c>
      <c r="J151" s="10">
        <f t="shared" si="151"/>
        <v>69.544069135805387</v>
      </c>
    </row>
    <row r="152" spans="1:10" ht="14.25" customHeight="1" x14ac:dyDescent="0.35">
      <c r="A152" s="3" t="s">
        <v>155</v>
      </c>
      <c r="B152" s="8">
        <v>15.059239199999997</v>
      </c>
      <c r="C152" s="9">
        <f t="shared" si="0"/>
        <v>13.695197526373224</v>
      </c>
      <c r="D152" s="10">
        <f t="shared" si="1"/>
        <v>70.343212227119992</v>
      </c>
      <c r="E152" s="3"/>
      <c r="F152" s="3"/>
      <c r="G152" s="3"/>
      <c r="H152" s="8">
        <f t="shared" ref="H152:J152" si="152">B152*$F$2</f>
        <v>14.770101807359996</v>
      </c>
      <c r="I152" s="9">
        <f t="shared" si="152"/>
        <v>13.432249733866859</v>
      </c>
      <c r="J152" s="10">
        <f t="shared" si="152"/>
        <v>68.992622552359293</v>
      </c>
    </row>
    <row r="153" spans="1:10" ht="14.25" customHeight="1" x14ac:dyDescent="0.35">
      <c r="A153" s="3" t="s">
        <v>156</v>
      </c>
      <c r="B153" s="8">
        <v>14.650820099999999</v>
      </c>
      <c r="C153" s="9">
        <f t="shared" si="0"/>
        <v>13.323772371771554</v>
      </c>
      <c r="D153" s="10">
        <f t="shared" si="1"/>
        <v>68.43544576910999</v>
      </c>
      <c r="E153" s="3"/>
      <c r="F153" s="3"/>
      <c r="G153" s="3"/>
      <c r="H153" s="8">
        <f t="shared" ref="H153:J153" si="153">B153*$F$2</f>
        <v>14.369524354079999</v>
      </c>
      <c r="I153" s="9">
        <f t="shared" si="153"/>
        <v>13.067955942233541</v>
      </c>
      <c r="J153" s="10">
        <f t="shared" si="153"/>
        <v>67.121485210343081</v>
      </c>
    </row>
    <row r="154" spans="1:10" ht="14.25" customHeight="1" x14ac:dyDescent="0.35">
      <c r="A154" s="3" t="s">
        <v>157</v>
      </c>
      <c r="B154" s="8">
        <v>14.412740400000001</v>
      </c>
      <c r="C154" s="9">
        <f t="shared" si="0"/>
        <v>13.107257548199346</v>
      </c>
      <c r="D154" s="10">
        <f t="shared" si="1"/>
        <v>67.323351682440006</v>
      </c>
      <c r="E154" s="3"/>
      <c r="F154" s="3"/>
      <c r="G154" s="3"/>
      <c r="H154" s="8">
        <f t="shared" ref="H154:J154" si="154">B154*$F$2</f>
        <v>14.136015784320001</v>
      </c>
      <c r="I154" s="9">
        <f t="shared" si="154"/>
        <v>12.855598203273919</v>
      </c>
      <c r="J154" s="10">
        <f t="shared" si="154"/>
        <v>66.030743330137156</v>
      </c>
    </row>
    <row r="155" spans="1:10" ht="14.25" customHeight="1" x14ac:dyDescent="0.35">
      <c r="A155" s="3" t="s">
        <v>158</v>
      </c>
      <c r="B155" s="8">
        <v>14.351529600000001</v>
      </c>
      <c r="C155" s="9">
        <f t="shared" si="0"/>
        <v>13.051591124045109</v>
      </c>
      <c r="D155" s="10">
        <f t="shared" si="1"/>
        <v>67.037429914560008</v>
      </c>
      <c r="E155" s="3"/>
      <c r="F155" s="3"/>
      <c r="G155" s="3"/>
      <c r="H155" s="8">
        <f t="shared" ref="H155:J155" si="155">B155*$F$2</f>
        <v>14.075980231680001</v>
      </c>
      <c r="I155" s="9">
        <f t="shared" si="155"/>
        <v>12.801000574463442</v>
      </c>
      <c r="J155" s="10">
        <f t="shared" si="155"/>
        <v>65.750311260200462</v>
      </c>
    </row>
    <row r="156" spans="1:10" ht="14.25" customHeight="1" x14ac:dyDescent="0.35">
      <c r="A156" s="3" t="s">
        <v>159</v>
      </c>
      <c r="B156" s="8">
        <v>14.291311499999999</v>
      </c>
      <c r="C156" s="9">
        <f t="shared" si="0"/>
        <v>12.99682748272099</v>
      </c>
      <c r="D156" s="10">
        <f t="shared" si="1"/>
        <v>66.756145147650003</v>
      </c>
      <c r="E156" s="3"/>
      <c r="F156" s="3"/>
      <c r="G156" s="3"/>
      <c r="H156" s="8">
        <f t="shared" ref="H156:J156" si="156">B156*$F$2</f>
        <v>14.016918319199998</v>
      </c>
      <c r="I156" s="9">
        <f t="shared" si="156"/>
        <v>12.747288395052747</v>
      </c>
      <c r="J156" s="10">
        <f t="shared" si="156"/>
        <v>65.474427160815125</v>
      </c>
    </row>
    <row r="157" spans="1:10" ht="14.25" customHeight="1" x14ac:dyDescent="0.35">
      <c r="A157" s="3" t="s">
        <v>160</v>
      </c>
      <c r="B157" s="8">
        <v>14.013662400000001</v>
      </c>
      <c r="C157" s="9">
        <f t="shared" si="0"/>
        <v>12.74432739177883</v>
      </c>
      <c r="D157" s="10">
        <f t="shared" si="1"/>
        <v>65.459218436640001</v>
      </c>
      <c r="E157" s="3"/>
      <c r="F157" s="3"/>
      <c r="G157" s="3"/>
      <c r="H157" s="8">
        <f t="shared" ref="H157:J157" si="157">B157*$F$2</f>
        <v>13.744600081920002</v>
      </c>
      <c r="I157" s="9">
        <f t="shared" si="157"/>
        <v>12.499636305856676</v>
      </c>
      <c r="J157" s="10">
        <f t="shared" si="157"/>
        <v>64.202401442656509</v>
      </c>
    </row>
    <row r="158" spans="1:10" ht="14.25" customHeight="1" x14ac:dyDescent="0.35">
      <c r="A158" s="3" t="s">
        <v>161</v>
      </c>
      <c r="B158" s="8">
        <v>13.9730913</v>
      </c>
      <c r="C158" s="9">
        <f t="shared" si="0"/>
        <v>12.707431156784287</v>
      </c>
      <c r="D158" s="10">
        <f t="shared" si="1"/>
        <v>65.269706771429995</v>
      </c>
      <c r="E158" s="3"/>
      <c r="F158" s="3"/>
      <c r="G158" s="3"/>
      <c r="H158" s="8">
        <f t="shared" ref="H158:J158" si="158">B158*$F$2</f>
        <v>13.704807947040001</v>
      </c>
      <c r="I158" s="9">
        <f t="shared" si="158"/>
        <v>12.463448478574028</v>
      </c>
      <c r="J158" s="10">
        <f t="shared" si="158"/>
        <v>64.01652840141854</v>
      </c>
    </row>
    <row r="159" spans="1:10" ht="14.25" customHeight="1" x14ac:dyDescent="0.35">
      <c r="A159" s="3" t="s">
        <v>162</v>
      </c>
      <c r="B159" s="8">
        <v>13.798134000000001</v>
      </c>
      <c r="C159" s="9">
        <f t="shared" si="0"/>
        <v>12.548321207711897</v>
      </c>
      <c r="D159" s="10">
        <f t="shared" si="1"/>
        <v>64.452463727400001</v>
      </c>
      <c r="E159" s="3"/>
      <c r="F159" s="3"/>
      <c r="G159" s="3"/>
      <c r="H159" s="8">
        <f t="shared" ref="H159:J159" si="159">B159*$F$2</f>
        <v>13.5332098272</v>
      </c>
      <c r="I159" s="9">
        <f t="shared" si="159"/>
        <v>12.307393440523828</v>
      </c>
      <c r="J159" s="10">
        <f t="shared" si="159"/>
        <v>63.214976423833924</v>
      </c>
    </row>
    <row r="160" spans="1:10" ht="14.25" customHeight="1" x14ac:dyDescent="0.35">
      <c r="A160" s="3" t="s">
        <v>163</v>
      </c>
      <c r="B160" s="8">
        <v>13.730572800000001</v>
      </c>
      <c r="C160" s="9">
        <f t="shared" si="0"/>
        <v>12.486879592579122</v>
      </c>
      <c r="D160" s="10">
        <f t="shared" si="1"/>
        <v>64.136878606080003</v>
      </c>
      <c r="E160" s="3"/>
      <c r="F160" s="3"/>
      <c r="G160" s="3"/>
      <c r="H160" s="8">
        <f t="shared" ref="H160:J160" si="160">B160*$F$2</f>
        <v>13.466945802240001</v>
      </c>
      <c r="I160" s="9">
        <f t="shared" si="160"/>
        <v>12.247131504401603</v>
      </c>
      <c r="J160" s="10">
        <f t="shared" si="160"/>
        <v>62.905450536843269</v>
      </c>
    </row>
    <row r="161" spans="1:10" ht="14.25" customHeight="1" x14ac:dyDescent="0.35">
      <c r="A161" s="3" t="s">
        <v>164</v>
      </c>
      <c r="B161" s="8">
        <v>13.6166859</v>
      </c>
      <c r="C161" s="9">
        <f t="shared" si="0"/>
        <v>12.383308384867226</v>
      </c>
      <c r="D161" s="10">
        <f t="shared" si="1"/>
        <v>63.604901507489998</v>
      </c>
      <c r="E161" s="3"/>
      <c r="F161" s="3"/>
      <c r="G161" s="3"/>
      <c r="H161" s="8">
        <f t="shared" ref="H161:J161" si="161">B161*$F$2</f>
        <v>13.35524553072</v>
      </c>
      <c r="I161" s="9">
        <f t="shared" si="161"/>
        <v>12.145548863877774</v>
      </c>
      <c r="J161" s="10">
        <f t="shared" si="161"/>
        <v>62.383687398546193</v>
      </c>
    </row>
    <row r="162" spans="1:10" ht="14.25" customHeight="1" x14ac:dyDescent="0.35">
      <c r="A162" s="3" t="s">
        <v>165</v>
      </c>
      <c r="B162" s="8">
        <v>13.576749300000001</v>
      </c>
      <c r="C162" s="9">
        <f t="shared" si="0"/>
        <v>12.346989177882868</v>
      </c>
      <c r="D162" s="10">
        <f t="shared" si="1"/>
        <v>63.418353655230007</v>
      </c>
      <c r="E162" s="3"/>
      <c r="F162" s="3"/>
      <c r="G162" s="3"/>
      <c r="H162" s="8">
        <f t="shared" ref="H162:J162" si="162">B162*$F$2</f>
        <v>13.316075713440002</v>
      </c>
      <c r="I162" s="9">
        <f t="shared" si="162"/>
        <v>12.109926985667517</v>
      </c>
      <c r="J162" s="10">
        <f t="shared" si="162"/>
        <v>62.200721265049594</v>
      </c>
    </row>
    <row r="163" spans="1:10" ht="14.25" customHeight="1" x14ac:dyDescent="0.35">
      <c r="A163" s="3" t="s">
        <v>166</v>
      </c>
      <c r="B163" s="8">
        <v>13.018137299999999</v>
      </c>
      <c r="C163" s="9">
        <f t="shared" si="0"/>
        <v>11.838975354674428</v>
      </c>
      <c r="D163" s="10">
        <f t="shared" si="1"/>
        <v>60.809021142029998</v>
      </c>
      <c r="E163" s="3"/>
      <c r="F163" s="3"/>
      <c r="G163" s="3"/>
      <c r="H163" s="8">
        <f t="shared" ref="H163:J163" si="163">B163*$F$2</f>
        <v>12.76818906384</v>
      </c>
      <c r="I163" s="9">
        <f t="shared" si="163"/>
        <v>11.611667027864678</v>
      </c>
      <c r="J163" s="10">
        <f t="shared" si="163"/>
        <v>59.641487936103019</v>
      </c>
    </row>
    <row r="164" spans="1:10" ht="14.25" customHeight="1" x14ac:dyDescent="0.35">
      <c r="A164" s="3" t="s">
        <v>167</v>
      </c>
      <c r="B164" s="8">
        <v>12.958076700000001</v>
      </c>
      <c r="C164" s="9">
        <f t="shared" si="0"/>
        <v>11.784354947253549</v>
      </c>
      <c r="D164" s="10">
        <f t="shared" si="1"/>
        <v>60.528472073370004</v>
      </c>
      <c r="E164" s="3"/>
      <c r="F164" s="3"/>
      <c r="G164" s="3"/>
      <c r="H164" s="8">
        <f t="shared" ref="H164:J164" si="164">B164*$F$2</f>
        <v>12.709281627360001</v>
      </c>
      <c r="I164" s="9">
        <f t="shared" si="164"/>
        <v>11.55809533226628</v>
      </c>
      <c r="J164" s="10">
        <f t="shared" si="164"/>
        <v>59.366325409561298</v>
      </c>
    </row>
    <row r="165" spans="1:10" ht="14.25" customHeight="1" x14ac:dyDescent="0.35">
      <c r="A165" s="3" t="s">
        <v>168</v>
      </c>
      <c r="B165" s="8">
        <v>12.622340699999999</v>
      </c>
      <c r="C165" s="9">
        <f t="shared" si="0"/>
        <v>11.479029374317934</v>
      </c>
      <c r="D165" s="10">
        <f t="shared" si="1"/>
        <v>58.960215643769992</v>
      </c>
      <c r="E165" s="3"/>
      <c r="F165" s="3"/>
      <c r="G165" s="3"/>
      <c r="H165" s="8">
        <f t="shared" ref="H165:J165" si="165">B165*$F$2</f>
        <v>12.379991758559999</v>
      </c>
      <c r="I165" s="9">
        <f t="shared" si="165"/>
        <v>11.258632010331029</v>
      </c>
      <c r="J165" s="10">
        <f t="shared" si="165"/>
        <v>57.828179503409608</v>
      </c>
    </row>
    <row r="166" spans="1:10" ht="14.25" customHeight="1" x14ac:dyDescent="0.35">
      <c r="A166" s="3" t="s">
        <v>169</v>
      </c>
      <c r="B166" s="8">
        <v>12.359403899999998</v>
      </c>
      <c r="C166" s="9">
        <f t="shared" si="0"/>
        <v>11.239908966897053</v>
      </c>
      <c r="D166" s="10">
        <f t="shared" si="1"/>
        <v>57.732011557289994</v>
      </c>
      <c r="E166" s="3"/>
      <c r="F166" s="3"/>
      <c r="G166" s="3"/>
      <c r="H166" s="8">
        <f t="shared" ref="H166:J166" si="166">B166*$F$2</f>
        <v>12.122103345119999</v>
      </c>
      <c r="I166" s="9">
        <f t="shared" si="166"/>
        <v>11.02410271473263</v>
      </c>
      <c r="J166" s="10">
        <f t="shared" si="166"/>
        <v>56.623556935390027</v>
      </c>
    </row>
    <row r="167" spans="1:10" ht="14.25" customHeight="1" x14ac:dyDescent="0.35">
      <c r="A167" s="3" t="s">
        <v>170</v>
      </c>
      <c r="B167" s="8">
        <v>12.336156000000003</v>
      </c>
      <c r="C167" s="9">
        <f t="shared" si="0"/>
        <v>11.218766824299749</v>
      </c>
      <c r="D167" s="10">
        <f t="shared" si="1"/>
        <v>57.623418291600011</v>
      </c>
      <c r="E167" s="3"/>
      <c r="F167" s="3"/>
      <c r="G167" s="3"/>
      <c r="H167" s="8">
        <f t="shared" ref="H167:J167" si="167">B167*$F$2</f>
        <v>12.099301804800003</v>
      </c>
      <c r="I167" s="9">
        <f t="shared" si="167"/>
        <v>11.003366501273193</v>
      </c>
      <c r="J167" s="10">
        <f t="shared" si="167"/>
        <v>56.517048660401294</v>
      </c>
    </row>
    <row r="168" spans="1:10" ht="14.25" customHeight="1" x14ac:dyDescent="0.35">
      <c r="A168" s="3" t="s">
        <v>171</v>
      </c>
      <c r="B168" s="8">
        <v>11.862939599999999</v>
      </c>
      <c r="C168" s="9">
        <f t="shared" si="0"/>
        <v>10.788413604947253</v>
      </c>
      <c r="D168" s="10">
        <f t="shared" si="1"/>
        <v>55.412977165559994</v>
      </c>
      <c r="E168" s="3"/>
      <c r="F168" s="3"/>
      <c r="G168" s="3"/>
      <c r="H168" s="8">
        <f t="shared" ref="H168:J168" si="168">B168*$F$2</f>
        <v>11.635171159679999</v>
      </c>
      <c r="I168" s="9">
        <f t="shared" si="168"/>
        <v>10.581276063732266</v>
      </c>
      <c r="J168" s="10">
        <f t="shared" si="168"/>
        <v>54.349048003981245</v>
      </c>
    </row>
    <row r="169" spans="1:10" ht="14.25" customHeight="1" x14ac:dyDescent="0.35">
      <c r="A169" s="3" t="s">
        <v>172</v>
      </c>
      <c r="B169" s="8">
        <v>11.422862100000001</v>
      </c>
      <c r="C169" s="9">
        <f t="shared" si="0"/>
        <v>10.38819761731539</v>
      </c>
      <c r="D169" s="10">
        <f t="shared" si="1"/>
        <v>53.357331155310007</v>
      </c>
      <c r="E169" s="3"/>
      <c r="F169" s="3"/>
      <c r="G169" s="3"/>
      <c r="H169" s="8">
        <f t="shared" ref="H169:J169" si="169">B169*$F$2</f>
        <v>11.203543147680001</v>
      </c>
      <c r="I169" s="9">
        <f t="shared" si="169"/>
        <v>10.188744223062935</v>
      </c>
      <c r="J169" s="10">
        <f t="shared" si="169"/>
        <v>52.332870397128055</v>
      </c>
    </row>
    <row r="170" spans="1:10" ht="14.25" customHeight="1" x14ac:dyDescent="0.35">
      <c r="A170" s="3" t="s">
        <v>173</v>
      </c>
      <c r="B170" s="8">
        <v>11.2802022</v>
      </c>
      <c r="C170" s="9">
        <f t="shared" si="0"/>
        <v>10.258459621680611</v>
      </c>
      <c r="D170" s="10">
        <f t="shared" si="1"/>
        <v>52.690952496419996</v>
      </c>
      <c r="E170" s="3"/>
      <c r="F170" s="3"/>
      <c r="G170" s="3"/>
      <c r="H170" s="8">
        <f t="shared" ref="H170:J170" si="170">B170*$F$2</f>
        <v>11.06362231776</v>
      </c>
      <c r="I170" s="9">
        <f t="shared" si="170"/>
        <v>10.061497196944343</v>
      </c>
      <c r="J170" s="10">
        <f t="shared" si="170"/>
        <v>51.679286208488733</v>
      </c>
    </row>
    <row r="171" spans="1:10" ht="14.25" customHeight="1" x14ac:dyDescent="0.35">
      <c r="A171" s="3" t="s">
        <v>174</v>
      </c>
      <c r="B171" s="8">
        <v>11.257271100000001</v>
      </c>
      <c r="C171" s="9">
        <f t="shared" si="0"/>
        <v>10.237605583848673</v>
      </c>
      <c r="D171" s="10">
        <f t="shared" si="1"/>
        <v>52.583839035210005</v>
      </c>
      <c r="E171" s="3"/>
      <c r="F171" s="3"/>
      <c r="G171" s="3"/>
      <c r="H171" s="8">
        <f t="shared" ref="H171:J171" si="171">B171*$F$2</f>
        <v>11.04113149488</v>
      </c>
      <c r="I171" s="9">
        <f t="shared" si="171"/>
        <v>10.041043556638778</v>
      </c>
      <c r="J171" s="10">
        <f t="shared" si="171"/>
        <v>51.574229325733974</v>
      </c>
    </row>
    <row r="172" spans="1:10" ht="14.25" customHeight="1" x14ac:dyDescent="0.35">
      <c r="A172" s="3" t="s">
        <v>175</v>
      </c>
      <c r="B172" s="8">
        <v>11.1780594</v>
      </c>
      <c r="C172" s="9">
        <f t="shared" si="0"/>
        <v>10.165568752273556</v>
      </c>
      <c r="D172" s="10">
        <f t="shared" si="1"/>
        <v>52.21383326334</v>
      </c>
      <c r="E172" s="3"/>
      <c r="F172" s="3"/>
      <c r="G172" s="3"/>
      <c r="H172" s="8">
        <f t="shared" ref="H172:J172" si="172">B172*$F$2</f>
        <v>10.96344065952</v>
      </c>
      <c r="I172" s="9">
        <f t="shared" si="172"/>
        <v>9.9703898322299036</v>
      </c>
      <c r="J172" s="10">
        <f t="shared" si="172"/>
        <v>51.211327664683871</v>
      </c>
    </row>
    <row r="173" spans="1:10" ht="14.25" customHeight="1" x14ac:dyDescent="0.35">
      <c r="A173" s="3" t="s">
        <v>176</v>
      </c>
      <c r="B173" s="8">
        <v>10.8480618</v>
      </c>
      <c r="C173" s="9">
        <f t="shared" si="0"/>
        <v>9.8654618042924707</v>
      </c>
      <c r="D173" s="10">
        <f t="shared" si="1"/>
        <v>50.672381473980003</v>
      </c>
      <c r="E173" s="3"/>
      <c r="F173" s="3"/>
      <c r="G173" s="3"/>
      <c r="H173" s="8">
        <f t="shared" ref="H173:J173" si="173">B173*$F$2</f>
        <v>10.63977901344</v>
      </c>
      <c r="I173" s="9">
        <f t="shared" si="173"/>
        <v>9.6760449376500546</v>
      </c>
      <c r="J173" s="10">
        <f t="shared" si="173"/>
        <v>49.699471749679589</v>
      </c>
    </row>
    <row r="174" spans="1:10" ht="14.25" customHeight="1" x14ac:dyDescent="0.35">
      <c r="A174" s="3" t="s">
        <v>177</v>
      </c>
      <c r="B174" s="8">
        <v>10.708842599999999</v>
      </c>
      <c r="C174" s="9">
        <f t="shared" si="0"/>
        <v>9.7388528555838487</v>
      </c>
      <c r="D174" s="10">
        <f t="shared" si="1"/>
        <v>50.022074668859993</v>
      </c>
      <c r="E174" s="3"/>
      <c r="F174" s="3"/>
      <c r="G174" s="3"/>
      <c r="H174" s="8">
        <f t="shared" ref="H174:J174" si="174">B174*$F$2</f>
        <v>10.503232822079999</v>
      </c>
      <c r="I174" s="9">
        <f t="shared" si="174"/>
        <v>9.5518668807566396</v>
      </c>
      <c r="J174" s="10">
        <f t="shared" si="174"/>
        <v>49.061650835217883</v>
      </c>
    </row>
    <row r="175" spans="1:10" ht="14.25" customHeight="1" x14ac:dyDescent="0.35">
      <c r="A175" s="3" t="s">
        <v>178</v>
      </c>
      <c r="B175" s="8">
        <v>10.6741206</v>
      </c>
      <c r="C175" s="9">
        <f t="shared" si="0"/>
        <v>9.7072759185158244</v>
      </c>
      <c r="D175" s="10">
        <f t="shared" si="1"/>
        <v>49.85988473466</v>
      </c>
      <c r="E175" s="3"/>
      <c r="F175" s="3"/>
      <c r="G175" s="3"/>
      <c r="H175" s="8">
        <f t="shared" ref="H175:J175" si="175">B175*$F$2</f>
        <v>10.469177484479999</v>
      </c>
      <c r="I175" s="9">
        <f t="shared" si="175"/>
        <v>9.5208962208803207</v>
      </c>
      <c r="J175" s="10">
        <f t="shared" si="175"/>
        <v>48.90257494775453</v>
      </c>
    </row>
    <row r="176" spans="1:10" ht="14.25" customHeight="1" x14ac:dyDescent="0.35">
      <c r="A176" s="3" t="s">
        <v>179</v>
      </c>
      <c r="B176" s="8">
        <v>10.667205900000001</v>
      </c>
      <c r="C176" s="9">
        <f t="shared" si="0"/>
        <v>9.7009875409239736</v>
      </c>
      <c r="D176" s="10">
        <f t="shared" si="1"/>
        <v>49.827585479490004</v>
      </c>
      <c r="E176" s="3"/>
      <c r="F176" s="3"/>
      <c r="G176" s="3"/>
      <c r="H176" s="8">
        <f t="shared" ref="H176:J176" si="176">B176*$F$2</f>
        <v>10.462395546720002</v>
      </c>
      <c r="I176" s="9">
        <f t="shared" si="176"/>
        <v>9.5147285801382342</v>
      </c>
      <c r="J176" s="10">
        <f t="shared" si="176"/>
        <v>48.870895838283793</v>
      </c>
    </row>
    <row r="177" spans="1:10" ht="14.25" customHeight="1" x14ac:dyDescent="0.35">
      <c r="A177" s="3" t="s">
        <v>180</v>
      </c>
      <c r="B177" s="8">
        <v>10.1493441</v>
      </c>
      <c r="C177" s="9">
        <f t="shared" si="0"/>
        <v>9.2300328301200452</v>
      </c>
      <c r="D177" s="10">
        <f t="shared" si="1"/>
        <v>47.408601225510004</v>
      </c>
      <c r="E177" s="3"/>
      <c r="F177" s="3"/>
      <c r="G177" s="3"/>
      <c r="H177" s="8">
        <f t="shared" ref="H177:J177" si="177">B177*$F$2</f>
        <v>9.9544766932800002</v>
      </c>
      <c r="I177" s="9">
        <f t="shared" si="177"/>
        <v>9.0528161997817396</v>
      </c>
      <c r="J177" s="10">
        <f t="shared" si="177"/>
        <v>46.498356081980212</v>
      </c>
    </row>
    <row r="178" spans="1:10" ht="14.25" customHeight="1" x14ac:dyDescent="0.35">
      <c r="A178" s="3" t="s">
        <v>181</v>
      </c>
      <c r="B178" s="8">
        <v>10.057478399999999</v>
      </c>
      <c r="C178" s="9">
        <f t="shared" si="0"/>
        <v>9.1464881775190978</v>
      </c>
      <c r="D178" s="10">
        <f t="shared" si="1"/>
        <v>46.979487354239993</v>
      </c>
      <c r="E178" s="3"/>
      <c r="F178" s="3"/>
      <c r="G178" s="3"/>
      <c r="H178" s="8">
        <f t="shared" ref="H178:J178" si="178">B178*$F$2</f>
        <v>9.8643748147199997</v>
      </c>
      <c r="I178" s="9">
        <f t="shared" si="178"/>
        <v>8.9708756045107307</v>
      </c>
      <c r="J178" s="10">
        <f t="shared" si="178"/>
        <v>46.077481197038587</v>
      </c>
    </row>
    <row r="179" spans="1:10" ht="14.25" customHeight="1" x14ac:dyDescent="0.35">
      <c r="A179" s="3" t="s">
        <v>182</v>
      </c>
      <c r="B179" s="8">
        <v>10.0240119</v>
      </c>
      <c r="C179" s="9">
        <f t="shared" si="0"/>
        <v>9.1160530192797378</v>
      </c>
      <c r="D179" s="10">
        <f t="shared" si="1"/>
        <v>46.82316198609</v>
      </c>
      <c r="E179" s="3"/>
      <c r="F179" s="3"/>
      <c r="G179" s="3"/>
      <c r="H179" s="8">
        <f t="shared" ref="H179:J179" si="179">B179*$F$2</f>
        <v>9.8315508715199993</v>
      </c>
      <c r="I179" s="9">
        <f t="shared" si="179"/>
        <v>8.9410248013095668</v>
      </c>
      <c r="J179" s="10">
        <f t="shared" si="179"/>
        <v>45.924157275957072</v>
      </c>
    </row>
    <row r="180" spans="1:10" ht="14.25" customHeight="1" x14ac:dyDescent="0.35">
      <c r="A180" s="3" t="s">
        <v>183</v>
      </c>
      <c r="B180" s="8">
        <v>9.9673911000000004</v>
      </c>
      <c r="C180" s="9">
        <f t="shared" si="0"/>
        <v>9.0645608403055675</v>
      </c>
      <c r="D180" s="10">
        <f t="shared" si="1"/>
        <v>46.558680567210004</v>
      </c>
      <c r="E180" s="3"/>
      <c r="F180" s="3"/>
      <c r="G180" s="3"/>
      <c r="H180" s="8">
        <f t="shared" ref="H180:J180" si="180">B180*$F$2</f>
        <v>9.7760171908800011</v>
      </c>
      <c r="I180" s="9">
        <f t="shared" si="180"/>
        <v>8.8905212721717</v>
      </c>
      <c r="J180" s="10">
        <f t="shared" si="180"/>
        <v>45.664753900319575</v>
      </c>
    </row>
    <row r="181" spans="1:10" ht="14.25" customHeight="1" x14ac:dyDescent="0.35">
      <c r="A181" s="3" t="s">
        <v>184</v>
      </c>
      <c r="B181" s="8">
        <v>9.3388059000000005</v>
      </c>
      <c r="C181" s="9">
        <f t="shared" si="0"/>
        <v>8.4929118770462004</v>
      </c>
      <c r="D181" s="10">
        <f t="shared" si="1"/>
        <v>43.622496239490005</v>
      </c>
      <c r="E181" s="3"/>
      <c r="F181" s="3"/>
      <c r="G181" s="3"/>
      <c r="H181" s="8">
        <f t="shared" ref="H181:J181" si="181">B181*$F$2</f>
        <v>9.1595008267200004</v>
      </c>
      <c r="I181" s="9">
        <f t="shared" si="181"/>
        <v>8.3298479690069129</v>
      </c>
      <c r="J181" s="10">
        <f t="shared" si="181"/>
        <v>42.784944311691795</v>
      </c>
    </row>
    <row r="182" spans="1:10" ht="14.25" customHeight="1" x14ac:dyDescent="0.35">
      <c r="A182" s="3" t="s">
        <v>185</v>
      </c>
      <c r="B182" s="8">
        <v>8.9704043999999996</v>
      </c>
      <c r="C182" s="9">
        <f t="shared" si="0"/>
        <v>8.1578795925791194</v>
      </c>
      <c r="D182" s="10">
        <f t="shared" si="1"/>
        <v>41.901655992839999</v>
      </c>
      <c r="E182" s="3"/>
      <c r="F182" s="3"/>
      <c r="G182" s="3"/>
      <c r="H182" s="8">
        <f t="shared" ref="H182:J182" si="182">B182*$F$2</f>
        <v>8.7981726355200003</v>
      </c>
      <c r="I182" s="9">
        <f t="shared" si="182"/>
        <v>8.0012483044016012</v>
      </c>
      <c r="J182" s="10">
        <f t="shared" si="182"/>
        <v>41.097144197777467</v>
      </c>
    </row>
    <row r="183" spans="1:10" ht="14.25" customHeight="1" x14ac:dyDescent="0.35">
      <c r="A183" s="3" t="s">
        <v>186</v>
      </c>
      <c r="B183" s="8">
        <v>8.6148918000000005</v>
      </c>
      <c r="C183" s="9">
        <f t="shared" si="0"/>
        <v>7.8345687522735554</v>
      </c>
      <c r="D183" s="10">
        <f t="shared" si="1"/>
        <v>40.241021086980005</v>
      </c>
      <c r="E183" s="3"/>
      <c r="F183" s="3"/>
      <c r="G183" s="3"/>
      <c r="H183" s="8">
        <f t="shared" ref="H183:J183" si="183">B183*$F$2</f>
        <v>8.4494858774400008</v>
      </c>
      <c r="I183" s="9">
        <f t="shared" si="183"/>
        <v>7.6841450322299032</v>
      </c>
      <c r="J183" s="10">
        <f t="shared" si="183"/>
        <v>39.468393482109988</v>
      </c>
    </row>
    <row r="184" spans="1:10" ht="14.25" customHeight="1" x14ac:dyDescent="0.35">
      <c r="A184" s="3" t="s">
        <v>187</v>
      </c>
      <c r="B184" s="8">
        <v>8.5392665999999995</v>
      </c>
      <c r="C184" s="9">
        <f t="shared" si="0"/>
        <v>7.7657935612950162</v>
      </c>
      <c r="D184" s="10">
        <f t="shared" si="1"/>
        <v>39.887768215259996</v>
      </c>
      <c r="E184" s="3"/>
      <c r="F184" s="3"/>
      <c r="G184" s="3"/>
      <c r="H184" s="8">
        <f t="shared" ref="H184:J184" si="184">B184*$F$2</f>
        <v>8.3753126812799987</v>
      </c>
      <c r="I184" s="9">
        <f t="shared" si="184"/>
        <v>7.6166903249181521</v>
      </c>
      <c r="J184" s="10">
        <f t="shared" si="184"/>
        <v>39.121923065527007</v>
      </c>
    </row>
    <row r="185" spans="1:10" ht="14.25" customHeight="1" x14ac:dyDescent="0.35">
      <c r="A185" s="3" t="s">
        <v>188</v>
      </c>
      <c r="B185" s="8">
        <v>8.0657639999999997</v>
      </c>
      <c r="C185" s="9">
        <f t="shared" si="0"/>
        <v>7.3351800654783563</v>
      </c>
      <c r="D185" s="10">
        <f t="shared" si="1"/>
        <v>37.675990220399996</v>
      </c>
      <c r="E185" s="3"/>
      <c r="F185" s="3"/>
      <c r="G185" s="3"/>
      <c r="H185" s="8">
        <f t="shared" ref="H185:J185" si="185">B185*$F$2</f>
        <v>7.9109013311999998</v>
      </c>
      <c r="I185" s="9">
        <f t="shared" si="185"/>
        <v>7.1943446082211722</v>
      </c>
      <c r="J185" s="10">
        <f t="shared" si="185"/>
        <v>36.952611208168314</v>
      </c>
    </row>
    <row r="186" spans="1:10" ht="14.25" customHeight="1" x14ac:dyDescent="0.35">
      <c r="A186" s="3" t="s">
        <v>189</v>
      </c>
      <c r="B186" s="8">
        <v>8.0069823000000007</v>
      </c>
      <c r="C186" s="9">
        <f t="shared" si="0"/>
        <v>7.2817227173517658</v>
      </c>
      <c r="D186" s="10">
        <f t="shared" si="1"/>
        <v>37.401415021530006</v>
      </c>
      <c r="E186" s="3"/>
      <c r="F186" s="3"/>
      <c r="G186" s="3"/>
      <c r="H186" s="8">
        <f t="shared" ref="H186:J186" si="186">B186*$F$2</f>
        <v>7.853248239840001</v>
      </c>
      <c r="I186" s="9">
        <f t="shared" si="186"/>
        <v>7.1419136411786122</v>
      </c>
      <c r="J186" s="10">
        <f t="shared" si="186"/>
        <v>36.683307853116631</v>
      </c>
    </row>
    <row r="187" spans="1:10" ht="14.25" customHeight="1" x14ac:dyDescent="0.35">
      <c r="A187" s="3" t="s">
        <v>190</v>
      </c>
      <c r="B187" s="8">
        <v>7.9624575000000002</v>
      </c>
      <c r="C187" s="9">
        <f t="shared" si="0"/>
        <v>7.2412309021462358</v>
      </c>
      <c r="D187" s="10">
        <f t="shared" si="1"/>
        <v>37.193435228250003</v>
      </c>
      <c r="E187" s="3"/>
      <c r="F187" s="3"/>
      <c r="G187" s="3"/>
      <c r="H187" s="8">
        <f t="shared" ref="H187:J187" si="187">B187*$F$2</f>
        <v>7.8095783160000005</v>
      </c>
      <c r="I187" s="9">
        <f t="shared" si="187"/>
        <v>7.1021992688250277</v>
      </c>
      <c r="J187" s="10">
        <f t="shared" si="187"/>
        <v>36.479321271867605</v>
      </c>
    </row>
    <row r="188" spans="1:10" ht="14.25" customHeight="1" x14ac:dyDescent="0.35">
      <c r="A188" s="3" t="s">
        <v>191</v>
      </c>
      <c r="B188" s="8">
        <v>7.8995024999999996</v>
      </c>
      <c r="C188" s="9">
        <f t="shared" si="0"/>
        <v>7.1839782648235726</v>
      </c>
      <c r="D188" s="10">
        <f t="shared" si="1"/>
        <v>36.89936612775</v>
      </c>
      <c r="E188" s="3"/>
      <c r="F188" s="3"/>
      <c r="G188" s="3"/>
      <c r="H188" s="8">
        <f t="shared" ref="H188:J188" si="188">B188*$F$2</f>
        <v>7.7478320519999997</v>
      </c>
      <c r="I188" s="9">
        <f t="shared" si="188"/>
        <v>7.0460458821389604</v>
      </c>
      <c r="J188" s="10">
        <f t="shared" si="188"/>
        <v>36.190898298097203</v>
      </c>
    </row>
    <row r="189" spans="1:10" ht="14.25" customHeight="1" x14ac:dyDescent="0.35">
      <c r="A189" s="3" t="s">
        <v>192</v>
      </c>
      <c r="B189" s="8">
        <v>7.8477408000000004</v>
      </c>
      <c r="C189" s="9">
        <f t="shared" si="0"/>
        <v>7.1369050563841405</v>
      </c>
      <c r="D189" s="10">
        <f t="shared" si="1"/>
        <v>36.657582050880002</v>
      </c>
      <c r="E189" s="3"/>
      <c r="F189" s="3"/>
      <c r="G189" s="3"/>
      <c r="H189" s="8">
        <f t="shared" ref="H189:J189" si="189">B189*$F$2</f>
        <v>7.6970641766400005</v>
      </c>
      <c r="I189" s="9">
        <f t="shared" si="189"/>
        <v>6.9998764793015651</v>
      </c>
      <c r="J189" s="10">
        <f t="shared" si="189"/>
        <v>35.953756475503106</v>
      </c>
    </row>
    <row r="190" spans="1:10" ht="14.25" customHeight="1" x14ac:dyDescent="0.35">
      <c r="A190" s="3" t="s">
        <v>193</v>
      </c>
      <c r="B190" s="8">
        <v>7.4715155999999991</v>
      </c>
      <c r="C190" s="9">
        <f t="shared" si="0"/>
        <v>6.7947577300836661</v>
      </c>
      <c r="D190" s="10">
        <f t="shared" si="1"/>
        <v>34.900196519159998</v>
      </c>
      <c r="E190" s="3"/>
      <c r="F190" s="3"/>
      <c r="G190" s="3"/>
      <c r="H190" s="8">
        <f t="shared" ref="H190:J190" si="190">B190*$F$2</f>
        <v>7.3280625004799989</v>
      </c>
      <c r="I190" s="9">
        <f t="shared" si="190"/>
        <v>6.6642983816660601</v>
      </c>
      <c r="J190" s="10">
        <f t="shared" si="190"/>
        <v>34.230112745992123</v>
      </c>
    </row>
    <row r="191" spans="1:10" ht="14.25" customHeight="1" x14ac:dyDescent="0.35">
      <c r="A191" s="3" t="s">
        <v>194</v>
      </c>
      <c r="B191" s="8">
        <v>7.0107318000000003</v>
      </c>
      <c r="C191" s="9">
        <f t="shared" si="0"/>
        <v>6.3757109858130239</v>
      </c>
      <c r="D191" s="10">
        <f t="shared" si="1"/>
        <v>32.747829310980002</v>
      </c>
      <c r="E191" s="3"/>
      <c r="F191" s="3"/>
      <c r="G191" s="3"/>
      <c r="H191" s="8">
        <f t="shared" ref="H191:J191" si="191">B191*$F$2</f>
        <v>6.8761257494399999</v>
      </c>
      <c r="I191" s="9">
        <f t="shared" si="191"/>
        <v>6.2532973348854135</v>
      </c>
      <c r="J191" s="10">
        <f t="shared" si="191"/>
        <v>32.119070988209188</v>
      </c>
    </row>
    <row r="192" spans="1:10" ht="14.25" customHeight="1" x14ac:dyDescent="0.35">
      <c r="A192" s="3" t="s">
        <v>195</v>
      </c>
      <c r="B192" s="8">
        <v>6.9016508999999999</v>
      </c>
      <c r="C192" s="9">
        <f t="shared" si="0"/>
        <v>6.2765104583484908</v>
      </c>
      <c r="D192" s="10">
        <f t="shared" si="1"/>
        <v>32.238301518989999</v>
      </c>
      <c r="E192" s="3"/>
      <c r="F192" s="3"/>
      <c r="G192" s="3"/>
      <c r="H192" s="8">
        <f t="shared" ref="H192:J192" si="192">B192*$F$2</f>
        <v>6.7691392027199999</v>
      </c>
      <c r="I192" s="9">
        <f t="shared" si="192"/>
        <v>6.1560014575482001</v>
      </c>
      <c r="J192" s="10">
        <f t="shared" si="192"/>
        <v>31.619326129825392</v>
      </c>
    </row>
    <row r="193" spans="1:10" ht="14.25" customHeight="1" x14ac:dyDescent="0.35">
      <c r="A193" s="3" t="s">
        <v>196</v>
      </c>
      <c r="B193" s="8">
        <v>6.6748580999999998</v>
      </c>
      <c r="C193" s="9">
        <f t="shared" si="0"/>
        <v>6.0702601855220086</v>
      </c>
      <c r="D193" s="10">
        <f t="shared" si="1"/>
        <v>31.178929670909998</v>
      </c>
      <c r="E193" s="3"/>
      <c r="F193" s="3"/>
      <c r="G193" s="3"/>
      <c r="H193" s="8">
        <f t="shared" ref="H193:J193" si="193">B193*$F$2</f>
        <v>6.5467008244800002</v>
      </c>
      <c r="I193" s="9">
        <f t="shared" si="193"/>
        <v>5.9537111899599857</v>
      </c>
      <c r="J193" s="10">
        <f t="shared" si="193"/>
        <v>30.580294221228527</v>
      </c>
    </row>
    <row r="194" spans="1:10" ht="14.25" customHeight="1" x14ac:dyDescent="0.35">
      <c r="A194" s="3" t="s">
        <v>197</v>
      </c>
      <c r="B194" s="8">
        <v>6.6456612000000002</v>
      </c>
      <c r="C194" s="9">
        <f t="shared" si="0"/>
        <v>6.0437078937795565</v>
      </c>
      <c r="D194" s="10">
        <f t="shared" si="1"/>
        <v>31.042548031320003</v>
      </c>
      <c r="E194" s="3"/>
      <c r="F194" s="3"/>
      <c r="G194" s="3"/>
      <c r="H194" s="8">
        <f t="shared" ref="H194:J194" si="194">B194*$F$2</f>
        <v>6.5180645049599999</v>
      </c>
      <c r="I194" s="9">
        <f t="shared" si="194"/>
        <v>5.9276687022189893</v>
      </c>
      <c r="J194" s="10">
        <f t="shared" si="194"/>
        <v>30.446531109118659</v>
      </c>
    </row>
    <row r="195" spans="1:10" ht="14.25" customHeight="1" x14ac:dyDescent="0.35">
      <c r="A195" s="3" t="s">
        <v>198</v>
      </c>
      <c r="B195" s="8">
        <v>6.3949311</v>
      </c>
      <c r="C195" s="9">
        <f t="shared" si="0"/>
        <v>5.8156885230993094</v>
      </c>
      <c r="D195" s="10">
        <f t="shared" si="1"/>
        <v>29.87136266121</v>
      </c>
      <c r="E195" s="3"/>
      <c r="F195" s="3"/>
      <c r="G195" s="3"/>
      <c r="H195" s="8">
        <f t="shared" ref="H195:J195" si="195">B195*$F$2</f>
        <v>6.27214842288</v>
      </c>
      <c r="I195" s="9">
        <f t="shared" si="195"/>
        <v>5.7040273034558027</v>
      </c>
      <c r="J195" s="10">
        <f t="shared" si="195"/>
        <v>29.297832498114769</v>
      </c>
    </row>
    <row r="196" spans="1:10" ht="14.25" customHeight="1" x14ac:dyDescent="0.35">
      <c r="A196" s="3" t="s">
        <v>199</v>
      </c>
      <c r="B196" s="8">
        <v>6.0714377999999991</v>
      </c>
      <c r="C196" s="9">
        <f t="shared" si="0"/>
        <v>5.5214967260822112</v>
      </c>
      <c r="D196" s="10">
        <f t="shared" si="1"/>
        <v>28.360293107579995</v>
      </c>
      <c r="E196" s="3"/>
      <c r="F196" s="3"/>
      <c r="G196" s="3"/>
      <c r="H196" s="8">
        <f t="shared" ref="H196:J196" si="196">B196*$F$2</f>
        <v>5.9548661942399992</v>
      </c>
      <c r="I196" s="9">
        <f t="shared" si="196"/>
        <v>5.4154839889414328</v>
      </c>
      <c r="J196" s="10">
        <f t="shared" si="196"/>
        <v>27.815775479914461</v>
      </c>
    </row>
    <row r="197" spans="1:10" ht="14.25" customHeight="1" x14ac:dyDescent="0.35">
      <c r="A197" s="3" t="s">
        <v>200</v>
      </c>
      <c r="B197" s="8">
        <v>5.8642154999999994</v>
      </c>
      <c r="C197" s="9">
        <f t="shared" si="0"/>
        <v>5.3330442888323022</v>
      </c>
      <c r="D197" s="10">
        <f t="shared" si="1"/>
        <v>27.392337022049997</v>
      </c>
      <c r="E197" s="3"/>
      <c r="F197" s="3"/>
      <c r="G197" s="3"/>
      <c r="H197" s="8">
        <f t="shared" ref="H197:J197" si="197">B197*$F$2</f>
        <v>5.7516225623999997</v>
      </c>
      <c r="I197" s="9">
        <f t="shared" si="197"/>
        <v>5.2306498384867224</v>
      </c>
      <c r="J197" s="10">
        <f t="shared" si="197"/>
        <v>26.866404151226636</v>
      </c>
    </row>
    <row r="198" spans="1:10" ht="14.25" customHeight="1" x14ac:dyDescent="0.35">
      <c r="A198" s="3" t="s">
        <v>201</v>
      </c>
      <c r="B198" s="8">
        <v>5.6584565999999992</v>
      </c>
      <c r="C198" s="9">
        <f t="shared" si="0"/>
        <v>5.1459226991633322</v>
      </c>
      <c r="D198" s="10">
        <f t="shared" si="1"/>
        <v>26.431216624259996</v>
      </c>
      <c r="E198" s="3"/>
      <c r="F198" s="3"/>
      <c r="G198" s="3"/>
      <c r="H198" s="8">
        <f t="shared" ref="H198:J198" si="198">B198*$F$2</f>
        <v>5.5498142332799993</v>
      </c>
      <c r="I198" s="9">
        <f t="shared" si="198"/>
        <v>5.0471209833393962</v>
      </c>
      <c r="J198" s="10">
        <f t="shared" si="198"/>
        <v>25.923737265074205</v>
      </c>
    </row>
    <row r="199" spans="1:10" ht="14.25" customHeight="1" x14ac:dyDescent="0.35">
      <c r="A199" s="3" t="s">
        <v>202</v>
      </c>
      <c r="B199" s="8">
        <v>5.4299736000000003</v>
      </c>
      <c r="C199" s="9">
        <f t="shared" si="0"/>
        <v>4.93813532193525</v>
      </c>
      <c r="D199" s="10">
        <f t="shared" si="1"/>
        <v>25.363949682960001</v>
      </c>
      <c r="E199" s="3"/>
      <c r="F199" s="3"/>
      <c r="G199" s="3"/>
      <c r="H199" s="8">
        <f t="shared" ref="H199:J199" si="199">B199*$F$2</f>
        <v>5.3257181068800001</v>
      </c>
      <c r="I199" s="9">
        <f t="shared" si="199"/>
        <v>4.843323123754093</v>
      </c>
      <c r="J199" s="10">
        <f t="shared" si="199"/>
        <v>24.87696184904717</v>
      </c>
    </row>
    <row r="200" spans="1:10" ht="14.25" customHeight="1" x14ac:dyDescent="0.35">
      <c r="A200" s="3" t="s">
        <v>203</v>
      </c>
      <c r="B200" s="8">
        <v>5.4140733000000001</v>
      </c>
      <c r="C200" s="9">
        <f t="shared" si="0"/>
        <v>4.9236752455438344</v>
      </c>
      <c r="D200" s="10">
        <f t="shared" si="1"/>
        <v>25.289677791630002</v>
      </c>
      <c r="E200" s="3"/>
      <c r="F200" s="3"/>
      <c r="G200" s="3"/>
      <c r="H200" s="8">
        <f t="shared" ref="H200:J200" si="200">B200*$F$2</f>
        <v>5.3101230926400005</v>
      </c>
      <c r="I200" s="9">
        <f t="shared" si="200"/>
        <v>4.8291406808293926</v>
      </c>
      <c r="J200" s="10">
        <f t="shared" si="200"/>
        <v>24.804115978030705</v>
      </c>
    </row>
    <row r="201" spans="1:10" ht="14.25" customHeight="1" x14ac:dyDescent="0.35">
      <c r="A201" s="3" t="s">
        <v>204</v>
      </c>
      <c r="B201" s="8">
        <v>4.9701068999999993</v>
      </c>
      <c r="C201" s="9">
        <f t="shared" si="0"/>
        <v>4.5199226082211714</v>
      </c>
      <c r="D201" s="10">
        <f t="shared" si="1"/>
        <v>23.215866340589997</v>
      </c>
      <c r="E201" s="3"/>
      <c r="F201" s="3"/>
      <c r="G201" s="3"/>
      <c r="H201" s="8">
        <f t="shared" ref="H201:J201" si="201">B201*$F$2</f>
        <v>4.8746808475199996</v>
      </c>
      <c r="I201" s="9">
        <f t="shared" si="201"/>
        <v>4.433140094143325</v>
      </c>
      <c r="J201" s="10">
        <f t="shared" si="201"/>
        <v>22.77012170685067</v>
      </c>
    </row>
    <row r="202" spans="1:10" ht="14.25" customHeight="1" x14ac:dyDescent="0.35">
      <c r="A202" s="3" t="s">
        <v>205</v>
      </c>
      <c r="B202" s="8">
        <v>4.9024898999999991</v>
      </c>
      <c r="C202" s="9">
        <f t="shared" si="0"/>
        <v>4.4584302473626769</v>
      </c>
      <c r="D202" s="10">
        <f t="shared" si="1"/>
        <v>22.900020571889996</v>
      </c>
      <c r="E202" s="3"/>
      <c r="F202" s="3"/>
      <c r="G202" s="3"/>
      <c r="H202" s="8">
        <f t="shared" ref="H202:J202" si="202">B202*$F$2</f>
        <v>4.8083620939199987</v>
      </c>
      <c r="I202" s="9">
        <f t="shared" si="202"/>
        <v>4.372828386613314</v>
      </c>
      <c r="J202" s="10">
        <f t="shared" si="202"/>
        <v>22.460340176909707</v>
      </c>
    </row>
    <row r="203" spans="1:10" ht="14.25" customHeight="1" x14ac:dyDescent="0.35">
      <c r="A203" s="3" t="s">
        <v>206</v>
      </c>
      <c r="B203" s="8">
        <v>4.8300875999999997</v>
      </c>
      <c r="C203" s="9">
        <f t="shared" si="0"/>
        <v>4.392586031284103</v>
      </c>
      <c r="D203" s="10">
        <f t="shared" si="1"/>
        <v>22.561822188359997</v>
      </c>
      <c r="E203" s="3"/>
      <c r="F203" s="3"/>
      <c r="G203" s="3"/>
      <c r="H203" s="8">
        <f t="shared" ref="H203:J203" si="203">B203*$F$2</f>
        <v>4.7373499180799996</v>
      </c>
      <c r="I203" s="9">
        <f t="shared" si="203"/>
        <v>4.3082483794834481</v>
      </c>
      <c r="J203" s="10">
        <f t="shared" si="203"/>
        <v>22.128635202343485</v>
      </c>
    </row>
    <row r="204" spans="1:10" ht="14.25" customHeight="1" x14ac:dyDescent="0.35">
      <c r="A204" s="3" t="s">
        <v>207</v>
      </c>
      <c r="B204" s="8">
        <v>4.6544616000000012</v>
      </c>
      <c r="C204" s="9">
        <f t="shared" si="0"/>
        <v>4.2328679519825405</v>
      </c>
      <c r="D204" s="10">
        <f t="shared" si="1"/>
        <v>21.741455579760007</v>
      </c>
      <c r="E204" s="3"/>
      <c r="F204" s="3"/>
      <c r="G204" s="3"/>
      <c r="H204" s="8">
        <f t="shared" ref="H204:J204" si="204">B204*$F$2</f>
        <v>4.5650959372800015</v>
      </c>
      <c r="I204" s="9">
        <f t="shared" si="204"/>
        <v>4.1515968873044757</v>
      </c>
      <c r="J204" s="10">
        <f t="shared" si="204"/>
        <v>21.324019632628616</v>
      </c>
    </row>
    <row r="205" spans="1:10" ht="14.25" customHeight="1" x14ac:dyDescent="0.35">
      <c r="A205" s="3" t="s">
        <v>208</v>
      </c>
      <c r="B205" s="8">
        <v>4.6292400000000002</v>
      </c>
      <c r="C205" s="9">
        <f t="shared" si="0"/>
        <v>4.2099308839578038</v>
      </c>
      <c r="D205" s="10">
        <f t="shared" si="1"/>
        <v>21.623642964000002</v>
      </c>
      <c r="E205" s="3"/>
      <c r="F205" s="3"/>
      <c r="G205" s="3"/>
      <c r="H205" s="8">
        <f t="shared" ref="H205:J205" si="205">B205*$F$2</f>
        <v>4.5403585920000005</v>
      </c>
      <c r="I205" s="9">
        <f t="shared" si="205"/>
        <v>4.1291002109858139</v>
      </c>
      <c r="J205" s="10">
        <f t="shared" si="205"/>
        <v>21.208469019091201</v>
      </c>
    </row>
    <row r="206" spans="1:10" ht="14.25" customHeight="1" x14ac:dyDescent="0.35">
      <c r="A206" s="3" t="s">
        <v>209</v>
      </c>
      <c r="B206" s="8">
        <v>4.5931347000000002</v>
      </c>
      <c r="C206" s="9">
        <f t="shared" si="0"/>
        <v>4.1770959439796291</v>
      </c>
      <c r="D206" s="10">
        <f t="shared" si="1"/>
        <v>21.454991497170003</v>
      </c>
      <c r="E206" s="3"/>
      <c r="F206" s="3"/>
      <c r="G206" s="3"/>
      <c r="H206" s="8">
        <f t="shared" ref="H206:J206" si="206">B206*$F$2</f>
        <v>4.5049465137600002</v>
      </c>
      <c r="I206" s="9">
        <f t="shared" si="206"/>
        <v>4.0968957018552201</v>
      </c>
      <c r="J206" s="10">
        <f t="shared" si="206"/>
        <v>21.04305566042434</v>
      </c>
    </row>
    <row r="207" spans="1:10" ht="14.25" customHeight="1" x14ac:dyDescent="0.35">
      <c r="A207" s="3" t="s">
        <v>210</v>
      </c>
      <c r="B207" s="8">
        <v>4.5907128000000004</v>
      </c>
      <c r="C207" s="9">
        <f t="shared" si="0"/>
        <v>4.1748934157875599</v>
      </c>
      <c r="D207" s="10">
        <f t="shared" si="1"/>
        <v>21.443678560080002</v>
      </c>
      <c r="E207" s="3"/>
      <c r="F207" s="3"/>
      <c r="G207" s="3"/>
      <c r="H207" s="8">
        <f t="shared" ref="H207:J207" si="207">B207*$F$2</f>
        <v>4.5025711142400002</v>
      </c>
      <c r="I207" s="9">
        <f t="shared" si="207"/>
        <v>4.0947354622044392</v>
      </c>
      <c r="J207" s="10">
        <f t="shared" si="207"/>
        <v>21.031959931726465</v>
      </c>
    </row>
    <row r="208" spans="1:10" ht="14.25" customHeight="1" x14ac:dyDescent="0.35">
      <c r="A208" s="3" t="s">
        <v>211</v>
      </c>
      <c r="B208" s="8">
        <v>4.3581411000000001</v>
      </c>
      <c r="C208" s="9">
        <f t="shared" si="0"/>
        <v>3.9633876864314299</v>
      </c>
      <c r="D208" s="10">
        <f t="shared" si="1"/>
        <v>20.35731289221</v>
      </c>
      <c r="E208" s="3"/>
      <c r="F208" s="3"/>
      <c r="G208" s="3"/>
      <c r="H208" s="8">
        <f t="shared" ref="H208:J208" si="208">B208*$F$2</f>
        <v>4.2744647908799998</v>
      </c>
      <c r="I208" s="9">
        <f t="shared" si="208"/>
        <v>3.8872906428519465</v>
      </c>
      <c r="J208" s="10">
        <f t="shared" si="208"/>
        <v>19.966452484679568</v>
      </c>
    </row>
    <row r="209" spans="1:10" ht="14.25" customHeight="1" x14ac:dyDescent="0.35">
      <c r="A209" s="3" t="s">
        <v>212</v>
      </c>
      <c r="B209" s="8">
        <v>4.2488460000000003</v>
      </c>
      <c r="C209" s="9">
        <f t="shared" si="0"/>
        <v>3.8639923608584947</v>
      </c>
      <c r="D209" s="10">
        <f t="shared" si="1"/>
        <v>19.846784550600002</v>
      </c>
      <c r="E209" s="3"/>
      <c r="F209" s="3"/>
      <c r="G209" s="3"/>
      <c r="H209" s="8">
        <f t="shared" ref="H209:J209" si="209">B209*$F$2</f>
        <v>4.1672681568000005</v>
      </c>
      <c r="I209" s="9">
        <f t="shared" si="209"/>
        <v>3.7898037075300115</v>
      </c>
      <c r="J209" s="10">
        <f t="shared" si="209"/>
        <v>19.465726287228481</v>
      </c>
    </row>
    <row r="210" spans="1:10" ht="14.25" customHeight="1" x14ac:dyDescent="0.35">
      <c r="A210" s="3" t="s">
        <v>213</v>
      </c>
      <c r="B210" s="8">
        <v>4.238197200000001</v>
      </c>
      <c r="C210" s="9">
        <f t="shared" si="0"/>
        <v>3.8543081120407434</v>
      </c>
      <c r="D210" s="10">
        <f t="shared" si="1"/>
        <v>19.797042940920004</v>
      </c>
      <c r="E210" s="3"/>
      <c r="F210" s="3"/>
      <c r="G210" s="3"/>
      <c r="H210" s="8">
        <f t="shared" ref="H210:J210" si="210">B210*$F$2</f>
        <v>4.1568238137600009</v>
      </c>
      <c r="I210" s="9">
        <f t="shared" si="210"/>
        <v>3.780305396289561</v>
      </c>
      <c r="J210" s="10">
        <f t="shared" si="210"/>
        <v>19.41693971645434</v>
      </c>
    </row>
    <row r="211" spans="1:10" ht="14.25" customHeight="1" x14ac:dyDescent="0.35">
      <c r="A211" s="3" t="s">
        <v>214</v>
      </c>
      <c r="B211" s="8">
        <v>4.1504409000000004</v>
      </c>
      <c r="C211" s="9">
        <f t="shared" si="0"/>
        <v>3.7745006365951261</v>
      </c>
      <c r="D211" s="10">
        <f t="shared" si="1"/>
        <v>19.38712448799</v>
      </c>
      <c r="E211" s="3"/>
      <c r="F211" s="3"/>
      <c r="G211" s="3"/>
      <c r="H211" s="8">
        <f t="shared" ref="H211:J211" si="211">B211*$F$2</f>
        <v>4.0707524347200001</v>
      </c>
      <c r="I211" s="9">
        <f t="shared" si="211"/>
        <v>3.7020302243724998</v>
      </c>
      <c r="J211" s="10">
        <f t="shared" si="211"/>
        <v>19.014891697820591</v>
      </c>
    </row>
    <row r="212" spans="1:10" ht="14.25" customHeight="1" x14ac:dyDescent="0.35">
      <c r="A212" s="3" t="s">
        <v>215</v>
      </c>
      <c r="B212" s="8">
        <v>4.1021424</v>
      </c>
      <c r="C212" s="9">
        <f t="shared" si="0"/>
        <v>3.7305769370680251</v>
      </c>
      <c r="D212" s="10">
        <f t="shared" si="1"/>
        <v>19.161517364640002</v>
      </c>
      <c r="E212" s="3"/>
      <c r="F212" s="3"/>
      <c r="G212" s="3"/>
      <c r="H212" s="8">
        <f t="shared" ref="H212:J212" si="212">B212*$F$2</f>
        <v>4.0233812659200003</v>
      </c>
      <c r="I212" s="9">
        <f t="shared" si="212"/>
        <v>3.6589498598763188</v>
      </c>
      <c r="J212" s="10">
        <f t="shared" si="212"/>
        <v>18.793616231238914</v>
      </c>
    </row>
    <row r="213" spans="1:10" ht="14.25" customHeight="1" x14ac:dyDescent="0.35">
      <c r="A213" s="3" t="s">
        <v>216</v>
      </c>
      <c r="B213" s="8">
        <v>4.0890123000000003</v>
      </c>
      <c r="C213" s="9">
        <f t="shared" si="0"/>
        <v>3.7186361404146968</v>
      </c>
      <c r="D213" s="10">
        <f t="shared" si="1"/>
        <v>19.100185354530002</v>
      </c>
      <c r="E213" s="3"/>
      <c r="F213" s="3"/>
      <c r="G213" s="3"/>
      <c r="H213" s="8">
        <f t="shared" ref="H213:J213" si="213">B213*$F$2</f>
        <v>4.0105032638400004</v>
      </c>
      <c r="I213" s="9">
        <f t="shared" si="213"/>
        <v>3.6472383265187345</v>
      </c>
      <c r="J213" s="10">
        <f t="shared" si="213"/>
        <v>18.733461795723027</v>
      </c>
    </row>
    <row r="214" spans="1:10" ht="14.25" customHeight="1" x14ac:dyDescent="0.35">
      <c r="A214" s="3" t="s">
        <v>217</v>
      </c>
      <c r="B214" s="8">
        <v>4.0538844000000003</v>
      </c>
      <c r="C214" s="9">
        <f t="shared" si="0"/>
        <v>3.6866900691160427</v>
      </c>
      <c r="D214" s="10">
        <f t="shared" si="1"/>
        <v>18.936099420840002</v>
      </c>
      <c r="E214" s="3"/>
      <c r="F214" s="3"/>
      <c r="G214" s="3"/>
      <c r="H214" s="8">
        <f t="shared" ref="H214:J214" si="214">B214*$F$2</f>
        <v>3.9760498195200005</v>
      </c>
      <c r="I214" s="9">
        <f t="shared" si="214"/>
        <v>3.6159056197890145</v>
      </c>
      <c r="J214" s="10">
        <f t="shared" si="214"/>
        <v>18.572526311959873</v>
      </c>
    </row>
    <row r="215" spans="1:10" ht="14.25" customHeight="1" x14ac:dyDescent="0.35">
      <c r="A215" s="3" t="s">
        <v>218</v>
      </c>
      <c r="B215" s="8">
        <v>4.0408002000000005</v>
      </c>
      <c r="C215" s="9">
        <f t="shared" si="0"/>
        <v>3.6747910149145153</v>
      </c>
      <c r="D215" s="10">
        <f t="shared" si="1"/>
        <v>18.874981814220003</v>
      </c>
      <c r="E215" s="3"/>
      <c r="F215" s="3"/>
      <c r="G215" s="3"/>
      <c r="H215" s="8">
        <f t="shared" ref="H215:J215" si="215">B215*$F$2</f>
        <v>3.9632168361600004</v>
      </c>
      <c r="I215" s="9">
        <f t="shared" si="215"/>
        <v>3.6042350274281567</v>
      </c>
      <c r="J215" s="10">
        <f t="shared" si="215"/>
        <v>18.51258216338698</v>
      </c>
    </row>
    <row r="216" spans="1:10" ht="14.25" customHeight="1" x14ac:dyDescent="0.35">
      <c r="A216" s="3" t="s">
        <v>219</v>
      </c>
      <c r="B216" s="8">
        <v>3.9810213000000001</v>
      </c>
      <c r="C216" s="9">
        <f t="shared" si="0"/>
        <v>3.6204267915605679</v>
      </c>
      <c r="D216" s="10">
        <f t="shared" si="1"/>
        <v>18.595748594429999</v>
      </c>
      <c r="E216" s="3"/>
      <c r="F216" s="3"/>
      <c r="G216" s="3"/>
      <c r="H216" s="8">
        <f t="shared" ref="H216:J216" si="216">B216*$F$2</f>
        <v>3.9045856910400003</v>
      </c>
      <c r="I216" s="9">
        <f t="shared" si="216"/>
        <v>3.5509145971626048</v>
      </c>
      <c r="J216" s="10">
        <f t="shared" si="216"/>
        <v>18.238710221416945</v>
      </c>
    </row>
    <row r="217" spans="1:10" ht="14.25" customHeight="1" x14ac:dyDescent="0.35">
      <c r="A217" s="3" t="s">
        <v>220</v>
      </c>
      <c r="B217" s="8">
        <v>3.9376701000000005</v>
      </c>
      <c r="C217" s="9">
        <f t="shared" si="0"/>
        <v>3.5810022735540206</v>
      </c>
      <c r="D217" s="10">
        <f t="shared" si="1"/>
        <v>18.393250804110004</v>
      </c>
      <c r="E217" s="3"/>
      <c r="F217" s="3"/>
      <c r="G217" s="3"/>
      <c r="H217" s="8">
        <f t="shared" ref="H217:J217" si="217">B217*$F$2</f>
        <v>3.8620668340800006</v>
      </c>
      <c r="I217" s="9">
        <f t="shared" si="217"/>
        <v>3.5122470299017832</v>
      </c>
      <c r="J217" s="10">
        <f t="shared" si="217"/>
        <v>18.040100388671092</v>
      </c>
    </row>
    <row r="218" spans="1:10" ht="14.25" customHeight="1" x14ac:dyDescent="0.35">
      <c r="A218" s="3" t="s">
        <v>221</v>
      </c>
      <c r="B218" s="8">
        <v>3.8994813000000002</v>
      </c>
      <c r="C218" s="9">
        <f t="shared" si="0"/>
        <v>3.5462725536558755</v>
      </c>
      <c r="D218" s="10">
        <f t="shared" si="1"/>
        <v>18.214867100430002</v>
      </c>
      <c r="E218" s="3"/>
      <c r="F218" s="3"/>
      <c r="G218" s="3"/>
      <c r="H218" s="8">
        <f t="shared" ref="H218:J218" si="218">B218*$F$2</f>
        <v>3.8246112590400001</v>
      </c>
      <c r="I218" s="9">
        <f t="shared" si="218"/>
        <v>3.4781841206256825</v>
      </c>
      <c r="J218" s="10">
        <f t="shared" si="218"/>
        <v>17.865141652101745</v>
      </c>
    </row>
    <row r="219" spans="1:10" ht="14.25" customHeight="1" x14ac:dyDescent="0.35">
      <c r="A219" s="3" t="s">
        <v>222</v>
      </c>
      <c r="B219" s="8">
        <v>3.8892194999999998</v>
      </c>
      <c r="C219" s="9">
        <f t="shared" si="0"/>
        <v>3.536940251000364</v>
      </c>
      <c r="D219" s="10">
        <f t="shared" si="1"/>
        <v>18.16693320645</v>
      </c>
      <c r="E219" s="3"/>
      <c r="F219" s="3"/>
      <c r="G219" s="3"/>
      <c r="H219" s="8">
        <f t="shared" ref="H219:J219" si="219">B219*$F$2</f>
        <v>3.8145464855999998</v>
      </c>
      <c r="I219" s="9">
        <f t="shared" si="219"/>
        <v>3.4690309981811569</v>
      </c>
      <c r="J219" s="10">
        <f t="shared" si="219"/>
        <v>17.818128088886162</v>
      </c>
    </row>
    <row r="220" spans="1:10" ht="14.25" customHeight="1" x14ac:dyDescent="0.35">
      <c r="A220" s="3" t="s">
        <v>223</v>
      </c>
      <c r="B220" s="8">
        <v>3.4847127000000002</v>
      </c>
      <c r="C220" s="9">
        <f t="shared" si="0"/>
        <v>3.1690730265551115</v>
      </c>
      <c r="D220" s="10">
        <f t="shared" si="1"/>
        <v>16.277441492970002</v>
      </c>
      <c r="E220" s="3"/>
      <c r="F220" s="3"/>
      <c r="G220" s="3"/>
      <c r="H220" s="8">
        <f t="shared" ref="H220:J220" si="220">B220*$F$2</f>
        <v>3.4178062161600002</v>
      </c>
      <c r="I220" s="9">
        <f t="shared" si="220"/>
        <v>3.1082268244452536</v>
      </c>
      <c r="J220" s="10">
        <f t="shared" si="220"/>
        <v>15.964914616304979</v>
      </c>
    </row>
    <row r="221" spans="1:10" ht="14.25" customHeight="1" x14ac:dyDescent="0.35">
      <c r="A221" s="3" t="s">
        <v>224</v>
      </c>
      <c r="B221" s="8">
        <v>3.3552999000000008</v>
      </c>
      <c r="C221" s="9">
        <f t="shared" si="0"/>
        <v>3.0513822299017832</v>
      </c>
      <c r="D221" s="10">
        <f t="shared" si="1"/>
        <v>15.672941362890004</v>
      </c>
      <c r="E221" s="3"/>
      <c r="F221" s="3"/>
      <c r="G221" s="3"/>
      <c r="H221" s="8">
        <f t="shared" ref="H221:J221" si="221">B221*$F$2</f>
        <v>3.2908781419200008</v>
      </c>
      <c r="I221" s="9">
        <f t="shared" si="221"/>
        <v>2.992795691087669</v>
      </c>
      <c r="J221" s="10">
        <f t="shared" si="221"/>
        <v>15.372020888722517</v>
      </c>
    </row>
    <row r="222" spans="1:10" ht="14.25" customHeight="1" x14ac:dyDescent="0.35">
      <c r="A222" s="3" t="s">
        <v>225</v>
      </c>
      <c r="B222" s="8">
        <v>3.2231717999999998</v>
      </c>
      <c r="C222" s="9">
        <f t="shared" si="0"/>
        <v>2.9312220807566387</v>
      </c>
      <c r="D222" s="10">
        <f t="shared" si="1"/>
        <v>15.05575779498</v>
      </c>
      <c r="E222" s="3"/>
      <c r="F222" s="3"/>
      <c r="G222" s="3"/>
      <c r="H222" s="8">
        <f t="shared" ref="H222:J222" si="222">B222*$F$2</f>
        <v>3.16128690144</v>
      </c>
      <c r="I222" s="9">
        <f t="shared" si="222"/>
        <v>2.8749426168061114</v>
      </c>
      <c r="J222" s="10">
        <f t="shared" si="222"/>
        <v>14.766687245316383</v>
      </c>
    </row>
    <row r="223" spans="1:10" ht="14.25" customHeight="1" x14ac:dyDescent="0.35">
      <c r="A223" s="3" t="s">
        <v>226</v>
      </c>
      <c r="B223" s="8">
        <v>3.1312836000000002</v>
      </c>
      <c r="C223" s="9">
        <f t="shared" si="0"/>
        <v>2.8476569661695166</v>
      </c>
      <c r="D223" s="10">
        <f t="shared" si="1"/>
        <v>14.626538823960001</v>
      </c>
      <c r="E223" s="3"/>
      <c r="F223" s="3"/>
      <c r="G223" s="3"/>
      <c r="H223" s="8">
        <f t="shared" ref="H223:J223" si="223">B223*$F$2</f>
        <v>3.0711629548800001</v>
      </c>
      <c r="I223" s="9">
        <f t="shared" si="223"/>
        <v>2.792981952419062</v>
      </c>
      <c r="J223" s="10">
        <f t="shared" si="223"/>
        <v>14.345709278539969</v>
      </c>
    </row>
    <row r="224" spans="1:10" ht="14.25" customHeight="1" x14ac:dyDescent="0.35">
      <c r="A224" s="3" t="s">
        <v>227</v>
      </c>
      <c r="B224" s="8">
        <v>3.097791</v>
      </c>
      <c r="C224" s="9">
        <f t="shared" si="0"/>
        <v>2.8171980720261915</v>
      </c>
      <c r="D224" s="10">
        <f t="shared" si="1"/>
        <v>14.4700915401</v>
      </c>
      <c r="E224" s="3"/>
      <c r="F224" s="3"/>
      <c r="G224" s="3"/>
      <c r="H224" s="8">
        <f t="shared" ref="H224:J224" si="224">B224*$F$2</f>
        <v>3.0383134128</v>
      </c>
      <c r="I224" s="9">
        <f t="shared" si="224"/>
        <v>2.7631078690432886</v>
      </c>
      <c r="J224" s="10">
        <f t="shared" si="224"/>
        <v>14.192265782530081</v>
      </c>
    </row>
    <row r="225" spans="1:10" ht="14.25" customHeight="1" x14ac:dyDescent="0.35">
      <c r="A225" s="3" t="s">
        <v>228</v>
      </c>
      <c r="B225" s="8">
        <v>2.9678031000000002</v>
      </c>
      <c r="C225" s="9">
        <f t="shared" si="0"/>
        <v>2.6989842670061845</v>
      </c>
      <c r="D225" s="10">
        <f t="shared" si="1"/>
        <v>13.862905060410002</v>
      </c>
      <c r="E225" s="3"/>
      <c r="F225" s="3"/>
      <c r="G225" s="3"/>
      <c r="H225" s="8">
        <f t="shared" ref="H225:J225" si="225">B225*$F$2</f>
        <v>2.9108212804800004</v>
      </c>
      <c r="I225" s="9">
        <f t="shared" si="225"/>
        <v>2.6471637690796657</v>
      </c>
      <c r="J225" s="10">
        <f t="shared" si="225"/>
        <v>13.59673728325013</v>
      </c>
    </row>
    <row r="226" spans="1:10" ht="14.25" customHeight="1" x14ac:dyDescent="0.35">
      <c r="A226" s="3" t="s">
        <v>229</v>
      </c>
      <c r="B226" s="8">
        <v>2.9320515000000005</v>
      </c>
      <c r="C226" s="9">
        <f t="shared" si="0"/>
        <v>2.6664709894507101</v>
      </c>
      <c r="D226" s="10">
        <f t="shared" si="1"/>
        <v>13.695905761650002</v>
      </c>
      <c r="E226" s="3"/>
      <c r="F226" s="3"/>
      <c r="G226" s="3"/>
      <c r="H226" s="8">
        <f t="shared" ref="H226:J226" si="226">B226*$F$2</f>
        <v>2.8757561112000003</v>
      </c>
      <c r="I226" s="9">
        <f t="shared" si="226"/>
        <v>2.6152747464532564</v>
      </c>
      <c r="J226" s="10">
        <f t="shared" si="226"/>
        <v>13.432944371026322</v>
      </c>
    </row>
    <row r="227" spans="1:10" ht="14.25" customHeight="1" x14ac:dyDescent="0.35">
      <c r="A227" s="3" t="s">
        <v>230</v>
      </c>
      <c r="B227" s="8">
        <v>2.8900593000000003</v>
      </c>
      <c r="C227" s="9">
        <f t="shared" si="0"/>
        <v>2.6282823754092401</v>
      </c>
      <c r="D227" s="10">
        <f t="shared" si="1"/>
        <v>13.499755996230002</v>
      </c>
      <c r="E227" s="3"/>
      <c r="F227" s="3"/>
      <c r="G227" s="3"/>
      <c r="H227" s="8">
        <f t="shared" ref="H227:J227" si="227">B227*$F$2</f>
        <v>2.8345701614400003</v>
      </c>
      <c r="I227" s="9">
        <f t="shared" si="227"/>
        <v>2.5778193538013827</v>
      </c>
      <c r="J227" s="10">
        <f t="shared" si="227"/>
        <v>13.240560681102385</v>
      </c>
    </row>
    <row r="228" spans="1:10" ht="14.25" customHeight="1" x14ac:dyDescent="0.35">
      <c r="A228" s="3" t="s">
        <v>231</v>
      </c>
      <c r="B228" s="8">
        <v>2.8524411000000001</v>
      </c>
      <c r="C228" s="9">
        <f t="shared" si="0"/>
        <v>2.5940715714805385</v>
      </c>
      <c r="D228" s="10">
        <f t="shared" si="1"/>
        <v>13.32403762221</v>
      </c>
      <c r="E228" s="3"/>
      <c r="F228" s="3"/>
      <c r="G228" s="3"/>
      <c r="H228" s="8">
        <f t="shared" ref="H228:J228" si="228">B228*$F$2</f>
        <v>2.7976742308800002</v>
      </c>
      <c r="I228" s="9">
        <f t="shared" si="228"/>
        <v>2.544265397308112</v>
      </c>
      <c r="J228" s="10">
        <f t="shared" si="228"/>
        <v>13.068216099863568</v>
      </c>
    </row>
    <row r="229" spans="1:10" ht="14.25" customHeight="1" x14ac:dyDescent="0.35">
      <c r="A229" s="3" t="s">
        <v>232</v>
      </c>
      <c r="B229" s="8">
        <v>2.6536176</v>
      </c>
      <c r="C229" s="9">
        <f t="shared" si="0"/>
        <v>2.4132571844307025</v>
      </c>
      <c r="D229" s="10">
        <f t="shared" si="1"/>
        <v>12.39531317136</v>
      </c>
      <c r="E229" s="3"/>
      <c r="F229" s="3"/>
      <c r="G229" s="3"/>
      <c r="H229" s="8">
        <f t="shared" ref="H229:J229" si="229">B229*$F$2</f>
        <v>2.6026681420800002</v>
      </c>
      <c r="I229" s="9">
        <f t="shared" si="229"/>
        <v>2.3669226464896331</v>
      </c>
      <c r="J229" s="10">
        <f t="shared" si="229"/>
        <v>12.157323158469888</v>
      </c>
    </row>
    <row r="230" spans="1:10" ht="14.25" customHeight="1" x14ac:dyDescent="0.35">
      <c r="A230" s="3" t="s">
        <v>233</v>
      </c>
      <c r="B230" s="8">
        <v>2.5538733000000002</v>
      </c>
      <c r="C230" s="9">
        <f t="shared" si="0"/>
        <v>2.3225475627500916</v>
      </c>
      <c r="D230" s="10">
        <f t="shared" si="1"/>
        <v>11.929397571630002</v>
      </c>
      <c r="E230" s="3"/>
      <c r="F230" s="3"/>
      <c r="G230" s="3"/>
      <c r="H230" s="8">
        <f t="shared" ref="H230:J230" si="230">B230*$F$2</f>
        <v>2.5048389326400002</v>
      </c>
      <c r="I230" s="9">
        <f t="shared" si="230"/>
        <v>2.2779546495452898</v>
      </c>
      <c r="J230" s="10">
        <f t="shared" si="230"/>
        <v>11.700353138254705</v>
      </c>
    </row>
    <row r="231" spans="1:10" ht="14.25" customHeight="1" x14ac:dyDescent="0.35">
      <c r="A231" s="3" t="s">
        <v>234</v>
      </c>
      <c r="B231" s="8">
        <v>2.5465634999999995</v>
      </c>
      <c r="C231" s="9">
        <f t="shared" si="0"/>
        <v>2.3158998726809745</v>
      </c>
      <c r="D231" s="10">
        <f t="shared" si="1"/>
        <v>11.895252764849998</v>
      </c>
      <c r="E231" s="3"/>
      <c r="F231" s="3"/>
      <c r="G231" s="3"/>
      <c r="H231" s="8">
        <f t="shared" ref="H231:J231" si="231">B231*$F$2</f>
        <v>2.4976694807999995</v>
      </c>
      <c r="I231" s="9">
        <f t="shared" si="231"/>
        <v>2.2714345951254997</v>
      </c>
      <c r="J231" s="10">
        <f t="shared" si="231"/>
        <v>11.666863911764878</v>
      </c>
    </row>
    <row r="232" spans="1:10" ht="14.25" customHeight="1" x14ac:dyDescent="0.35">
      <c r="A232" s="3" t="s">
        <v>235</v>
      </c>
      <c r="B232" s="8">
        <v>2.5362720000000003</v>
      </c>
      <c r="C232" s="9">
        <f t="shared" si="0"/>
        <v>2.306540560203711</v>
      </c>
      <c r="D232" s="10">
        <f t="shared" si="1"/>
        <v>11.847180139200001</v>
      </c>
      <c r="E232" s="3"/>
      <c r="F232" s="3"/>
      <c r="G232" s="3"/>
      <c r="H232" s="8">
        <f t="shared" ref="H232:J232" si="232">B232*$F$2</f>
        <v>2.4875755776000004</v>
      </c>
      <c r="I232" s="9">
        <f t="shared" si="232"/>
        <v>2.2622549814477999</v>
      </c>
      <c r="J232" s="10">
        <f t="shared" si="232"/>
        <v>11.619714280527361</v>
      </c>
    </row>
    <row r="233" spans="1:10" ht="14.25" customHeight="1" x14ac:dyDescent="0.35">
      <c r="A233" s="3" t="s">
        <v>236</v>
      </c>
      <c r="B233" s="8">
        <v>2.5280559</v>
      </c>
      <c r="C233" s="9">
        <f t="shared" si="0"/>
        <v>2.2990686613313933</v>
      </c>
      <c r="D233" s="10">
        <f t="shared" si="1"/>
        <v>11.808801914490001</v>
      </c>
      <c r="E233" s="3"/>
      <c r="F233" s="3"/>
      <c r="G233" s="3"/>
      <c r="H233" s="8">
        <f t="shared" ref="H233:J233" si="233">B233*$F$2</f>
        <v>2.4795172267200001</v>
      </c>
      <c r="I233" s="9">
        <f t="shared" si="233"/>
        <v>2.2549265430338306</v>
      </c>
      <c r="J233" s="10">
        <f t="shared" si="233"/>
        <v>11.582072917731793</v>
      </c>
    </row>
    <row r="234" spans="1:10" ht="14.25" customHeight="1" x14ac:dyDescent="0.35">
      <c r="A234" s="3" t="s">
        <v>237</v>
      </c>
      <c r="B234" s="8">
        <v>2.5159761</v>
      </c>
      <c r="C234" s="9">
        <f t="shared" si="0"/>
        <v>2.2880830301927975</v>
      </c>
      <c r="D234" s="10">
        <f t="shared" si="1"/>
        <v>11.752375960710001</v>
      </c>
      <c r="E234" s="3"/>
      <c r="F234" s="3"/>
      <c r="G234" s="3"/>
      <c r="H234" s="8">
        <f t="shared" ref="H234:J234" si="234">B234*$F$2</f>
        <v>2.4676693588800003</v>
      </c>
      <c r="I234" s="9">
        <f t="shared" si="234"/>
        <v>2.2441518360130956</v>
      </c>
      <c r="J234" s="10">
        <f t="shared" si="234"/>
        <v>11.526730342264369</v>
      </c>
    </row>
    <row r="235" spans="1:10" ht="14.25" customHeight="1" x14ac:dyDescent="0.35">
      <c r="A235" s="3" t="s">
        <v>238</v>
      </c>
      <c r="B235" s="8">
        <v>2.3445846000000001</v>
      </c>
      <c r="C235" s="9">
        <f t="shared" si="0"/>
        <v>2.1322158966897056</v>
      </c>
      <c r="D235" s="10">
        <f t="shared" si="1"/>
        <v>10.951789125060001</v>
      </c>
      <c r="E235" s="3"/>
      <c r="F235" s="3"/>
      <c r="G235" s="3"/>
      <c r="H235" s="8">
        <f t="shared" ref="H235:J235" si="235">B235*$F$2</f>
        <v>2.2995685756799999</v>
      </c>
      <c r="I235" s="9">
        <f t="shared" si="235"/>
        <v>2.0912773514732632</v>
      </c>
      <c r="J235" s="10">
        <f t="shared" si="235"/>
        <v>10.741514773858849</v>
      </c>
    </row>
    <row r="236" spans="1:10" ht="14.25" customHeight="1" x14ac:dyDescent="0.35">
      <c r="A236" s="3" t="s">
        <v>239</v>
      </c>
      <c r="B236" s="8">
        <v>2.2825422000000004</v>
      </c>
      <c r="C236" s="9">
        <f t="shared" si="0"/>
        <v>2.0757931975263739</v>
      </c>
      <c r="D236" s="10">
        <f t="shared" si="1"/>
        <v>10.661982870420003</v>
      </c>
      <c r="E236" s="3"/>
      <c r="F236" s="3"/>
      <c r="G236" s="3"/>
      <c r="H236" s="8">
        <f t="shared" ref="H236:J236" si="236">B236*$F$2</f>
        <v>2.2387173897600006</v>
      </c>
      <c r="I236" s="9">
        <f t="shared" si="236"/>
        <v>2.0359379681338674</v>
      </c>
      <c r="J236" s="10">
        <f t="shared" si="236"/>
        <v>10.457272799307939</v>
      </c>
    </row>
    <row r="237" spans="1:10" ht="14.25" customHeight="1" x14ac:dyDescent="0.35">
      <c r="A237" s="3" t="s">
        <v>240</v>
      </c>
      <c r="B237" s="8">
        <v>2.1806144999999999</v>
      </c>
      <c r="C237" s="9">
        <f t="shared" si="0"/>
        <v>1.9830979447071664</v>
      </c>
      <c r="D237" s="10">
        <f t="shared" si="1"/>
        <v>10.185868390949999</v>
      </c>
      <c r="E237" s="3"/>
      <c r="F237" s="3"/>
      <c r="G237" s="3"/>
      <c r="H237" s="8">
        <f t="shared" ref="H237:J237" si="237">B237*$F$2</f>
        <v>2.1387467016000001</v>
      </c>
      <c r="I237" s="9">
        <f t="shared" si="237"/>
        <v>1.9450224641687888</v>
      </c>
      <c r="J237" s="10">
        <f t="shared" si="237"/>
        <v>9.990299717843758</v>
      </c>
    </row>
    <row r="238" spans="1:10" ht="14.25" customHeight="1" x14ac:dyDescent="0.35">
      <c r="A238" s="3" t="s">
        <v>241</v>
      </c>
      <c r="B238" s="8">
        <v>2.1591657</v>
      </c>
      <c r="C238" s="9">
        <f t="shared" si="0"/>
        <v>1.9635919425245545</v>
      </c>
      <c r="D238" s="10">
        <f t="shared" si="1"/>
        <v>10.085678901270001</v>
      </c>
      <c r="E238" s="3"/>
      <c r="F238" s="3"/>
      <c r="G238" s="3"/>
      <c r="H238" s="8">
        <f t="shared" ref="H238:J238" si="238">B238*$F$2</f>
        <v>2.11770971856</v>
      </c>
      <c r="I238" s="9">
        <f t="shared" si="238"/>
        <v>1.925890977228083</v>
      </c>
      <c r="J238" s="10">
        <f t="shared" si="238"/>
        <v>9.8920338663656171</v>
      </c>
    </row>
    <row r="239" spans="1:10" ht="14.25" customHeight="1" x14ac:dyDescent="0.35">
      <c r="A239" s="3" t="s">
        <v>242</v>
      </c>
      <c r="B239" s="8">
        <v>2.1382118999999999</v>
      </c>
      <c r="C239" s="9">
        <f t="shared" si="0"/>
        <v>1.9445361040378319</v>
      </c>
      <c r="D239" s="10">
        <f t="shared" si="1"/>
        <v>9.9878016060900006</v>
      </c>
      <c r="E239" s="3"/>
      <c r="F239" s="3"/>
      <c r="G239" s="3"/>
      <c r="H239" s="8">
        <f t="shared" ref="H239:J239" si="239">B239*$F$2</f>
        <v>2.0971582315199999</v>
      </c>
      <c r="I239" s="9">
        <f t="shared" si="239"/>
        <v>1.9072010108403057</v>
      </c>
      <c r="J239" s="10">
        <f t="shared" si="239"/>
        <v>9.796035815253072</v>
      </c>
    </row>
    <row r="240" spans="1:10" ht="14.25" customHeight="1" x14ac:dyDescent="0.35">
      <c r="A240" s="3" t="s">
        <v>243</v>
      </c>
      <c r="B240" s="8">
        <v>1.8996012000000002</v>
      </c>
      <c r="C240" s="9">
        <f t="shared" si="0"/>
        <v>1.727538377591852</v>
      </c>
      <c r="D240" s="10">
        <f t="shared" si="1"/>
        <v>8.8732271653200012</v>
      </c>
      <c r="E240" s="3"/>
      <c r="F240" s="3"/>
      <c r="G240" s="3"/>
      <c r="H240" s="8">
        <f t="shared" ref="H240:J240" si="240">B240*$F$2</f>
        <v>1.8631288569600002</v>
      </c>
      <c r="I240" s="9">
        <f t="shared" si="240"/>
        <v>1.6943696407420885</v>
      </c>
      <c r="J240" s="10">
        <f t="shared" si="240"/>
        <v>8.7028612037458579</v>
      </c>
    </row>
    <row r="241" spans="1:10" ht="14.25" customHeight="1" x14ac:dyDescent="0.35">
      <c r="A241" s="3" t="s">
        <v>244</v>
      </c>
      <c r="B241" s="8">
        <v>1.8945216</v>
      </c>
      <c r="C241" s="9">
        <f t="shared" si="0"/>
        <v>1.7229188795925794</v>
      </c>
      <c r="D241" s="10">
        <f t="shared" si="1"/>
        <v>8.8494998457600005</v>
      </c>
      <c r="E241" s="3"/>
      <c r="F241" s="3"/>
      <c r="G241" s="3"/>
      <c r="H241" s="8">
        <f t="shared" ref="H241:J241" si="241">B241*$F$2</f>
        <v>1.85814678528</v>
      </c>
      <c r="I241" s="9">
        <f t="shared" si="241"/>
        <v>1.689838837104402</v>
      </c>
      <c r="J241" s="10">
        <f t="shared" si="241"/>
        <v>8.6795894487214085</v>
      </c>
    </row>
    <row r="242" spans="1:10" ht="14.25" customHeight="1" x14ac:dyDescent="0.35">
      <c r="A242" s="3" t="s">
        <v>245</v>
      </c>
      <c r="B242" s="8">
        <v>1.8754046999999998</v>
      </c>
      <c r="C242" s="9">
        <f t="shared" si="0"/>
        <v>1.7055335576573298</v>
      </c>
      <c r="D242" s="10">
        <f t="shared" si="1"/>
        <v>8.7602028941699999</v>
      </c>
      <c r="E242" s="3"/>
      <c r="F242" s="3"/>
      <c r="G242" s="3"/>
      <c r="H242" s="8">
        <f t="shared" ref="H242:J242" si="242">B242*$F$2</f>
        <v>1.8393969297599999</v>
      </c>
      <c r="I242" s="9">
        <f t="shared" si="242"/>
        <v>1.6727873133503091</v>
      </c>
      <c r="J242" s="10">
        <f t="shared" si="242"/>
        <v>8.5920069986019367</v>
      </c>
    </row>
    <row r="243" spans="1:10" ht="14.25" customHeight="1" x14ac:dyDescent="0.35">
      <c r="A243" s="3" t="s">
        <v>246</v>
      </c>
      <c r="B243" s="8">
        <v>1.7790093000000002</v>
      </c>
      <c r="C243" s="9">
        <f t="shared" si="0"/>
        <v>1.6178694979992727</v>
      </c>
      <c r="D243" s="10">
        <f t="shared" si="1"/>
        <v>8.3099303412300003</v>
      </c>
      <c r="E243" s="3"/>
      <c r="F243" s="3"/>
      <c r="G243" s="3"/>
      <c r="H243" s="8">
        <f t="shared" ref="H243:J243" si="243">B243*$F$2</f>
        <v>1.7448523214400002</v>
      </c>
      <c r="I243" s="9">
        <f t="shared" si="243"/>
        <v>1.5868064036376868</v>
      </c>
      <c r="J243" s="10">
        <f t="shared" si="243"/>
        <v>8.1503796786783838</v>
      </c>
    </row>
    <row r="244" spans="1:10" ht="14.25" customHeight="1" x14ac:dyDescent="0.35">
      <c r="A244" s="3" t="s">
        <v>247</v>
      </c>
      <c r="B244" s="8">
        <v>1.7622234000000003</v>
      </c>
      <c r="C244" s="9">
        <f t="shared" si="0"/>
        <v>1.6026040378319393</v>
      </c>
      <c r="D244" s="10">
        <f t="shared" si="1"/>
        <v>8.231521723740002</v>
      </c>
      <c r="E244" s="3"/>
      <c r="F244" s="3"/>
      <c r="G244" s="3"/>
      <c r="H244" s="8">
        <f t="shared" ref="H244:J244" si="244">B244*$F$2</f>
        <v>1.7283887107200002</v>
      </c>
      <c r="I244" s="9">
        <f t="shared" si="244"/>
        <v>1.5718340403055659</v>
      </c>
      <c r="J244" s="10">
        <f t="shared" si="244"/>
        <v>8.0734765066441945</v>
      </c>
    </row>
    <row r="245" spans="1:10" ht="14.25" customHeight="1" x14ac:dyDescent="0.35">
      <c r="A245" s="3" t="s">
        <v>248</v>
      </c>
      <c r="B245" s="8">
        <v>1.6980588000000001</v>
      </c>
      <c r="C245" s="9">
        <f t="shared" si="0"/>
        <v>1.544251364132412</v>
      </c>
      <c r="D245" s="10">
        <f t="shared" si="1"/>
        <v>7.9318024606800002</v>
      </c>
      <c r="E245" s="3"/>
      <c r="F245" s="3"/>
      <c r="G245" s="3"/>
      <c r="H245" s="8">
        <f t="shared" ref="H245:J245" si="245">B245*$F$2</f>
        <v>1.6654560710400002</v>
      </c>
      <c r="I245" s="9">
        <f t="shared" si="245"/>
        <v>1.5146017379410697</v>
      </c>
      <c r="J245" s="10">
        <f t="shared" si="245"/>
        <v>7.7795118534349443</v>
      </c>
    </row>
    <row r="246" spans="1:10" ht="14.25" customHeight="1" x14ac:dyDescent="0.35">
      <c r="A246" s="3" t="s">
        <v>249</v>
      </c>
      <c r="B246" s="8">
        <v>1.6159824</v>
      </c>
      <c r="C246" s="9">
        <f t="shared" si="0"/>
        <v>1.4696093124772647</v>
      </c>
      <c r="D246" s="10">
        <f t="shared" si="1"/>
        <v>7.5484153886400005</v>
      </c>
      <c r="E246" s="3"/>
      <c r="F246" s="3"/>
      <c r="G246" s="3"/>
      <c r="H246" s="8">
        <f t="shared" ref="H246:J246" si="246">B246*$F$2</f>
        <v>1.58495553792</v>
      </c>
      <c r="I246" s="9">
        <f t="shared" si="246"/>
        <v>1.4413928136777012</v>
      </c>
      <c r="J246" s="10">
        <f t="shared" si="246"/>
        <v>7.4034858131781123</v>
      </c>
    </row>
    <row r="247" spans="1:10" ht="14.25" customHeight="1" x14ac:dyDescent="0.35">
      <c r="A247" s="3" t="s">
        <v>250</v>
      </c>
      <c r="B247" s="8">
        <v>1.5773085</v>
      </c>
      <c r="C247" s="9">
        <f t="shared" si="0"/>
        <v>1.4344384321571482</v>
      </c>
      <c r="D247" s="10">
        <f t="shared" si="1"/>
        <v>7.3677657343499998</v>
      </c>
      <c r="E247" s="3"/>
      <c r="F247" s="3"/>
      <c r="G247" s="3"/>
      <c r="H247" s="8">
        <f t="shared" ref="H247:J247" si="247">B247*$F$2</f>
        <v>1.5470241767999999</v>
      </c>
      <c r="I247" s="9">
        <f t="shared" si="247"/>
        <v>1.4068972142597309</v>
      </c>
      <c r="J247" s="10">
        <f t="shared" si="247"/>
        <v>7.2263046322504803</v>
      </c>
    </row>
    <row r="248" spans="1:10" ht="14.25" customHeight="1" x14ac:dyDescent="0.35">
      <c r="A248" s="3" t="s">
        <v>251</v>
      </c>
      <c r="B248" s="8">
        <v>1.5473853000000002</v>
      </c>
      <c r="C248" s="9">
        <f t="shared" si="0"/>
        <v>1.4072256275009096</v>
      </c>
      <c r="D248" s="10">
        <f t="shared" si="1"/>
        <v>7.2279914748300005</v>
      </c>
      <c r="E248" s="3"/>
      <c r="F248" s="3"/>
      <c r="G248" s="3"/>
      <c r="H248" s="8">
        <f t="shared" ref="H248:J248" si="248">B248*$F$2</f>
        <v>1.5176755022400001</v>
      </c>
      <c r="I248" s="9">
        <f t="shared" si="248"/>
        <v>1.3802068954528921</v>
      </c>
      <c r="J248" s="10">
        <f t="shared" si="248"/>
        <v>7.0892140385132647</v>
      </c>
    </row>
    <row r="249" spans="1:10" ht="14.25" customHeight="1" x14ac:dyDescent="0.35">
      <c r="A249" s="3" t="s">
        <v>252</v>
      </c>
      <c r="B249" s="8">
        <v>1.5376149000000001</v>
      </c>
      <c r="C249" s="9">
        <f t="shared" si="0"/>
        <v>1.3983402146234998</v>
      </c>
      <c r="D249" s="10">
        <f t="shared" si="1"/>
        <v>7.1823529593900002</v>
      </c>
      <c r="E249" s="3"/>
      <c r="F249" s="3"/>
      <c r="G249" s="3"/>
      <c r="H249" s="8">
        <f t="shared" ref="H249:J249" si="249">B249*$F$2</f>
        <v>1.5080926939200001</v>
      </c>
      <c r="I249" s="9">
        <f t="shared" si="249"/>
        <v>1.3714920825027286</v>
      </c>
      <c r="J249" s="10">
        <f t="shared" si="249"/>
        <v>7.0444517825697126</v>
      </c>
    </row>
    <row r="250" spans="1:10" ht="14.25" customHeight="1" x14ac:dyDescent="0.35">
      <c r="A250" s="3" t="s">
        <v>253</v>
      </c>
      <c r="B250" s="8">
        <v>1.495962</v>
      </c>
      <c r="C250" s="9">
        <f t="shared" si="0"/>
        <v>1.3604601673335759</v>
      </c>
      <c r="D250" s="10">
        <f t="shared" si="1"/>
        <v>6.9877880982000002</v>
      </c>
      <c r="E250" s="3"/>
      <c r="F250" s="3"/>
      <c r="G250" s="3"/>
      <c r="H250" s="8">
        <f t="shared" ref="H250:J250" si="250">B250*$F$2</f>
        <v>1.4672395296</v>
      </c>
      <c r="I250" s="9">
        <f t="shared" si="250"/>
        <v>1.3343393321207713</v>
      </c>
      <c r="J250" s="10">
        <f t="shared" si="250"/>
        <v>6.8536225667145603</v>
      </c>
    </row>
    <row r="251" spans="1:10" ht="14.25" customHeight="1" x14ac:dyDescent="0.35">
      <c r="A251" s="3" t="s">
        <v>254</v>
      </c>
      <c r="B251" s="8">
        <v>1.4879222999999999</v>
      </c>
      <c r="C251" s="9">
        <f t="shared" si="0"/>
        <v>1.3531486904328847</v>
      </c>
      <c r="D251" s="10">
        <f t="shared" si="1"/>
        <v>6.9502338555299996</v>
      </c>
      <c r="E251" s="3"/>
      <c r="F251" s="3"/>
      <c r="G251" s="3"/>
      <c r="H251" s="8">
        <f t="shared" ref="H251:J251" si="251">B251*$F$2</f>
        <v>1.4593541918399999</v>
      </c>
      <c r="I251" s="9">
        <f t="shared" si="251"/>
        <v>1.3271682355765733</v>
      </c>
      <c r="J251" s="10">
        <f t="shared" si="251"/>
        <v>6.8167893655038236</v>
      </c>
    </row>
    <row r="252" spans="1:10" ht="14.25" customHeight="1" x14ac:dyDescent="0.35">
      <c r="A252" s="3" t="s">
        <v>255</v>
      </c>
      <c r="B252" s="8">
        <v>1.4570235000000002</v>
      </c>
      <c r="C252" s="9">
        <f t="shared" si="0"/>
        <v>1.3250486540560207</v>
      </c>
      <c r="D252" s="10">
        <f t="shared" si="1"/>
        <v>6.8059024708500013</v>
      </c>
      <c r="E252" s="3"/>
      <c r="F252" s="3"/>
      <c r="G252" s="3"/>
      <c r="H252" s="8">
        <f t="shared" ref="H252:J252" si="252">B252*$F$2</f>
        <v>1.4290486488000003</v>
      </c>
      <c r="I252" s="9">
        <f t="shared" si="252"/>
        <v>1.2996077198981451</v>
      </c>
      <c r="J252" s="10">
        <f t="shared" si="252"/>
        <v>6.6752291434096813</v>
      </c>
    </row>
    <row r="253" spans="1:10" ht="14.25" customHeight="1" x14ac:dyDescent="0.35">
      <c r="A253" s="3" t="s">
        <v>256</v>
      </c>
      <c r="B253" s="8">
        <v>1.4531210999999999</v>
      </c>
      <c r="C253" s="9">
        <f t="shared" si="0"/>
        <v>1.3214997271735176</v>
      </c>
      <c r="D253" s="10">
        <f t="shared" si="1"/>
        <v>6.7876739702100002</v>
      </c>
      <c r="E253" s="3"/>
      <c r="F253" s="3"/>
      <c r="G253" s="3"/>
      <c r="H253" s="8">
        <f t="shared" ref="H253:J253" si="253">B253*$F$2</f>
        <v>1.4252211748799999</v>
      </c>
      <c r="I253" s="9">
        <f t="shared" si="253"/>
        <v>1.2961269324117861</v>
      </c>
      <c r="J253" s="10">
        <f t="shared" si="253"/>
        <v>6.657350629981968</v>
      </c>
    </row>
    <row r="254" spans="1:10" ht="14.25" customHeight="1" x14ac:dyDescent="0.35">
      <c r="A254" s="3" t="s">
        <v>257</v>
      </c>
      <c r="B254" s="8">
        <v>1.4377932</v>
      </c>
      <c r="C254" s="9">
        <f t="shared" si="0"/>
        <v>1.3075602037104403</v>
      </c>
      <c r="D254" s="10">
        <f t="shared" si="1"/>
        <v>6.7160758165200001</v>
      </c>
      <c r="E254" s="3"/>
      <c r="F254" s="3"/>
      <c r="G254" s="3"/>
      <c r="H254" s="8">
        <f t="shared" ref="H254:J254" si="254">B254*$F$2</f>
        <v>1.41018757056</v>
      </c>
      <c r="I254" s="9">
        <f t="shared" si="254"/>
        <v>1.2824550477991998</v>
      </c>
      <c r="J254" s="10">
        <f t="shared" si="254"/>
        <v>6.5871271608428161</v>
      </c>
    </row>
    <row r="255" spans="1:10" ht="14.25" customHeight="1" x14ac:dyDescent="0.35">
      <c r="A255" s="3" t="s">
        <v>258</v>
      </c>
      <c r="B255" s="8">
        <v>1.4125680000000003</v>
      </c>
      <c r="C255" s="9">
        <f t="shared" si="0"/>
        <v>1.2846198617679159</v>
      </c>
      <c r="D255" s="10">
        <f t="shared" si="1"/>
        <v>6.5982463848000013</v>
      </c>
      <c r="E255" s="3"/>
      <c r="F255" s="3"/>
      <c r="G255" s="3"/>
      <c r="H255" s="8">
        <f t="shared" ref="H255:J255" si="255">B255*$F$2</f>
        <v>1.3854466944000003</v>
      </c>
      <c r="I255" s="9">
        <f t="shared" si="255"/>
        <v>1.2599551604219719</v>
      </c>
      <c r="J255" s="10">
        <f t="shared" si="255"/>
        <v>6.4715600542118414</v>
      </c>
    </row>
    <row r="256" spans="1:10" ht="14.25" customHeight="1" x14ac:dyDescent="0.35">
      <c r="A256" s="3" t="s">
        <v>259</v>
      </c>
      <c r="B256" s="8">
        <v>1.389996</v>
      </c>
      <c r="C256" s="9">
        <f t="shared" si="0"/>
        <v>1.2640923972353584</v>
      </c>
      <c r="D256" s="10">
        <f t="shared" si="1"/>
        <v>6.4928103155999999</v>
      </c>
      <c r="E256" s="3"/>
      <c r="F256" s="3"/>
      <c r="G256" s="3"/>
      <c r="H256" s="8">
        <f t="shared" ref="H256:J256" si="256">B256*$F$2</f>
        <v>1.3633080768000001</v>
      </c>
      <c r="I256" s="9">
        <f t="shared" si="256"/>
        <v>1.2398218232084395</v>
      </c>
      <c r="J256" s="10">
        <f t="shared" si="256"/>
        <v>6.3681483575404796</v>
      </c>
    </row>
    <row r="257" spans="1:10" ht="14.25" customHeight="1" x14ac:dyDescent="0.35">
      <c r="A257" s="3" t="s">
        <v>260</v>
      </c>
      <c r="B257" s="8">
        <v>1.361961</v>
      </c>
      <c r="C257" s="9">
        <f t="shared" ref="C257:C387" si="257">B257/1.0996</f>
        <v>1.2385967624590761</v>
      </c>
      <c r="D257" s="10">
        <f t="shared" ref="D257:D387" si="258">B257*4.6711</f>
        <v>6.3618560271</v>
      </c>
      <c r="E257" s="3"/>
      <c r="F257" s="3"/>
      <c r="G257" s="3"/>
      <c r="H257" s="8">
        <f t="shared" ref="H257:J257" si="259">B257*$F$2</f>
        <v>1.3358113488000001</v>
      </c>
      <c r="I257" s="9">
        <f t="shared" si="259"/>
        <v>1.2148157046198618</v>
      </c>
      <c r="J257" s="10">
        <f t="shared" si="259"/>
        <v>6.23970839137968</v>
      </c>
    </row>
    <row r="258" spans="1:10" ht="14.25" customHeight="1" x14ac:dyDescent="0.35">
      <c r="A258" s="3" t="s">
        <v>261</v>
      </c>
      <c r="B258" s="8">
        <v>1.3502709000000002</v>
      </c>
      <c r="C258" s="9">
        <f t="shared" si="257"/>
        <v>1.2279655329210624</v>
      </c>
      <c r="D258" s="10">
        <f t="shared" si="258"/>
        <v>6.307250400990001</v>
      </c>
      <c r="E258" s="3"/>
      <c r="F258" s="3"/>
      <c r="G258" s="3"/>
      <c r="H258" s="8">
        <f t="shared" ref="H258:J258" si="260">B258*$F$2</f>
        <v>1.3243456987200002</v>
      </c>
      <c r="I258" s="9">
        <f t="shared" si="260"/>
        <v>1.2043885946889781</v>
      </c>
      <c r="J258" s="10">
        <f t="shared" si="260"/>
        <v>6.1861511932909927</v>
      </c>
    </row>
    <row r="259" spans="1:10" ht="14.25" customHeight="1" x14ac:dyDescent="0.35">
      <c r="A259" s="3" t="s">
        <v>262</v>
      </c>
      <c r="B259" s="8">
        <v>1.3125141</v>
      </c>
      <c r="C259" s="9">
        <f t="shared" si="257"/>
        <v>1.193628683157512</v>
      </c>
      <c r="D259" s="10">
        <f t="shared" si="258"/>
        <v>6.1308846125100001</v>
      </c>
      <c r="E259" s="3"/>
      <c r="F259" s="3"/>
      <c r="G259" s="3"/>
      <c r="H259" s="8">
        <f t="shared" ref="H259:J259" si="261">B259*$F$2</f>
        <v>1.2873138292799999</v>
      </c>
      <c r="I259" s="9">
        <f t="shared" si="261"/>
        <v>1.1707110124408877</v>
      </c>
      <c r="J259" s="10">
        <f t="shared" si="261"/>
        <v>6.0131716279498084</v>
      </c>
    </row>
    <row r="260" spans="1:10" ht="14.25" customHeight="1" x14ac:dyDescent="0.35">
      <c r="A260" s="3" t="s">
        <v>263</v>
      </c>
      <c r="B260" s="8">
        <v>1.2475035000000001</v>
      </c>
      <c r="C260" s="9">
        <f t="shared" si="257"/>
        <v>1.1345066387777376</v>
      </c>
      <c r="D260" s="10">
        <f t="shared" si="258"/>
        <v>5.8272135988500002</v>
      </c>
      <c r="E260" s="3"/>
      <c r="F260" s="3"/>
      <c r="G260" s="3"/>
      <c r="H260" s="8">
        <f t="shared" ref="H260:J260" si="262">B260*$F$2</f>
        <v>1.2235514328000001</v>
      </c>
      <c r="I260" s="9">
        <f t="shared" si="262"/>
        <v>1.1127241113132051</v>
      </c>
      <c r="J260" s="10">
        <f t="shared" si="262"/>
        <v>5.7153310977520801</v>
      </c>
    </row>
    <row r="261" spans="1:10" ht="14.25" customHeight="1" x14ac:dyDescent="0.35">
      <c r="A261" s="3" t="s">
        <v>264</v>
      </c>
      <c r="B261" s="8">
        <v>1.2463893000000001</v>
      </c>
      <c r="C261" s="9">
        <f t="shared" si="257"/>
        <v>1.1334933612222629</v>
      </c>
      <c r="D261" s="10">
        <f t="shared" si="258"/>
        <v>5.8220090592300009</v>
      </c>
      <c r="E261" s="3"/>
      <c r="F261" s="3"/>
      <c r="G261" s="3"/>
      <c r="H261" s="8">
        <f t="shared" ref="H261:J261" si="263">B261*$F$2</f>
        <v>1.2224586254400001</v>
      </c>
      <c r="I261" s="9">
        <f t="shared" si="263"/>
        <v>1.1117302886867955</v>
      </c>
      <c r="J261" s="10">
        <f t="shared" si="263"/>
        <v>5.7102264852927851</v>
      </c>
    </row>
    <row r="262" spans="1:10" ht="14.25" customHeight="1" x14ac:dyDescent="0.35">
      <c r="A262" s="3" t="s">
        <v>265</v>
      </c>
      <c r="B262" s="8">
        <v>1.1897217</v>
      </c>
      <c r="C262" s="9">
        <f t="shared" si="257"/>
        <v>1.0819586213168426</v>
      </c>
      <c r="D262" s="10">
        <f t="shared" si="258"/>
        <v>5.5573090328700001</v>
      </c>
      <c r="E262" s="3"/>
      <c r="F262" s="3"/>
      <c r="G262" s="3"/>
      <c r="H262" s="8">
        <f t="shared" ref="H262:J262" si="264">B262*$F$2</f>
        <v>1.16687904336</v>
      </c>
      <c r="I262" s="9">
        <f t="shared" si="264"/>
        <v>1.0611850157875593</v>
      </c>
      <c r="J262" s="10">
        <f t="shared" si="264"/>
        <v>5.450608699438896</v>
      </c>
    </row>
    <row r="263" spans="1:10" ht="14.25" customHeight="1" x14ac:dyDescent="0.35">
      <c r="A263" s="3" t="s">
        <v>266</v>
      </c>
      <c r="B263" s="8">
        <v>1.1600172000000002</v>
      </c>
      <c r="C263" s="9">
        <f t="shared" si="257"/>
        <v>1.0549447071662426</v>
      </c>
      <c r="D263" s="10">
        <f t="shared" si="258"/>
        <v>5.4185563429200005</v>
      </c>
      <c r="E263" s="3"/>
      <c r="F263" s="3"/>
      <c r="G263" s="3"/>
      <c r="H263" s="8">
        <f t="shared" ref="H263:J263" si="265">B263*$F$2</f>
        <v>1.1377448697600001</v>
      </c>
      <c r="I263" s="9">
        <f t="shared" si="265"/>
        <v>1.0346897687886507</v>
      </c>
      <c r="J263" s="10">
        <f t="shared" si="265"/>
        <v>5.3145200611359362</v>
      </c>
    </row>
    <row r="264" spans="1:10" ht="14.25" customHeight="1" x14ac:dyDescent="0.35">
      <c r="A264" s="3" t="s">
        <v>267</v>
      </c>
      <c r="B264" s="8">
        <v>1.1508885</v>
      </c>
      <c r="C264" s="9">
        <f t="shared" si="257"/>
        <v>1.0466428701345944</v>
      </c>
      <c r="D264" s="10">
        <f t="shared" si="258"/>
        <v>5.3759152723500003</v>
      </c>
      <c r="E264" s="3"/>
      <c r="F264" s="3"/>
      <c r="G264" s="3"/>
      <c r="H264" s="8">
        <f t="shared" ref="H264:J264" si="266">B264*$F$2</f>
        <v>1.1287914407999999</v>
      </c>
      <c r="I264" s="9">
        <f t="shared" si="266"/>
        <v>1.0265473270280103</v>
      </c>
      <c r="J264" s="10">
        <f t="shared" si="266"/>
        <v>5.2726976991208803</v>
      </c>
    </row>
    <row r="265" spans="1:10" ht="14.25" customHeight="1" x14ac:dyDescent="0.35">
      <c r="A265" s="3" t="s">
        <v>268</v>
      </c>
      <c r="B265" s="8">
        <v>1.1358234</v>
      </c>
      <c r="C265" s="9">
        <f t="shared" si="257"/>
        <v>1.0329423426700619</v>
      </c>
      <c r="D265" s="10">
        <f t="shared" si="258"/>
        <v>5.30554468374</v>
      </c>
      <c r="E265" s="3"/>
      <c r="F265" s="3"/>
      <c r="G265" s="3"/>
      <c r="H265" s="8">
        <f t="shared" ref="H265:J265" si="267">B265*$F$2</f>
        <v>1.11401559072</v>
      </c>
      <c r="I265" s="9">
        <f t="shared" si="267"/>
        <v>1.0131098496907966</v>
      </c>
      <c r="J265" s="10">
        <f t="shared" si="267"/>
        <v>5.2036782258121921</v>
      </c>
    </row>
    <row r="266" spans="1:10" ht="14.25" customHeight="1" x14ac:dyDescent="0.35">
      <c r="A266" s="3" t="s">
        <v>269</v>
      </c>
      <c r="B266" s="8">
        <v>1.0589535000000001</v>
      </c>
      <c r="C266" s="9">
        <f t="shared" si="257"/>
        <v>0.96303519461622422</v>
      </c>
      <c r="D266" s="10">
        <f t="shared" si="258"/>
        <v>4.9464776938500004</v>
      </c>
      <c r="E266" s="3"/>
      <c r="F266" s="3"/>
      <c r="G266" s="3"/>
      <c r="H266" s="8">
        <f t="shared" ref="H266:J266" si="268">B266*$F$2</f>
        <v>1.0386215928000002</v>
      </c>
      <c r="I266" s="9">
        <f t="shared" si="268"/>
        <v>0.94454491887959269</v>
      </c>
      <c r="J266" s="10">
        <f t="shared" si="268"/>
        <v>4.8515053221280802</v>
      </c>
    </row>
    <row r="267" spans="1:10" ht="14.25" customHeight="1" x14ac:dyDescent="0.35">
      <c r="A267" s="3" t="s">
        <v>270</v>
      </c>
      <c r="B267" s="8">
        <v>1.0368341999999999</v>
      </c>
      <c r="C267" s="9">
        <f t="shared" si="257"/>
        <v>0.94291942524554384</v>
      </c>
      <c r="D267" s="10">
        <f t="shared" si="258"/>
        <v>4.8431562316200001</v>
      </c>
      <c r="E267" s="3"/>
      <c r="F267" s="3"/>
      <c r="G267" s="3"/>
      <c r="H267" s="8">
        <f t="shared" ref="H267:J267" si="269">B267*$F$2</f>
        <v>1.0169269833599999</v>
      </c>
      <c r="I267" s="9">
        <f t="shared" si="269"/>
        <v>0.92481537228082944</v>
      </c>
      <c r="J267" s="10">
        <f t="shared" si="269"/>
        <v>4.7501676319728965</v>
      </c>
    </row>
    <row r="268" spans="1:10" ht="14.25" customHeight="1" x14ac:dyDescent="0.35">
      <c r="A268" s="3" t="s">
        <v>271</v>
      </c>
      <c r="B268" s="8">
        <v>1.0087083000000001</v>
      </c>
      <c r="C268" s="9">
        <f t="shared" si="257"/>
        <v>0.91734112404510748</v>
      </c>
      <c r="D268" s="10">
        <f t="shared" si="258"/>
        <v>4.7117773401300003</v>
      </c>
      <c r="E268" s="3"/>
      <c r="F268" s="3"/>
      <c r="G268" s="3"/>
      <c r="H268" s="8">
        <f t="shared" ref="H268:J268" si="270">B268*$F$2</f>
        <v>0.98934110064000014</v>
      </c>
      <c r="I268" s="9">
        <f t="shared" si="270"/>
        <v>0.89972817446344144</v>
      </c>
      <c r="J268" s="10">
        <f t="shared" si="270"/>
        <v>4.6213112151995039</v>
      </c>
    </row>
    <row r="269" spans="1:10" ht="14.25" customHeight="1" x14ac:dyDescent="0.35">
      <c r="A269" s="3" t="s">
        <v>272</v>
      </c>
      <c r="B269" s="8">
        <v>1.0001106</v>
      </c>
      <c r="C269" s="9">
        <f t="shared" si="257"/>
        <v>0.90952218988723177</v>
      </c>
      <c r="D269" s="10">
        <f t="shared" si="258"/>
        <v>4.6716166236599994</v>
      </c>
      <c r="E269" s="3"/>
      <c r="F269" s="3"/>
      <c r="G269" s="3"/>
      <c r="H269" s="8">
        <f t="shared" ref="H269:J269" si="271">B269*$F$2</f>
        <v>0.98090847648000001</v>
      </c>
      <c r="I269" s="9">
        <f t="shared" si="271"/>
        <v>0.89205936384139695</v>
      </c>
      <c r="J269" s="10">
        <f t="shared" si="271"/>
        <v>4.5819215844857277</v>
      </c>
    </row>
    <row r="270" spans="1:10" ht="14.25" customHeight="1" x14ac:dyDescent="0.35">
      <c r="A270" s="3" t="s">
        <v>273</v>
      </c>
      <c r="B270" s="8">
        <v>0.91128779999999998</v>
      </c>
      <c r="C270" s="9">
        <f t="shared" si="257"/>
        <v>0.82874481629683527</v>
      </c>
      <c r="D270" s="10">
        <f t="shared" si="258"/>
        <v>4.2567164425800001</v>
      </c>
      <c r="E270" s="3"/>
      <c r="F270" s="3"/>
      <c r="G270" s="3"/>
      <c r="H270" s="8">
        <f t="shared" ref="H270:J270" si="272">B270*$F$2</f>
        <v>0.89379107424000004</v>
      </c>
      <c r="I270" s="9">
        <f t="shared" si="272"/>
        <v>0.81283291582393602</v>
      </c>
      <c r="J270" s="10">
        <f t="shared" si="272"/>
        <v>4.1749874868824639</v>
      </c>
    </row>
    <row r="271" spans="1:10" ht="14.25" customHeight="1" x14ac:dyDescent="0.35">
      <c r="A271" s="3" t="s">
        <v>274</v>
      </c>
      <c r="B271" s="8">
        <v>0.90352710000000003</v>
      </c>
      <c r="C271" s="9">
        <f t="shared" si="257"/>
        <v>0.82168706802473634</v>
      </c>
      <c r="D271" s="10">
        <f t="shared" si="258"/>
        <v>4.2204654368100005</v>
      </c>
      <c r="E271" s="3"/>
      <c r="F271" s="3"/>
      <c r="G271" s="3"/>
      <c r="H271" s="8">
        <f t="shared" ref="H271:J271" si="273">B271*$F$2</f>
        <v>0.88617937968000005</v>
      </c>
      <c r="I271" s="9">
        <f t="shared" si="273"/>
        <v>0.80591067631866142</v>
      </c>
      <c r="J271" s="10">
        <f t="shared" si="273"/>
        <v>4.1394325004232488</v>
      </c>
    </row>
    <row r="272" spans="1:10" ht="14.25" customHeight="1" x14ac:dyDescent="0.35">
      <c r="A272" s="3" t="s">
        <v>275</v>
      </c>
      <c r="B272" s="8">
        <v>0.88541820000000004</v>
      </c>
      <c r="C272" s="9">
        <f t="shared" si="257"/>
        <v>0.8052184430702074</v>
      </c>
      <c r="D272" s="10">
        <f t="shared" si="258"/>
        <v>4.1358769540200004</v>
      </c>
      <c r="E272" s="3"/>
      <c r="F272" s="3"/>
      <c r="G272" s="3"/>
      <c r="H272" s="8">
        <f t="shared" ref="H272:J272" si="274">B272*$F$2</f>
        <v>0.86841817056000004</v>
      </c>
      <c r="I272" s="9">
        <f t="shared" si="274"/>
        <v>0.78975824896325941</v>
      </c>
      <c r="J272" s="10">
        <f t="shared" si="274"/>
        <v>4.056468116502816</v>
      </c>
    </row>
    <row r="273" spans="1:10" ht="14.25" customHeight="1" x14ac:dyDescent="0.35">
      <c r="A273" s="3" t="s">
        <v>276</v>
      </c>
      <c r="B273" s="8">
        <v>0.87128459999999996</v>
      </c>
      <c r="C273" s="9">
        <f t="shared" si="257"/>
        <v>0.79236504183339396</v>
      </c>
      <c r="D273" s="10">
        <f t="shared" si="258"/>
        <v>4.0698574950599999</v>
      </c>
      <c r="E273" s="3"/>
      <c r="F273" s="3"/>
      <c r="G273" s="3"/>
      <c r="H273" s="8">
        <f t="shared" ref="H273:J273" si="275">B273*$F$2</f>
        <v>0.85455593567999999</v>
      </c>
      <c r="I273" s="9">
        <f t="shared" si="275"/>
        <v>0.77715163303019275</v>
      </c>
      <c r="J273" s="10">
        <f t="shared" si="275"/>
        <v>3.991716231154848</v>
      </c>
    </row>
    <row r="274" spans="1:10" ht="14.25" customHeight="1" x14ac:dyDescent="0.35">
      <c r="A274" s="3" t="s">
        <v>277</v>
      </c>
      <c r="B274" s="8">
        <v>0.86832540000000014</v>
      </c>
      <c r="C274" s="9">
        <f t="shared" si="257"/>
        <v>0.78967388141142247</v>
      </c>
      <c r="D274" s="10">
        <f t="shared" si="258"/>
        <v>4.0560347759400006</v>
      </c>
      <c r="E274" s="3"/>
      <c r="F274" s="3"/>
      <c r="G274" s="3"/>
      <c r="H274" s="8">
        <f t="shared" ref="H274:J274" si="276">B274*$F$2</f>
        <v>0.85165355232000017</v>
      </c>
      <c r="I274" s="9">
        <f t="shared" si="276"/>
        <v>0.77451214288832315</v>
      </c>
      <c r="J274" s="10">
        <f t="shared" si="276"/>
        <v>3.9781589082419528</v>
      </c>
    </row>
    <row r="275" spans="1:10" ht="14.25" customHeight="1" x14ac:dyDescent="0.35">
      <c r="A275" s="3" t="s">
        <v>278</v>
      </c>
      <c r="B275" s="8">
        <v>0.85631220000000008</v>
      </c>
      <c r="C275" s="9">
        <f t="shared" si="257"/>
        <v>0.77874881775190996</v>
      </c>
      <c r="D275" s="10">
        <f t="shared" si="258"/>
        <v>3.9999199174200002</v>
      </c>
      <c r="E275" s="3"/>
      <c r="F275" s="3"/>
      <c r="G275" s="3"/>
      <c r="H275" s="8">
        <f t="shared" ref="H275:J275" si="277">B275*$F$2</f>
        <v>0.83987100576000007</v>
      </c>
      <c r="I275" s="9">
        <f t="shared" si="277"/>
        <v>0.76379684045107332</v>
      </c>
      <c r="J275" s="10">
        <f t="shared" si="277"/>
        <v>3.923121455005536</v>
      </c>
    </row>
    <row r="276" spans="1:10" ht="14.25" customHeight="1" x14ac:dyDescent="0.35">
      <c r="A276" s="3" t="s">
        <v>279</v>
      </c>
      <c r="B276" s="8">
        <v>0.8543925</v>
      </c>
      <c r="C276" s="9">
        <f t="shared" si="257"/>
        <v>0.77700300109130604</v>
      </c>
      <c r="D276" s="10">
        <f t="shared" si="258"/>
        <v>3.9909528067500002</v>
      </c>
      <c r="E276" s="3"/>
      <c r="F276" s="3"/>
      <c r="G276" s="3"/>
      <c r="H276" s="8">
        <f t="shared" ref="H276:J276" si="278">B276*$F$2</f>
        <v>0.83798816399999998</v>
      </c>
      <c r="I276" s="9">
        <f t="shared" si="278"/>
        <v>0.76208454347035293</v>
      </c>
      <c r="J276" s="10">
        <f t="shared" si="278"/>
        <v>3.9143265128604003</v>
      </c>
    </row>
    <row r="277" spans="1:10" ht="14.25" customHeight="1" x14ac:dyDescent="0.35">
      <c r="A277" s="3" t="s">
        <v>280</v>
      </c>
      <c r="B277" s="8">
        <v>0.84348809999999985</v>
      </c>
      <c r="C277" s="9">
        <f t="shared" si="257"/>
        <v>0.76708630411058565</v>
      </c>
      <c r="D277" s="10">
        <f t="shared" si="258"/>
        <v>3.9400172639099993</v>
      </c>
      <c r="E277" s="3"/>
      <c r="F277" s="3"/>
      <c r="G277" s="3"/>
      <c r="H277" s="8">
        <f t="shared" ref="H277:J277" si="279">B277*$F$2</f>
        <v>0.82729312847999981</v>
      </c>
      <c r="I277" s="9">
        <f t="shared" si="279"/>
        <v>0.75235824707166243</v>
      </c>
      <c r="J277" s="10">
        <f t="shared" si="279"/>
        <v>3.8643689324429271</v>
      </c>
    </row>
    <row r="278" spans="1:10" ht="14.25" customHeight="1" x14ac:dyDescent="0.35">
      <c r="A278" s="3" t="s">
        <v>281</v>
      </c>
      <c r="B278" s="8">
        <v>0.83758500000000002</v>
      </c>
      <c r="C278" s="9">
        <f t="shared" si="257"/>
        <v>0.76171789741724272</v>
      </c>
      <c r="D278" s="10">
        <f t="shared" si="258"/>
        <v>3.9124432935</v>
      </c>
      <c r="E278" s="3"/>
      <c r="F278" s="3"/>
      <c r="G278" s="3"/>
      <c r="H278" s="8">
        <f t="shared" ref="H278:J278" si="280">B278*$F$2</f>
        <v>0.82150336800000001</v>
      </c>
      <c r="I278" s="9">
        <f t="shared" si="280"/>
        <v>0.74709291378683162</v>
      </c>
      <c r="J278" s="10">
        <f t="shared" si="280"/>
        <v>3.8373243822648</v>
      </c>
    </row>
    <row r="279" spans="1:10" ht="14.25" customHeight="1" x14ac:dyDescent="0.35">
      <c r="A279" s="3" t="s">
        <v>282</v>
      </c>
      <c r="B279" s="8">
        <v>0.82078019999999996</v>
      </c>
      <c r="C279" s="9">
        <f t="shared" si="257"/>
        <v>0.7464352491815206</v>
      </c>
      <c r="D279" s="10">
        <f t="shared" si="258"/>
        <v>3.8339463922199997</v>
      </c>
      <c r="E279" s="3"/>
      <c r="F279" s="3"/>
      <c r="G279" s="3"/>
      <c r="H279" s="8">
        <f t="shared" ref="H279:J279" si="281">B279*$F$2</f>
        <v>0.80502122016</v>
      </c>
      <c r="I279" s="9">
        <f t="shared" si="281"/>
        <v>0.73210369239723538</v>
      </c>
      <c r="J279" s="10">
        <f t="shared" si="281"/>
        <v>3.7603346214893758</v>
      </c>
    </row>
    <row r="280" spans="1:10" ht="14.25" customHeight="1" x14ac:dyDescent="0.35">
      <c r="A280" s="3" t="s">
        <v>283</v>
      </c>
      <c r="B280" s="8">
        <v>0.81786150000000002</v>
      </c>
      <c r="C280" s="9">
        <f t="shared" si="257"/>
        <v>0.74378092033466725</v>
      </c>
      <c r="D280" s="10">
        <f t="shared" si="258"/>
        <v>3.8203128526500003</v>
      </c>
      <c r="E280" s="3"/>
      <c r="F280" s="3"/>
      <c r="G280" s="3"/>
      <c r="H280" s="8">
        <f t="shared" ref="H280:J280" si="282">B280*$F$2</f>
        <v>0.80215855920000001</v>
      </c>
      <c r="I280" s="9">
        <f t="shared" si="282"/>
        <v>0.72950032666424169</v>
      </c>
      <c r="J280" s="10">
        <f t="shared" si="282"/>
        <v>3.7469628458791204</v>
      </c>
    </row>
    <row r="281" spans="1:10" ht="14.25" customHeight="1" x14ac:dyDescent="0.35">
      <c r="A281" s="3" t="s">
        <v>284</v>
      </c>
      <c r="B281" s="8">
        <v>0.79504920000000001</v>
      </c>
      <c r="C281" s="9">
        <f t="shared" si="257"/>
        <v>0.72303492178974182</v>
      </c>
      <c r="D281" s="10">
        <f t="shared" si="258"/>
        <v>3.7137543181199999</v>
      </c>
      <c r="E281" s="3"/>
      <c r="F281" s="3"/>
      <c r="G281" s="3"/>
      <c r="H281" s="8">
        <f t="shared" ref="H281:J281" si="283">B281*$F$2</f>
        <v>0.77978425536000007</v>
      </c>
      <c r="I281" s="9">
        <f t="shared" si="283"/>
        <v>0.70915265129137883</v>
      </c>
      <c r="J281" s="10">
        <f t="shared" si="283"/>
        <v>3.6424502352120958</v>
      </c>
    </row>
    <row r="282" spans="1:10" ht="14.25" customHeight="1" x14ac:dyDescent="0.35">
      <c r="A282" s="3" t="s">
        <v>285</v>
      </c>
      <c r="B282" s="8">
        <v>0.74325780000000008</v>
      </c>
      <c r="C282" s="9">
        <f t="shared" si="257"/>
        <v>0.675934703528556</v>
      </c>
      <c r="D282" s="10">
        <f t="shared" si="258"/>
        <v>3.4718315095800003</v>
      </c>
      <c r="E282" s="3"/>
      <c r="F282" s="3"/>
      <c r="G282" s="3"/>
      <c r="H282" s="8">
        <f t="shared" ref="H282:J282" si="284">B282*$F$2</f>
        <v>0.72898725024000011</v>
      </c>
      <c r="I282" s="9">
        <f t="shared" si="284"/>
        <v>0.66295675722080771</v>
      </c>
      <c r="J282" s="10">
        <f t="shared" si="284"/>
        <v>3.4051723445960644</v>
      </c>
    </row>
    <row r="283" spans="1:10" ht="14.25" customHeight="1" x14ac:dyDescent="0.35">
      <c r="A283" s="3" t="s">
        <v>286</v>
      </c>
      <c r="B283" s="8">
        <v>0.73454130000000006</v>
      </c>
      <c r="C283" s="9">
        <f t="shared" si="257"/>
        <v>0.66800773008366687</v>
      </c>
      <c r="D283" s="10">
        <f t="shared" si="258"/>
        <v>3.4311158664300003</v>
      </c>
      <c r="E283" s="3"/>
      <c r="F283" s="3"/>
      <c r="G283" s="3"/>
      <c r="H283" s="8">
        <f t="shared" ref="H283:J283" si="285">B283*$F$2</f>
        <v>0.72043810704000011</v>
      </c>
      <c r="I283" s="9">
        <f t="shared" si="285"/>
        <v>0.65518198166606045</v>
      </c>
      <c r="J283" s="10">
        <f t="shared" si="285"/>
        <v>3.3652384417945442</v>
      </c>
    </row>
    <row r="284" spans="1:10" ht="14.25" customHeight="1" x14ac:dyDescent="0.35">
      <c r="A284" s="3" t="s">
        <v>287</v>
      </c>
      <c r="B284" s="8">
        <v>0.7342569000000001</v>
      </c>
      <c r="C284" s="9">
        <f t="shared" si="257"/>
        <v>0.66774909057839227</v>
      </c>
      <c r="D284" s="10">
        <f t="shared" si="258"/>
        <v>3.4297874055900004</v>
      </c>
      <c r="E284" s="3"/>
      <c r="F284" s="3"/>
      <c r="G284" s="3"/>
      <c r="H284" s="8">
        <f t="shared" ref="H284:J284" si="286">B284*$F$2</f>
        <v>0.72015916752000009</v>
      </c>
      <c r="I284" s="9">
        <f t="shared" si="286"/>
        <v>0.65492830803928714</v>
      </c>
      <c r="J284" s="10">
        <f t="shared" si="286"/>
        <v>3.3639354874026726</v>
      </c>
    </row>
    <row r="285" spans="1:10" ht="14.25" customHeight="1" x14ac:dyDescent="0.35">
      <c r="A285" s="3" t="s">
        <v>288</v>
      </c>
      <c r="B285" s="8">
        <v>0.72404010000000008</v>
      </c>
      <c r="C285" s="9">
        <f t="shared" si="257"/>
        <v>0.65845771189523472</v>
      </c>
      <c r="D285" s="10">
        <f t="shared" si="258"/>
        <v>3.3820637111100003</v>
      </c>
      <c r="E285" s="3"/>
      <c r="F285" s="3"/>
      <c r="G285" s="3"/>
      <c r="H285" s="8">
        <f t="shared" ref="H285:J285" si="287">B285*$F$2</f>
        <v>0.71013853008000005</v>
      </c>
      <c r="I285" s="9">
        <f t="shared" si="287"/>
        <v>0.64581532382684625</v>
      </c>
      <c r="J285" s="10">
        <f t="shared" si="287"/>
        <v>3.3171280878566884</v>
      </c>
    </row>
    <row r="286" spans="1:10" ht="14.25" customHeight="1" x14ac:dyDescent="0.35">
      <c r="A286" s="3" t="s">
        <v>289</v>
      </c>
      <c r="B286" s="8">
        <v>0.70128900000000016</v>
      </c>
      <c r="C286" s="9">
        <f t="shared" si="257"/>
        <v>0.63776736995271033</v>
      </c>
      <c r="D286" s="10">
        <f t="shared" si="258"/>
        <v>3.2757910479000008</v>
      </c>
      <c r="E286" s="3"/>
      <c r="F286" s="3"/>
      <c r="G286" s="3"/>
      <c r="H286" s="8">
        <f t="shared" ref="H286:J286" si="288">B286*$F$2</f>
        <v>0.68782425120000013</v>
      </c>
      <c r="I286" s="9">
        <f t="shared" si="288"/>
        <v>0.62552223644961824</v>
      </c>
      <c r="J286" s="10">
        <f t="shared" si="288"/>
        <v>3.2128958597803208</v>
      </c>
    </row>
    <row r="287" spans="1:10" ht="14.25" customHeight="1" x14ac:dyDescent="0.35">
      <c r="A287" s="3" t="s">
        <v>290</v>
      </c>
      <c r="B287" s="8">
        <v>0.69382259999999996</v>
      </c>
      <c r="C287" s="9">
        <f t="shared" si="257"/>
        <v>0.63097726445980362</v>
      </c>
      <c r="D287" s="10">
        <f t="shared" si="258"/>
        <v>3.2409147468599997</v>
      </c>
      <c r="E287" s="3"/>
      <c r="F287" s="3"/>
      <c r="G287" s="3"/>
      <c r="H287" s="8">
        <f t="shared" ref="H287:J287" si="289">B287*$F$2</f>
        <v>0.68050120607999998</v>
      </c>
      <c r="I287" s="9">
        <f t="shared" si="289"/>
        <v>0.61886250098217543</v>
      </c>
      <c r="J287" s="10">
        <f t="shared" si="289"/>
        <v>3.1786891837202877</v>
      </c>
    </row>
    <row r="288" spans="1:10" ht="14.25" customHeight="1" x14ac:dyDescent="0.35">
      <c r="A288" s="3" t="s">
        <v>291</v>
      </c>
      <c r="B288" s="8">
        <v>0.68769000000000002</v>
      </c>
      <c r="C288" s="9">
        <f t="shared" si="257"/>
        <v>0.62540014550745737</v>
      </c>
      <c r="D288" s="10">
        <f t="shared" si="258"/>
        <v>3.2122687590000001</v>
      </c>
      <c r="E288" s="3"/>
      <c r="F288" s="3"/>
      <c r="G288" s="3"/>
      <c r="H288" s="8">
        <f t="shared" ref="H288:J288" si="290">B288*$F$2</f>
        <v>0.67448635200000007</v>
      </c>
      <c r="I288" s="9">
        <f t="shared" si="290"/>
        <v>0.61339246271371417</v>
      </c>
      <c r="J288" s="10">
        <f t="shared" si="290"/>
        <v>3.1505931988272002</v>
      </c>
    </row>
    <row r="289" spans="1:10" ht="14.25" customHeight="1" x14ac:dyDescent="0.35">
      <c r="A289" s="3" t="s">
        <v>292</v>
      </c>
      <c r="B289" s="8">
        <v>0.68638050000000006</v>
      </c>
      <c r="C289" s="9">
        <f t="shared" si="257"/>
        <v>0.62420925791196813</v>
      </c>
      <c r="D289" s="10">
        <f t="shared" si="258"/>
        <v>3.2061519535500005</v>
      </c>
      <c r="E289" s="3"/>
      <c r="F289" s="3"/>
      <c r="G289" s="3"/>
      <c r="H289" s="8">
        <f t="shared" ref="H289:J289" si="291">B289*$F$2</f>
        <v>0.67320199440000006</v>
      </c>
      <c r="I289" s="9">
        <f t="shared" si="291"/>
        <v>0.61222444016005839</v>
      </c>
      <c r="J289" s="10">
        <f t="shared" si="291"/>
        <v>3.1445938360418406</v>
      </c>
    </row>
    <row r="290" spans="1:10" ht="14.25" customHeight="1" x14ac:dyDescent="0.35">
      <c r="A290" s="3" t="s">
        <v>293</v>
      </c>
      <c r="B290" s="8">
        <v>0.65386169999999999</v>
      </c>
      <c r="C290" s="9">
        <f t="shared" si="257"/>
        <v>0.59463595853037476</v>
      </c>
      <c r="D290" s="10">
        <f t="shared" si="258"/>
        <v>3.0542533868700001</v>
      </c>
      <c r="E290" s="3"/>
      <c r="F290" s="3"/>
      <c r="G290" s="3"/>
      <c r="H290" s="8">
        <f t="shared" ref="H290:J290" si="292">B290*$F$2</f>
        <v>0.64130755535999995</v>
      </c>
      <c r="I290" s="9">
        <f t="shared" si="292"/>
        <v>0.58321894812659159</v>
      </c>
      <c r="J290" s="10">
        <f t="shared" si="292"/>
        <v>2.9956117218420961</v>
      </c>
    </row>
    <row r="291" spans="1:10" ht="14.25" customHeight="1" x14ac:dyDescent="0.35">
      <c r="A291" s="3" t="s">
        <v>294</v>
      </c>
      <c r="B291" s="8">
        <v>0.64779210000000009</v>
      </c>
      <c r="C291" s="9">
        <f t="shared" si="257"/>
        <v>0.58911613313932354</v>
      </c>
      <c r="D291" s="10">
        <f t="shared" si="258"/>
        <v>3.0259016783100003</v>
      </c>
      <c r="E291" s="3"/>
      <c r="F291" s="3"/>
      <c r="G291" s="3"/>
      <c r="H291" s="8">
        <f t="shared" ref="H291:J291" si="293">B291*$F$2</f>
        <v>0.63535449168000013</v>
      </c>
      <c r="I291" s="9">
        <f t="shared" si="293"/>
        <v>0.57780510338304858</v>
      </c>
      <c r="J291" s="10">
        <f t="shared" si="293"/>
        <v>2.9678043660864484</v>
      </c>
    </row>
    <row r="292" spans="1:10" ht="14.25" customHeight="1" x14ac:dyDescent="0.35">
      <c r="A292" s="3" t="s">
        <v>295</v>
      </c>
      <c r="B292" s="8">
        <v>0.63798390000000005</v>
      </c>
      <c r="C292" s="9">
        <f t="shared" si="257"/>
        <v>0.58019634412513654</v>
      </c>
      <c r="D292" s="10">
        <f t="shared" si="258"/>
        <v>2.9800865952900004</v>
      </c>
      <c r="E292" s="3"/>
      <c r="F292" s="3"/>
      <c r="G292" s="3"/>
      <c r="H292" s="8">
        <f t="shared" ref="H292:J292" si="294">B292*$F$2</f>
        <v>0.62573460912000001</v>
      </c>
      <c r="I292" s="9">
        <f t="shared" si="294"/>
        <v>0.56905657431793388</v>
      </c>
      <c r="J292" s="10">
        <f t="shared" si="294"/>
        <v>2.9228689326604322</v>
      </c>
    </row>
    <row r="293" spans="1:10" ht="14.25" customHeight="1" x14ac:dyDescent="0.35">
      <c r="A293" s="3" t="s">
        <v>296</v>
      </c>
      <c r="B293" s="8">
        <v>0.6122601000000002</v>
      </c>
      <c r="C293" s="9">
        <f t="shared" si="257"/>
        <v>0.5568025645689344</v>
      </c>
      <c r="D293" s="10">
        <f t="shared" si="258"/>
        <v>2.8599281531100011</v>
      </c>
      <c r="E293" s="3"/>
      <c r="F293" s="3"/>
      <c r="G293" s="3"/>
      <c r="H293" s="8">
        <f t="shared" ref="H293:J293" si="295">B293*$F$2</f>
        <v>0.60050470608000017</v>
      </c>
      <c r="I293" s="9">
        <f t="shared" si="295"/>
        <v>0.54611195532921086</v>
      </c>
      <c r="J293" s="10">
        <f t="shared" si="295"/>
        <v>2.8050175325702891</v>
      </c>
    </row>
    <row r="294" spans="1:10" ht="14.25" customHeight="1" x14ac:dyDescent="0.35">
      <c r="A294" s="3" t="s">
        <v>297</v>
      </c>
      <c r="B294" s="8">
        <v>0.57370500000000002</v>
      </c>
      <c r="C294" s="9">
        <f t="shared" si="257"/>
        <v>0.52173972353583131</v>
      </c>
      <c r="D294" s="10">
        <f t="shared" si="258"/>
        <v>2.6798334255</v>
      </c>
      <c r="E294" s="3"/>
      <c r="F294" s="3"/>
      <c r="G294" s="3"/>
      <c r="H294" s="8">
        <f t="shared" ref="H294:J294" si="296">B294*$F$2</f>
        <v>0.56268986399999998</v>
      </c>
      <c r="I294" s="9">
        <f t="shared" si="296"/>
        <v>0.51172232084394331</v>
      </c>
      <c r="J294" s="10">
        <f t="shared" si="296"/>
        <v>2.6283806237304002</v>
      </c>
    </row>
    <row r="295" spans="1:10" ht="14.25" customHeight="1" x14ac:dyDescent="0.35">
      <c r="A295" s="3" t="s">
        <v>298</v>
      </c>
      <c r="B295" s="8">
        <v>0.56744370000000011</v>
      </c>
      <c r="C295" s="9">
        <f t="shared" si="257"/>
        <v>0.51604556202255381</v>
      </c>
      <c r="D295" s="10">
        <f t="shared" si="258"/>
        <v>2.6505862670700004</v>
      </c>
      <c r="E295" s="3"/>
      <c r="F295" s="3"/>
      <c r="G295" s="3"/>
      <c r="H295" s="8">
        <f t="shared" ref="H295:J295" si="297">B295*$F$2</f>
        <v>0.55654878096000016</v>
      </c>
      <c r="I295" s="9">
        <f t="shared" si="297"/>
        <v>0.50613748723172081</v>
      </c>
      <c r="J295" s="10">
        <f t="shared" si="297"/>
        <v>2.5996950107422565</v>
      </c>
    </row>
    <row r="296" spans="1:10" ht="14.25" customHeight="1" x14ac:dyDescent="0.35">
      <c r="A296" s="3" t="s">
        <v>299</v>
      </c>
      <c r="B296" s="8">
        <v>0.56330550000000013</v>
      </c>
      <c r="C296" s="9">
        <f t="shared" si="257"/>
        <v>0.51228219352491833</v>
      </c>
      <c r="D296" s="10">
        <f t="shared" si="258"/>
        <v>2.6312563210500004</v>
      </c>
      <c r="E296" s="3"/>
      <c r="F296" s="3"/>
      <c r="G296" s="3"/>
      <c r="H296" s="8">
        <f t="shared" ref="H296:J296" si="298">B296*$F$2</f>
        <v>0.55249003440000011</v>
      </c>
      <c r="I296" s="9">
        <f t="shared" si="298"/>
        <v>0.50244637540923986</v>
      </c>
      <c r="J296" s="10">
        <f t="shared" si="298"/>
        <v>2.5807361996858402</v>
      </c>
    </row>
    <row r="297" spans="1:10" ht="14.25" customHeight="1" x14ac:dyDescent="0.35">
      <c r="A297" s="3" t="s">
        <v>300</v>
      </c>
      <c r="B297" s="8">
        <v>0.56306339999999999</v>
      </c>
      <c r="C297" s="9">
        <f t="shared" si="257"/>
        <v>0.51206202255365596</v>
      </c>
      <c r="D297" s="10">
        <f t="shared" si="258"/>
        <v>2.6301254477399998</v>
      </c>
      <c r="E297" s="3"/>
      <c r="F297" s="3"/>
      <c r="G297" s="3"/>
      <c r="H297" s="8">
        <f t="shared" ref="H297:J297" si="299">B297*$F$2</f>
        <v>0.55225258272</v>
      </c>
      <c r="I297" s="9">
        <f t="shared" si="299"/>
        <v>0.50223043172062576</v>
      </c>
      <c r="J297" s="10">
        <f t="shared" si="299"/>
        <v>2.579627039143392</v>
      </c>
    </row>
    <row r="298" spans="1:10" ht="14.25" customHeight="1" x14ac:dyDescent="0.35">
      <c r="A298" s="3" t="s">
        <v>301</v>
      </c>
      <c r="B298" s="8">
        <v>0.53684010000000004</v>
      </c>
      <c r="C298" s="9">
        <f t="shared" si="257"/>
        <v>0.48821398690432893</v>
      </c>
      <c r="D298" s="10">
        <f t="shared" si="258"/>
        <v>2.5076337911100004</v>
      </c>
      <c r="E298" s="3"/>
      <c r="F298" s="3"/>
      <c r="G298" s="3"/>
      <c r="H298" s="8">
        <f t="shared" ref="H298:J298" si="300">B298*$F$2</f>
        <v>0.52653277007999999</v>
      </c>
      <c r="I298" s="9">
        <f t="shared" si="300"/>
        <v>0.47884027835576581</v>
      </c>
      <c r="J298" s="10">
        <f t="shared" si="300"/>
        <v>2.4594872223206883</v>
      </c>
    </row>
    <row r="299" spans="1:10" ht="14.25" customHeight="1" x14ac:dyDescent="0.35">
      <c r="A299" s="3" t="s">
        <v>302</v>
      </c>
      <c r="B299" s="8">
        <v>0.51607350000000007</v>
      </c>
      <c r="C299" s="9">
        <f t="shared" si="257"/>
        <v>0.46932839214259742</v>
      </c>
      <c r="D299" s="10">
        <f t="shared" si="258"/>
        <v>2.4106309258500005</v>
      </c>
      <c r="E299" s="3"/>
      <c r="F299" s="3"/>
      <c r="G299" s="3"/>
      <c r="H299" s="8">
        <f t="shared" ref="H299:J299" si="301">B299*$F$2</f>
        <v>0.5061648888000001</v>
      </c>
      <c r="I299" s="9">
        <f t="shared" si="301"/>
        <v>0.46031728701345953</v>
      </c>
      <c r="J299" s="10">
        <f t="shared" si="301"/>
        <v>2.3643468120736806</v>
      </c>
    </row>
    <row r="300" spans="1:10" ht="14.25" customHeight="1" x14ac:dyDescent="0.35">
      <c r="A300" s="3" t="s">
        <v>303</v>
      </c>
      <c r="B300" s="8">
        <v>0.48274109999999998</v>
      </c>
      <c r="C300" s="9">
        <f t="shared" si="257"/>
        <v>0.43901518734085121</v>
      </c>
      <c r="D300" s="10">
        <f t="shared" si="258"/>
        <v>2.2549319522099998</v>
      </c>
      <c r="E300" s="3"/>
      <c r="F300" s="3"/>
      <c r="G300" s="3"/>
      <c r="H300" s="8">
        <f t="shared" ref="H300:J300" si="302">B300*$F$2</f>
        <v>0.47347247088</v>
      </c>
      <c r="I300" s="9">
        <f t="shared" si="302"/>
        <v>0.43058609574390688</v>
      </c>
      <c r="J300" s="10">
        <f t="shared" si="302"/>
        <v>2.2116372587275679</v>
      </c>
    </row>
    <row r="301" spans="1:10" ht="14.25" customHeight="1" x14ac:dyDescent="0.35">
      <c r="A301" s="3" t="s">
        <v>304</v>
      </c>
      <c r="B301" s="8">
        <v>0.46520729999999999</v>
      </c>
      <c r="C301" s="9">
        <f t="shared" si="257"/>
        <v>0.42306957075300111</v>
      </c>
      <c r="D301" s="10">
        <f t="shared" si="258"/>
        <v>2.1730298190299999</v>
      </c>
      <c r="E301" s="3"/>
      <c r="F301" s="3"/>
      <c r="G301" s="3"/>
      <c r="H301" s="8">
        <f t="shared" ref="H301:J301" si="303">B301*$F$2</f>
        <v>0.45627531983999997</v>
      </c>
      <c r="I301" s="9">
        <f t="shared" si="303"/>
        <v>0.41494663499454348</v>
      </c>
      <c r="J301" s="10">
        <f t="shared" si="303"/>
        <v>2.1313076465046241</v>
      </c>
    </row>
    <row r="302" spans="1:10" ht="14.25" customHeight="1" x14ac:dyDescent="0.35">
      <c r="A302" s="3" t="s">
        <v>305</v>
      </c>
      <c r="B302" s="8">
        <v>0.4578489</v>
      </c>
      <c r="C302" s="9">
        <f t="shared" si="257"/>
        <v>0.41637768279374321</v>
      </c>
      <c r="D302" s="10">
        <f t="shared" si="258"/>
        <v>2.1386579967900001</v>
      </c>
      <c r="E302" s="3"/>
      <c r="F302" s="3"/>
      <c r="G302" s="3"/>
      <c r="H302" s="8">
        <f t="shared" ref="H302:J302" si="304">B302*$F$2</f>
        <v>0.44905820112</v>
      </c>
      <c r="I302" s="9">
        <f t="shared" si="304"/>
        <v>0.40838323128410337</v>
      </c>
      <c r="J302" s="10">
        <f t="shared" si="304"/>
        <v>2.0975957632516322</v>
      </c>
    </row>
    <row r="303" spans="1:10" ht="14.25" customHeight="1" x14ac:dyDescent="0.35">
      <c r="A303" s="3" t="s">
        <v>306</v>
      </c>
      <c r="B303" s="8">
        <v>0.45525690000000002</v>
      </c>
      <c r="C303" s="9">
        <f t="shared" si="257"/>
        <v>0.41402046198617687</v>
      </c>
      <c r="D303" s="10">
        <f t="shared" si="258"/>
        <v>2.12655050559</v>
      </c>
      <c r="E303" s="3"/>
      <c r="F303" s="3"/>
      <c r="G303" s="3"/>
      <c r="H303" s="8">
        <f t="shared" ref="H303:J303" si="305">B303*$F$2</f>
        <v>0.44651596752</v>
      </c>
      <c r="I303" s="9">
        <f t="shared" si="305"/>
        <v>0.4060712691160423</v>
      </c>
      <c r="J303" s="10">
        <f t="shared" si="305"/>
        <v>2.0857207358826719</v>
      </c>
    </row>
    <row r="304" spans="1:10" ht="14.25" customHeight="1" x14ac:dyDescent="0.35">
      <c r="A304" s="3" t="s">
        <v>307</v>
      </c>
      <c r="B304" s="8">
        <v>0.43125029999999998</v>
      </c>
      <c r="C304" s="9">
        <f t="shared" si="257"/>
        <v>0.3921883412149873</v>
      </c>
      <c r="D304" s="10">
        <f t="shared" si="258"/>
        <v>2.01441327633</v>
      </c>
      <c r="E304" s="3"/>
      <c r="F304" s="3"/>
      <c r="G304" s="3"/>
      <c r="H304" s="8">
        <f t="shared" ref="H304:J304" si="306">B304*$F$2</f>
        <v>0.42297029423999999</v>
      </c>
      <c r="I304" s="9">
        <f t="shared" si="306"/>
        <v>0.38465832506365955</v>
      </c>
      <c r="J304" s="10">
        <f t="shared" si="306"/>
        <v>1.9757365414244641</v>
      </c>
    </row>
    <row r="305" spans="1:10" ht="14.25" customHeight="1" x14ac:dyDescent="0.35">
      <c r="A305" s="3" t="s">
        <v>308</v>
      </c>
      <c r="B305" s="8">
        <v>0.41967900000000002</v>
      </c>
      <c r="C305" s="9">
        <f t="shared" si="257"/>
        <v>0.38166515096398695</v>
      </c>
      <c r="D305" s="10">
        <f t="shared" si="258"/>
        <v>1.9603625769000002</v>
      </c>
      <c r="E305" s="3"/>
      <c r="F305" s="3"/>
      <c r="G305" s="3"/>
      <c r="H305" s="8">
        <f t="shared" ref="H305:J305" si="307">B305*$F$2</f>
        <v>0.41162116320000003</v>
      </c>
      <c r="I305" s="9">
        <f t="shared" si="307"/>
        <v>0.37433718006547839</v>
      </c>
      <c r="J305" s="10">
        <f t="shared" si="307"/>
        <v>1.9227236154235201</v>
      </c>
    </row>
    <row r="306" spans="1:10" ht="14.25" customHeight="1" x14ac:dyDescent="0.35">
      <c r="A306" s="3" t="s">
        <v>309</v>
      </c>
      <c r="B306" s="8">
        <v>0.4194252</v>
      </c>
      <c r="C306" s="9">
        <f t="shared" si="257"/>
        <v>0.3814343397599127</v>
      </c>
      <c r="D306" s="10">
        <f t="shared" si="258"/>
        <v>1.95917705172</v>
      </c>
      <c r="E306" s="3"/>
      <c r="F306" s="3"/>
      <c r="G306" s="3"/>
      <c r="H306" s="8">
        <f t="shared" ref="H306:J306" si="308">B306*$F$2</f>
        <v>0.41137223616000002</v>
      </c>
      <c r="I306" s="9">
        <f t="shared" si="308"/>
        <v>0.37411080043652239</v>
      </c>
      <c r="J306" s="10">
        <f t="shared" si="308"/>
        <v>1.921560852326976</v>
      </c>
    </row>
    <row r="307" spans="1:10" ht="14.25" customHeight="1" x14ac:dyDescent="0.35">
      <c r="A307" s="3" t="s">
        <v>310</v>
      </c>
      <c r="B307" s="8">
        <v>0.41927400000000004</v>
      </c>
      <c r="C307" s="9">
        <f t="shared" si="257"/>
        <v>0.38129683521280472</v>
      </c>
      <c r="D307" s="10">
        <f t="shared" si="258"/>
        <v>1.9584707814000002</v>
      </c>
      <c r="E307" s="3"/>
      <c r="F307" s="3"/>
      <c r="G307" s="3"/>
      <c r="H307" s="8">
        <f t="shared" ref="H307:J307" si="309">B307*$F$2</f>
        <v>0.41122393920000005</v>
      </c>
      <c r="I307" s="9">
        <f t="shared" si="309"/>
        <v>0.37397593597671885</v>
      </c>
      <c r="J307" s="10">
        <f t="shared" si="309"/>
        <v>1.9208681423971201</v>
      </c>
    </row>
    <row r="308" spans="1:10" ht="14.25" customHeight="1" x14ac:dyDescent="0.35">
      <c r="A308" s="3" t="s">
        <v>311</v>
      </c>
      <c r="B308" s="8">
        <v>0.41926229999999998</v>
      </c>
      <c r="C308" s="9">
        <f t="shared" si="257"/>
        <v>0.38128619497999272</v>
      </c>
      <c r="D308" s="10">
        <f t="shared" si="258"/>
        <v>1.95841612953</v>
      </c>
      <c r="E308" s="3"/>
      <c r="F308" s="3"/>
      <c r="G308" s="3"/>
      <c r="H308" s="8">
        <f t="shared" ref="H308:J308" si="310">B308*$F$2</f>
        <v>0.41121246383999999</v>
      </c>
      <c r="I308" s="9">
        <f t="shared" si="310"/>
        <v>0.37396550003637685</v>
      </c>
      <c r="J308" s="10">
        <f t="shared" si="310"/>
        <v>1.9208145398430241</v>
      </c>
    </row>
    <row r="309" spans="1:10" ht="14.25" customHeight="1" x14ac:dyDescent="0.35">
      <c r="A309" s="3" t="s">
        <v>312</v>
      </c>
      <c r="B309" s="8">
        <v>0.41128740000000008</v>
      </c>
      <c r="C309" s="9">
        <f t="shared" si="257"/>
        <v>0.37403364859949084</v>
      </c>
      <c r="D309" s="10">
        <f t="shared" si="258"/>
        <v>1.9211645741400003</v>
      </c>
      <c r="E309" s="3"/>
      <c r="F309" s="3"/>
      <c r="G309" s="3"/>
      <c r="H309" s="8">
        <f t="shared" ref="H309:J309" si="311">B309*$F$2</f>
        <v>0.4033906819200001</v>
      </c>
      <c r="I309" s="9">
        <f t="shared" si="311"/>
        <v>0.36685220254638062</v>
      </c>
      <c r="J309" s="10">
        <f t="shared" si="311"/>
        <v>1.8842782143165122</v>
      </c>
    </row>
    <row r="310" spans="1:10" ht="14.25" customHeight="1" x14ac:dyDescent="0.35">
      <c r="A310" s="3" t="s">
        <v>313</v>
      </c>
      <c r="B310" s="8">
        <v>0.37680389999999997</v>
      </c>
      <c r="C310" s="9">
        <f t="shared" si="257"/>
        <v>0.34267360858494</v>
      </c>
      <c r="D310" s="10">
        <f t="shared" si="258"/>
        <v>1.7600886972899998</v>
      </c>
      <c r="E310" s="3"/>
      <c r="F310" s="3"/>
      <c r="G310" s="3"/>
      <c r="H310" s="8">
        <f t="shared" ref="H310:J310" si="312">B310*$F$2</f>
        <v>0.36956926511999999</v>
      </c>
      <c r="I310" s="9">
        <f t="shared" si="312"/>
        <v>0.33609427530010916</v>
      </c>
      <c r="J310" s="10">
        <f t="shared" si="312"/>
        <v>1.7262949943020318</v>
      </c>
    </row>
    <row r="311" spans="1:10" ht="14.25" customHeight="1" x14ac:dyDescent="0.35">
      <c r="A311" s="3" t="s">
        <v>314</v>
      </c>
      <c r="B311" s="8">
        <v>0.37064790000000003</v>
      </c>
      <c r="C311" s="9">
        <f t="shared" si="257"/>
        <v>0.33707520916696987</v>
      </c>
      <c r="D311" s="10">
        <f t="shared" si="258"/>
        <v>1.73133340569</v>
      </c>
      <c r="E311" s="3"/>
      <c r="F311" s="3"/>
      <c r="G311" s="3"/>
      <c r="H311" s="8">
        <f t="shared" ref="H311:J311" si="313">B311*$F$2</f>
        <v>0.36353146032000005</v>
      </c>
      <c r="I311" s="9">
        <f t="shared" si="313"/>
        <v>0.33060336515096406</v>
      </c>
      <c r="J311" s="10">
        <f t="shared" si="313"/>
        <v>1.698091804300752</v>
      </c>
    </row>
    <row r="312" spans="1:10" ht="14.25" customHeight="1" x14ac:dyDescent="0.35">
      <c r="A312" s="3" t="s">
        <v>315</v>
      </c>
      <c r="B312" s="8">
        <v>0.34478820000000004</v>
      </c>
      <c r="C312" s="9">
        <f t="shared" si="257"/>
        <v>0.31355783921425978</v>
      </c>
      <c r="D312" s="10">
        <f t="shared" si="258"/>
        <v>1.6105401610200003</v>
      </c>
      <c r="E312" s="3"/>
      <c r="F312" s="3"/>
      <c r="G312" s="3"/>
      <c r="H312" s="8">
        <f t="shared" ref="H312:J312" si="314">B312*$F$2</f>
        <v>0.33816826656000004</v>
      </c>
      <c r="I312" s="9">
        <f t="shared" si="314"/>
        <v>0.30753752870134599</v>
      </c>
      <c r="J312" s="10">
        <f t="shared" si="314"/>
        <v>1.5796177899284163</v>
      </c>
    </row>
    <row r="313" spans="1:10" ht="14.25" customHeight="1" x14ac:dyDescent="0.35">
      <c r="A313" s="3" t="s">
        <v>316</v>
      </c>
      <c r="B313" s="8">
        <v>0.33892199999999995</v>
      </c>
      <c r="C313" s="9">
        <f t="shared" si="257"/>
        <v>0.30822299017824661</v>
      </c>
      <c r="D313" s="10">
        <f t="shared" si="258"/>
        <v>1.5831385541999998</v>
      </c>
      <c r="E313" s="3"/>
      <c r="F313" s="3"/>
      <c r="G313" s="3"/>
      <c r="H313" s="8">
        <f t="shared" ref="H313:J313" si="315">B313*$F$2</f>
        <v>0.33241469759999998</v>
      </c>
      <c r="I313" s="9">
        <f t="shared" si="315"/>
        <v>0.30230510876682426</v>
      </c>
      <c r="J313" s="10">
        <f t="shared" si="315"/>
        <v>1.5527422939593598</v>
      </c>
    </row>
    <row r="314" spans="1:10" ht="14.25" customHeight="1" x14ac:dyDescent="0.35">
      <c r="A314" s="3" t="s">
        <v>317</v>
      </c>
      <c r="B314" s="8">
        <v>0.31652460000000004</v>
      </c>
      <c r="C314" s="9">
        <f t="shared" si="257"/>
        <v>0.28785431065842132</v>
      </c>
      <c r="D314" s="10">
        <f t="shared" si="258"/>
        <v>1.4785180590600002</v>
      </c>
      <c r="E314" s="3"/>
      <c r="F314" s="3"/>
      <c r="G314" s="3"/>
      <c r="H314" s="8">
        <f t="shared" ref="H314:J314" si="316">B314*$F$2</f>
        <v>0.31044732768000005</v>
      </c>
      <c r="I314" s="9">
        <f t="shared" si="316"/>
        <v>0.28232750789377964</v>
      </c>
      <c r="J314" s="10">
        <f t="shared" si="316"/>
        <v>1.4501305123260482</v>
      </c>
    </row>
    <row r="315" spans="1:10" ht="14.25" customHeight="1" x14ac:dyDescent="0.35">
      <c r="A315" s="3" t="s">
        <v>318</v>
      </c>
      <c r="B315" s="8">
        <v>0.30794850000000001</v>
      </c>
      <c r="C315" s="9">
        <f t="shared" si="257"/>
        <v>0.28005502000727539</v>
      </c>
      <c r="D315" s="10">
        <f t="shared" si="258"/>
        <v>1.43845823835</v>
      </c>
      <c r="E315" s="3"/>
      <c r="F315" s="3"/>
      <c r="G315" s="3"/>
      <c r="H315" s="8">
        <f t="shared" ref="H315:J315" si="317">B315*$F$2</f>
        <v>0.30203588880000004</v>
      </c>
      <c r="I315" s="9">
        <f t="shared" si="317"/>
        <v>0.27467796362313568</v>
      </c>
      <c r="J315" s="10">
        <f t="shared" si="317"/>
        <v>1.4108398401736799</v>
      </c>
    </row>
    <row r="316" spans="1:10" ht="14.25" customHeight="1" x14ac:dyDescent="0.35">
      <c r="A316" s="3" t="s">
        <v>319</v>
      </c>
      <c r="B316" s="8">
        <v>0.29495880000000002</v>
      </c>
      <c r="C316" s="9">
        <f t="shared" si="257"/>
        <v>0.26824190614769011</v>
      </c>
      <c r="D316" s="10">
        <f t="shared" si="258"/>
        <v>1.37778205068</v>
      </c>
      <c r="E316" s="3"/>
      <c r="F316" s="3"/>
      <c r="G316" s="3"/>
      <c r="H316" s="8">
        <f t="shared" ref="H316:J316" si="318">B316*$F$2</f>
        <v>0.28929559104000002</v>
      </c>
      <c r="I316" s="9">
        <f t="shared" si="318"/>
        <v>0.26309166154965447</v>
      </c>
      <c r="J316" s="10">
        <f t="shared" si="318"/>
        <v>1.351328635306944</v>
      </c>
    </row>
    <row r="317" spans="1:10" ht="14.25" customHeight="1" x14ac:dyDescent="0.35">
      <c r="A317" s="3" t="s">
        <v>320</v>
      </c>
      <c r="B317" s="8">
        <v>0.2713662</v>
      </c>
      <c r="C317" s="9">
        <f t="shared" si="257"/>
        <v>0.24678628592215354</v>
      </c>
      <c r="D317" s="10">
        <f t="shared" si="258"/>
        <v>1.26757865682</v>
      </c>
      <c r="E317" s="3"/>
      <c r="F317" s="3"/>
      <c r="G317" s="3"/>
      <c r="H317" s="8">
        <f t="shared" ref="H317:J317" si="319">B317*$F$2</f>
        <v>0.26615596895999999</v>
      </c>
      <c r="I317" s="9">
        <f t="shared" si="319"/>
        <v>0.24204798923244819</v>
      </c>
      <c r="J317" s="10">
        <f t="shared" si="319"/>
        <v>1.243241146609056</v>
      </c>
    </row>
    <row r="318" spans="1:10" ht="14.25" customHeight="1" x14ac:dyDescent="0.35">
      <c r="A318" s="3" t="s">
        <v>321</v>
      </c>
      <c r="B318" s="8">
        <v>0.26692830000000001</v>
      </c>
      <c r="C318" s="9">
        <f t="shared" si="257"/>
        <v>0.24275036376864317</v>
      </c>
      <c r="D318" s="10">
        <f t="shared" si="258"/>
        <v>1.2468487821300001</v>
      </c>
      <c r="E318" s="3"/>
      <c r="F318" s="3"/>
      <c r="G318" s="3"/>
      <c r="H318" s="8">
        <f t="shared" ref="H318:J318" si="320">B318*$F$2</f>
        <v>0.26180327664000003</v>
      </c>
      <c r="I318" s="9">
        <f t="shared" si="320"/>
        <v>0.23808955678428523</v>
      </c>
      <c r="J318" s="10">
        <f t="shared" si="320"/>
        <v>1.2229092855131041</v>
      </c>
    </row>
    <row r="319" spans="1:10" ht="14.25" customHeight="1" x14ac:dyDescent="0.35">
      <c r="A319" s="3" t="s">
        <v>322</v>
      </c>
      <c r="B319" s="8">
        <v>0.26238149999999999</v>
      </c>
      <c r="C319" s="9">
        <f t="shared" si="257"/>
        <v>0.23861540560203712</v>
      </c>
      <c r="D319" s="10">
        <f t="shared" si="258"/>
        <v>1.22561022465</v>
      </c>
      <c r="E319" s="3"/>
      <c r="F319" s="3"/>
      <c r="G319" s="3"/>
      <c r="H319" s="8">
        <f t="shared" ref="H319:J319" si="321">B319*$F$2</f>
        <v>0.25734377520000001</v>
      </c>
      <c r="I319" s="9">
        <f t="shared" si="321"/>
        <v>0.23403398981447801</v>
      </c>
      <c r="J319" s="10">
        <f t="shared" si="321"/>
        <v>1.20207850833672</v>
      </c>
    </row>
    <row r="320" spans="1:10" ht="14.25" customHeight="1" x14ac:dyDescent="0.35">
      <c r="A320" s="3" t="s">
        <v>323</v>
      </c>
      <c r="B320" s="8">
        <v>0.25156889999999998</v>
      </c>
      <c r="C320" s="9">
        <f t="shared" si="257"/>
        <v>0.22878219352491816</v>
      </c>
      <c r="D320" s="10">
        <f t="shared" si="258"/>
        <v>1.17510348879</v>
      </c>
      <c r="E320" s="3"/>
      <c r="F320" s="3"/>
      <c r="G320" s="3"/>
      <c r="H320" s="8">
        <f t="shared" ref="H320:J320" si="322">B320*$F$2</f>
        <v>0.24673877711999997</v>
      </c>
      <c r="I320" s="9">
        <f t="shared" si="322"/>
        <v>0.22438957540923973</v>
      </c>
      <c r="J320" s="10">
        <f t="shared" si="322"/>
        <v>1.1525415018052321</v>
      </c>
    </row>
    <row r="321" spans="1:10" ht="14.25" customHeight="1" x14ac:dyDescent="0.35">
      <c r="A321" s="3" t="s">
        <v>324</v>
      </c>
      <c r="B321" s="8">
        <v>0.24780869999999999</v>
      </c>
      <c r="C321" s="9">
        <f t="shared" si="257"/>
        <v>0.22536258639505277</v>
      </c>
      <c r="D321" s="10">
        <f t="shared" si="258"/>
        <v>1.15753921857</v>
      </c>
      <c r="E321" s="3"/>
      <c r="F321" s="3"/>
      <c r="G321" s="3"/>
      <c r="H321" s="8">
        <f t="shared" ref="H321:J321" si="323">B321*$F$2</f>
        <v>0.24305077295999999</v>
      </c>
      <c r="I321" s="9">
        <f t="shared" si="323"/>
        <v>0.22103562473626776</v>
      </c>
      <c r="J321" s="10">
        <f t="shared" si="323"/>
        <v>1.1353144655734559</v>
      </c>
    </row>
    <row r="322" spans="1:10" ht="14.25" customHeight="1" x14ac:dyDescent="0.35">
      <c r="A322" s="3" t="s">
        <v>325</v>
      </c>
      <c r="B322" s="8">
        <v>0.23774940000000003</v>
      </c>
      <c r="C322" s="9">
        <f t="shared" si="257"/>
        <v>0.21621444161513281</v>
      </c>
      <c r="D322" s="10">
        <f t="shared" si="258"/>
        <v>1.11055122234</v>
      </c>
      <c r="E322" s="3"/>
      <c r="F322" s="3"/>
      <c r="G322" s="3"/>
      <c r="H322" s="8">
        <f t="shared" ref="H322:J322" si="324">B322*$F$2</f>
        <v>0.23318461152000003</v>
      </c>
      <c r="I322" s="9">
        <f t="shared" si="324"/>
        <v>0.21206312433612226</v>
      </c>
      <c r="J322" s="10">
        <f t="shared" si="324"/>
        <v>1.0892286388710721</v>
      </c>
    </row>
    <row r="323" spans="1:10" ht="14.25" customHeight="1" x14ac:dyDescent="0.35">
      <c r="A323" s="3" t="s">
        <v>326</v>
      </c>
      <c r="B323" s="8">
        <v>0.21727079999999999</v>
      </c>
      <c r="C323" s="9">
        <f t="shared" si="257"/>
        <v>0.19759076027646416</v>
      </c>
      <c r="D323" s="10">
        <f t="shared" si="258"/>
        <v>1.0148936338799999</v>
      </c>
      <c r="E323" s="3"/>
      <c r="F323" s="3"/>
      <c r="G323" s="3"/>
      <c r="H323" s="8">
        <f t="shared" ref="H323:J323" si="325">B323*$F$2</f>
        <v>0.21309920063999999</v>
      </c>
      <c r="I323" s="9">
        <f t="shared" si="325"/>
        <v>0.19379701767915605</v>
      </c>
      <c r="J323" s="10">
        <f t="shared" si="325"/>
        <v>0.99540767610950387</v>
      </c>
    </row>
    <row r="324" spans="1:10" ht="14.25" customHeight="1" x14ac:dyDescent="0.35">
      <c r="A324" s="3" t="s">
        <v>327</v>
      </c>
      <c r="B324" s="8">
        <v>0.20466719999999999</v>
      </c>
      <c r="C324" s="9">
        <f t="shared" si="257"/>
        <v>0.18612877409967263</v>
      </c>
      <c r="D324" s="10">
        <f t="shared" si="258"/>
        <v>0.95602095791999997</v>
      </c>
      <c r="E324" s="3"/>
      <c r="F324" s="3"/>
      <c r="G324" s="3"/>
      <c r="H324" s="8">
        <f t="shared" ref="H324:J324" si="326">B324*$F$2</f>
        <v>0.20073758976</v>
      </c>
      <c r="I324" s="9">
        <f t="shared" si="326"/>
        <v>0.18255510163695893</v>
      </c>
      <c r="J324" s="10">
        <f t="shared" si="326"/>
        <v>0.93766535552793595</v>
      </c>
    </row>
    <row r="325" spans="1:10" ht="14.25" customHeight="1" x14ac:dyDescent="0.35">
      <c r="A325" s="3" t="s">
        <v>328</v>
      </c>
      <c r="B325" s="8">
        <v>0.20390040000000001</v>
      </c>
      <c r="C325" s="9">
        <f t="shared" si="257"/>
        <v>0.18543142961076758</v>
      </c>
      <c r="D325" s="10">
        <f t="shared" si="258"/>
        <v>0.95243915844000004</v>
      </c>
      <c r="E325" s="3"/>
      <c r="F325" s="3"/>
      <c r="G325" s="3"/>
      <c r="H325" s="8">
        <f t="shared" ref="H325:J325" si="327">B325*$F$2</f>
        <v>0.19998551232</v>
      </c>
      <c r="I325" s="9">
        <f t="shared" si="327"/>
        <v>0.18187114616224084</v>
      </c>
      <c r="J325" s="10">
        <f t="shared" si="327"/>
        <v>0.934152326597952</v>
      </c>
    </row>
    <row r="326" spans="1:10" ht="14.25" customHeight="1" x14ac:dyDescent="0.35">
      <c r="A326" s="3" t="s">
        <v>329</v>
      </c>
      <c r="B326" s="8">
        <v>0.2013057</v>
      </c>
      <c r="C326" s="9">
        <f t="shared" si="257"/>
        <v>0.18307175336485998</v>
      </c>
      <c r="D326" s="10">
        <f t="shared" si="258"/>
        <v>0.94031905527000004</v>
      </c>
      <c r="E326" s="3"/>
      <c r="F326" s="3"/>
      <c r="G326" s="3"/>
      <c r="H326" s="8">
        <f t="shared" ref="H326:J326" si="328">B326*$F$2</f>
        <v>0.19744063056</v>
      </c>
      <c r="I326" s="9">
        <f t="shared" si="328"/>
        <v>0.17955677570025466</v>
      </c>
      <c r="J326" s="10">
        <f t="shared" si="328"/>
        <v>0.92226492940881599</v>
      </c>
    </row>
    <row r="327" spans="1:10" ht="14.25" customHeight="1" x14ac:dyDescent="0.35">
      <c r="A327" s="3" t="s">
        <v>330</v>
      </c>
      <c r="B327" s="8">
        <v>0.1999737</v>
      </c>
      <c r="C327" s="9">
        <f t="shared" si="257"/>
        <v>0.1818604037831939</v>
      </c>
      <c r="D327" s="10">
        <f t="shared" si="258"/>
        <v>0.93409715007000005</v>
      </c>
      <c r="E327" s="3"/>
      <c r="F327" s="3"/>
      <c r="G327" s="3"/>
      <c r="H327" s="8">
        <f t="shared" ref="H327:J327" si="329">B327*$F$2</f>
        <v>0.19613420496</v>
      </c>
      <c r="I327" s="9">
        <f t="shared" si="329"/>
        <v>0.17836868403055658</v>
      </c>
      <c r="J327" s="10">
        <f t="shared" si="329"/>
        <v>0.91616248478865603</v>
      </c>
    </row>
    <row r="328" spans="1:10" ht="14.25" customHeight="1" x14ac:dyDescent="0.35">
      <c r="A328" s="3" t="s">
        <v>331</v>
      </c>
      <c r="B328" s="8">
        <v>0.19750499999999999</v>
      </c>
      <c r="C328" s="9">
        <f t="shared" si="257"/>
        <v>0.17961531465987632</v>
      </c>
      <c r="D328" s="10">
        <f t="shared" si="258"/>
        <v>0.92256560549999989</v>
      </c>
      <c r="E328" s="3"/>
      <c r="F328" s="3"/>
      <c r="G328" s="3"/>
      <c r="H328" s="8">
        <f t="shared" ref="H328:J328" si="330">B328*$F$2</f>
        <v>0.19371290399999999</v>
      </c>
      <c r="I328" s="9">
        <f t="shared" si="330"/>
        <v>0.1761667006184067</v>
      </c>
      <c r="J328" s="10">
        <f t="shared" si="330"/>
        <v>0.90485234587439989</v>
      </c>
    </row>
    <row r="329" spans="1:10" ht="14.25" customHeight="1" x14ac:dyDescent="0.35">
      <c r="A329" s="3" t="s">
        <v>332</v>
      </c>
      <c r="B329" s="8">
        <v>0.1971909</v>
      </c>
      <c r="C329" s="9">
        <f t="shared" si="257"/>
        <v>0.17932966533284833</v>
      </c>
      <c r="D329" s="10">
        <f t="shared" si="258"/>
        <v>0.92109841299000006</v>
      </c>
      <c r="E329" s="3"/>
      <c r="F329" s="3"/>
      <c r="G329" s="3"/>
      <c r="H329" s="8">
        <f t="shared" ref="H329:J329" si="331">B329*$F$2</f>
        <v>0.19340483472</v>
      </c>
      <c r="I329" s="9">
        <f t="shared" si="331"/>
        <v>0.17588653575845764</v>
      </c>
      <c r="J329" s="10">
        <f t="shared" si="331"/>
        <v>0.90341332346059211</v>
      </c>
    </row>
    <row r="330" spans="1:10" ht="14.25" customHeight="1" x14ac:dyDescent="0.35">
      <c r="A330" s="3" t="s">
        <v>333</v>
      </c>
      <c r="B330" s="8">
        <v>0.1825812</v>
      </c>
      <c r="C330" s="9">
        <f t="shared" si="257"/>
        <v>0.16604328846853403</v>
      </c>
      <c r="D330" s="10">
        <f t="shared" si="258"/>
        <v>0.85285504331999995</v>
      </c>
      <c r="E330" s="3"/>
      <c r="F330" s="3"/>
      <c r="G330" s="3"/>
      <c r="H330" s="8">
        <f t="shared" ref="H330:J330" si="332">B330*$F$2</f>
        <v>0.17907564096</v>
      </c>
      <c r="I330" s="9">
        <f t="shared" si="332"/>
        <v>0.16285525732993816</v>
      </c>
      <c r="J330" s="10">
        <f t="shared" si="332"/>
        <v>0.83648022648825593</v>
      </c>
    </row>
    <row r="331" spans="1:10" ht="14.25" customHeight="1" x14ac:dyDescent="0.35">
      <c r="A331" s="3" t="s">
        <v>334</v>
      </c>
      <c r="B331" s="8">
        <v>0.18149850000000001</v>
      </c>
      <c r="C331" s="9">
        <f t="shared" si="257"/>
        <v>0.16505865769370681</v>
      </c>
      <c r="D331" s="10">
        <f t="shared" si="258"/>
        <v>0.84779764335000007</v>
      </c>
      <c r="E331" s="3"/>
      <c r="F331" s="3"/>
      <c r="G331" s="3"/>
      <c r="H331" s="8">
        <f t="shared" ref="H331:J331" si="333">B331*$F$2</f>
        <v>0.17801372880000002</v>
      </c>
      <c r="I331" s="9">
        <f t="shared" si="333"/>
        <v>0.16188953146598764</v>
      </c>
      <c r="J331" s="10">
        <f t="shared" si="333"/>
        <v>0.83151992859768009</v>
      </c>
    </row>
    <row r="332" spans="1:10" ht="14.25" customHeight="1" x14ac:dyDescent="0.35">
      <c r="A332" s="3" t="s">
        <v>335</v>
      </c>
      <c r="B332" s="8">
        <v>0.18024300000000001</v>
      </c>
      <c r="C332" s="9">
        <f t="shared" si="257"/>
        <v>0.16391687886504186</v>
      </c>
      <c r="D332" s="10">
        <f t="shared" si="258"/>
        <v>0.84193307730000011</v>
      </c>
      <c r="E332" s="3"/>
      <c r="F332" s="3"/>
      <c r="G332" s="3"/>
      <c r="H332" s="8">
        <f t="shared" ref="H332:J332" si="334">B332*$F$2</f>
        <v>0.17678233440000002</v>
      </c>
      <c r="I332" s="9">
        <f t="shared" si="334"/>
        <v>0.16076967479083307</v>
      </c>
      <c r="J332" s="10">
        <f t="shared" si="334"/>
        <v>0.82576796221584015</v>
      </c>
    </row>
    <row r="333" spans="1:10" ht="14.25" customHeight="1" x14ac:dyDescent="0.35">
      <c r="A333" s="3" t="s">
        <v>336</v>
      </c>
      <c r="B333" s="8">
        <v>0.17177130000000004</v>
      </c>
      <c r="C333" s="9">
        <f t="shared" si="257"/>
        <v>0.15621253182975633</v>
      </c>
      <c r="D333" s="10">
        <f t="shared" si="258"/>
        <v>0.80236091943000021</v>
      </c>
      <c r="E333" s="3"/>
      <c r="F333" s="3"/>
      <c r="G333" s="3"/>
      <c r="H333" s="8">
        <f t="shared" ref="H333:J333" si="335">B333*$F$2</f>
        <v>0.16847329104000006</v>
      </c>
      <c r="I333" s="9">
        <f t="shared" si="335"/>
        <v>0.153213251218625</v>
      </c>
      <c r="J333" s="10">
        <f t="shared" si="335"/>
        <v>0.78695558977694424</v>
      </c>
    </row>
    <row r="334" spans="1:10" ht="14.25" customHeight="1" x14ac:dyDescent="0.35">
      <c r="A334" s="3" t="s">
        <v>337</v>
      </c>
      <c r="B334" s="8">
        <v>0.17012430000000001</v>
      </c>
      <c r="C334" s="9">
        <f t="shared" si="257"/>
        <v>0.15471471444161516</v>
      </c>
      <c r="D334" s="10">
        <f t="shared" si="258"/>
        <v>0.79466761773000005</v>
      </c>
      <c r="E334" s="3"/>
      <c r="F334" s="3"/>
      <c r="G334" s="3"/>
      <c r="H334" s="8">
        <f t="shared" ref="H334:J334" si="336">B334*$F$2</f>
        <v>0.16685791344000001</v>
      </c>
      <c r="I334" s="9">
        <f t="shared" si="336"/>
        <v>0.15174419192433616</v>
      </c>
      <c r="J334" s="10">
        <f t="shared" si="336"/>
        <v>0.779409999469584</v>
      </c>
    </row>
    <row r="335" spans="1:10" ht="14.25" customHeight="1" x14ac:dyDescent="0.35">
      <c r="A335" s="3" t="s">
        <v>338</v>
      </c>
      <c r="B335" s="8">
        <v>0.15403679999999997</v>
      </c>
      <c r="C335" s="9">
        <f t="shared" si="257"/>
        <v>0.14008439432520917</v>
      </c>
      <c r="D335" s="10">
        <f t="shared" si="258"/>
        <v>0.71952129647999985</v>
      </c>
      <c r="E335" s="3"/>
      <c r="F335" s="3"/>
      <c r="G335" s="3"/>
      <c r="H335" s="8">
        <f t="shared" ref="H335:J335" si="337">B335*$F$2</f>
        <v>0.15107929343999998</v>
      </c>
      <c r="I335" s="9">
        <f t="shared" si="337"/>
        <v>0.13739477395416516</v>
      </c>
      <c r="J335" s="10">
        <f t="shared" si="337"/>
        <v>0.70570648758758381</v>
      </c>
    </row>
    <row r="336" spans="1:10" ht="14.25" customHeight="1" x14ac:dyDescent="0.35">
      <c r="A336" s="3" t="s">
        <v>339</v>
      </c>
      <c r="B336" s="8">
        <v>0.13904459999999999</v>
      </c>
      <c r="C336" s="9">
        <f t="shared" si="257"/>
        <v>0.12645016369588941</v>
      </c>
      <c r="D336" s="10">
        <f t="shared" si="258"/>
        <v>0.64949123105999995</v>
      </c>
      <c r="E336" s="3"/>
      <c r="F336" s="3"/>
      <c r="G336" s="3"/>
      <c r="H336" s="8">
        <f t="shared" ref="H336:J336" si="338">B336*$F$2</f>
        <v>0.13637494368</v>
      </c>
      <c r="I336" s="9">
        <f t="shared" si="338"/>
        <v>0.12402232055292833</v>
      </c>
      <c r="J336" s="10">
        <f t="shared" si="338"/>
        <v>0.63702099942364798</v>
      </c>
    </row>
    <row r="337" spans="1:10" ht="14.25" customHeight="1" x14ac:dyDescent="0.35">
      <c r="A337" s="3" t="s">
        <v>340</v>
      </c>
      <c r="B337" s="8">
        <v>0.13205340000000002</v>
      </c>
      <c r="C337" s="9">
        <f t="shared" si="257"/>
        <v>0.12009221535103676</v>
      </c>
      <c r="D337" s="10">
        <f t="shared" si="258"/>
        <v>0.61683463674000005</v>
      </c>
      <c r="E337" s="3"/>
      <c r="F337" s="3"/>
      <c r="G337" s="3"/>
      <c r="H337" s="8">
        <f t="shared" ref="H337:J337" si="339">B337*$F$2</f>
        <v>0.12951797472000001</v>
      </c>
      <c r="I337" s="9">
        <f t="shared" si="339"/>
        <v>0.11778644481629685</v>
      </c>
      <c r="J337" s="10">
        <f t="shared" si="339"/>
        <v>0.60499141171459203</v>
      </c>
    </row>
    <row r="338" spans="1:10" ht="14.25" customHeight="1" x14ac:dyDescent="0.35">
      <c r="A338" s="3" t="s">
        <v>341</v>
      </c>
      <c r="B338" s="8">
        <v>0.13053690000000001</v>
      </c>
      <c r="C338" s="9">
        <f t="shared" si="257"/>
        <v>0.11871307748272102</v>
      </c>
      <c r="D338" s="10">
        <f t="shared" si="258"/>
        <v>0.60975091359000011</v>
      </c>
      <c r="E338" s="3"/>
      <c r="F338" s="3"/>
      <c r="G338" s="3"/>
      <c r="H338" s="8">
        <f t="shared" ref="H338:J338" si="340">B338*$F$2</f>
        <v>0.12803059152000001</v>
      </c>
      <c r="I338" s="9">
        <f t="shared" si="340"/>
        <v>0.11643378639505278</v>
      </c>
      <c r="J338" s="10">
        <f t="shared" si="340"/>
        <v>0.59804369604907215</v>
      </c>
    </row>
    <row r="339" spans="1:10" ht="14.25" customHeight="1" x14ac:dyDescent="0.35">
      <c r="A339" s="3" t="s">
        <v>342</v>
      </c>
      <c r="B339" s="8">
        <v>0.12690360000000001</v>
      </c>
      <c r="C339" s="9">
        <f t="shared" si="257"/>
        <v>0.1154088759548927</v>
      </c>
      <c r="D339" s="10">
        <f t="shared" si="258"/>
        <v>0.59277940596000001</v>
      </c>
      <c r="E339" s="3"/>
      <c r="F339" s="3"/>
      <c r="G339" s="3"/>
      <c r="H339" s="8">
        <f t="shared" ref="H339:J339" si="341">B339*$F$2</f>
        <v>0.12446705088</v>
      </c>
      <c r="I339" s="9">
        <f t="shared" si="341"/>
        <v>0.11319302553655876</v>
      </c>
      <c r="J339" s="10">
        <f t="shared" si="341"/>
        <v>0.58139804136556805</v>
      </c>
    </row>
    <row r="340" spans="1:10" ht="14.25" customHeight="1" x14ac:dyDescent="0.35">
      <c r="A340" s="3" t="s">
        <v>343</v>
      </c>
      <c r="B340" s="8">
        <v>0.12374549999999999</v>
      </c>
      <c r="C340" s="9">
        <f t="shared" si="257"/>
        <v>0.11253683157511823</v>
      </c>
      <c r="D340" s="10">
        <f t="shared" si="258"/>
        <v>0.57802760504999995</v>
      </c>
      <c r="E340" s="3"/>
      <c r="F340" s="3"/>
      <c r="G340" s="3"/>
      <c r="H340" s="8">
        <f t="shared" ref="H340:J340" si="342">B340*$F$2</f>
        <v>0.12136958639999999</v>
      </c>
      <c r="I340" s="9">
        <f t="shared" si="342"/>
        <v>0.11037612440887597</v>
      </c>
      <c r="J340" s="10">
        <f t="shared" si="342"/>
        <v>0.56692947503303992</v>
      </c>
    </row>
    <row r="341" spans="1:10" ht="14.25" customHeight="1" x14ac:dyDescent="0.35">
      <c r="A341" s="3" t="s">
        <v>344</v>
      </c>
      <c r="B341" s="8">
        <v>0.1196073</v>
      </c>
      <c r="C341" s="9">
        <f t="shared" si="257"/>
        <v>0.10877346307748273</v>
      </c>
      <c r="D341" s="10">
        <f t="shared" si="258"/>
        <v>0.55869765903000002</v>
      </c>
      <c r="E341" s="3"/>
      <c r="F341" s="3"/>
      <c r="G341" s="3"/>
      <c r="H341" s="8">
        <f t="shared" ref="H341:J341" si="343">B341*$F$2</f>
        <v>0.11731083984</v>
      </c>
      <c r="I341" s="9">
        <f t="shared" si="343"/>
        <v>0.10668501258639507</v>
      </c>
      <c r="J341" s="10">
        <f t="shared" si="343"/>
        <v>0.54797066397662397</v>
      </c>
    </row>
    <row r="342" spans="1:10" ht="14.25" customHeight="1" x14ac:dyDescent="0.35">
      <c r="A342" s="3" t="s">
        <v>345</v>
      </c>
      <c r="B342" s="8">
        <v>0.11219489999999999</v>
      </c>
      <c r="C342" s="9">
        <f t="shared" si="257"/>
        <v>0.10203246635140051</v>
      </c>
      <c r="D342" s="10">
        <f t="shared" si="258"/>
        <v>0.52407359738999992</v>
      </c>
      <c r="E342" s="3"/>
      <c r="F342" s="3"/>
      <c r="G342" s="3"/>
      <c r="H342" s="8">
        <f t="shared" ref="H342:J342" si="344">B342*$F$2</f>
        <v>0.11004075791999998</v>
      </c>
      <c r="I342" s="9">
        <f t="shared" si="344"/>
        <v>0.10007344299745362</v>
      </c>
      <c r="J342" s="10">
        <f t="shared" si="344"/>
        <v>0.51401138432011195</v>
      </c>
    </row>
    <row r="343" spans="1:10" ht="14.25" customHeight="1" x14ac:dyDescent="0.35">
      <c r="A343" s="3" t="s">
        <v>346</v>
      </c>
      <c r="B343" s="8">
        <v>0.1121634</v>
      </c>
      <c r="C343" s="9">
        <f t="shared" si="257"/>
        <v>0.10200381957075301</v>
      </c>
      <c r="D343" s="10">
        <f t="shared" si="258"/>
        <v>0.52392645774000002</v>
      </c>
      <c r="E343" s="3"/>
      <c r="F343" s="3"/>
      <c r="G343" s="3"/>
      <c r="H343" s="8">
        <f t="shared" ref="H343:J343" si="345">B343*$F$2</f>
        <v>0.11000986272</v>
      </c>
      <c r="I343" s="9">
        <f t="shared" si="345"/>
        <v>0.10004534623499456</v>
      </c>
      <c r="J343" s="10">
        <f t="shared" si="345"/>
        <v>0.51386706975139207</v>
      </c>
    </row>
    <row r="344" spans="1:10" ht="14.25" customHeight="1" x14ac:dyDescent="0.35">
      <c r="A344" s="3" t="s">
        <v>347</v>
      </c>
      <c r="B344" s="8">
        <v>0.1067796</v>
      </c>
      <c r="C344" s="9">
        <f t="shared" si="257"/>
        <v>9.7107675518370323E-2</v>
      </c>
      <c r="D344" s="10">
        <f t="shared" si="258"/>
        <v>0.49877818956000003</v>
      </c>
      <c r="E344" s="3"/>
      <c r="F344" s="3"/>
      <c r="G344" s="3"/>
      <c r="H344" s="8">
        <f t="shared" ref="H344:J344" si="346">B344*$F$2</f>
        <v>0.10472943168</v>
      </c>
      <c r="I344" s="9">
        <f t="shared" si="346"/>
        <v>9.5243208148417607E-2</v>
      </c>
      <c r="J344" s="10">
        <f t="shared" si="346"/>
        <v>0.48920164832044805</v>
      </c>
    </row>
    <row r="345" spans="1:10" ht="14.25" customHeight="1" x14ac:dyDescent="0.35">
      <c r="A345" s="3" t="s">
        <v>348</v>
      </c>
      <c r="B345" s="8">
        <v>0.10267559999999999</v>
      </c>
      <c r="C345" s="9">
        <f t="shared" si="257"/>
        <v>9.3375409239723539E-2</v>
      </c>
      <c r="D345" s="10">
        <f t="shared" si="258"/>
        <v>0.47960799515999997</v>
      </c>
      <c r="E345" s="3"/>
      <c r="F345" s="3"/>
      <c r="G345" s="3"/>
      <c r="H345" s="8">
        <f t="shared" ref="H345:J345" si="347">B345*$F$2</f>
        <v>0.10070422847999999</v>
      </c>
      <c r="I345" s="9">
        <f t="shared" si="347"/>
        <v>9.1582601382320841E-2</v>
      </c>
      <c r="J345" s="10">
        <f t="shared" si="347"/>
        <v>0.47039952165292798</v>
      </c>
    </row>
    <row r="346" spans="1:10" ht="14.25" customHeight="1" x14ac:dyDescent="0.35">
      <c r="A346" s="3" t="s">
        <v>349</v>
      </c>
      <c r="B346" s="8">
        <v>0.1014615</v>
      </c>
      <c r="C346" s="9">
        <f t="shared" si="257"/>
        <v>9.227128046562387E-2</v>
      </c>
      <c r="D346" s="10">
        <f t="shared" si="258"/>
        <v>0.47393681264999998</v>
      </c>
      <c r="E346" s="3"/>
      <c r="F346" s="3"/>
      <c r="G346" s="3"/>
      <c r="H346" s="8">
        <f t="shared" ref="H346:J346" si="348">B346*$F$2</f>
        <v>9.9513439199999998E-2</v>
      </c>
      <c r="I346" s="9">
        <f t="shared" si="348"/>
        <v>9.0499671880683891E-2</v>
      </c>
      <c r="J346" s="10">
        <f t="shared" si="348"/>
        <v>0.46483722584712001</v>
      </c>
    </row>
    <row r="347" spans="1:10" ht="14.25" customHeight="1" x14ac:dyDescent="0.35">
      <c r="A347" s="3" t="s">
        <v>350</v>
      </c>
      <c r="B347" s="8">
        <v>9.0224100000000002E-2</v>
      </c>
      <c r="C347" s="9">
        <f t="shared" si="257"/>
        <v>8.2051746089487093E-2</v>
      </c>
      <c r="D347" s="10">
        <f t="shared" si="258"/>
        <v>0.42144579351</v>
      </c>
      <c r="E347" s="3"/>
      <c r="F347" s="3"/>
      <c r="G347" s="3"/>
      <c r="H347" s="8">
        <f t="shared" ref="H347:J347" si="349">B347*$F$2</f>
        <v>8.8491797280000006E-2</v>
      </c>
      <c r="I347" s="9">
        <f t="shared" si="349"/>
        <v>8.0476352564568948E-2</v>
      </c>
      <c r="J347" s="10">
        <f t="shared" si="349"/>
        <v>0.41335403427460798</v>
      </c>
    </row>
    <row r="348" spans="1:10" ht="14.25" customHeight="1" x14ac:dyDescent="0.35">
      <c r="A348" s="3" t="s">
        <v>351</v>
      </c>
      <c r="B348" s="8">
        <v>8.6201100000000003E-2</v>
      </c>
      <c r="C348" s="9">
        <f t="shared" si="257"/>
        <v>7.8393142961076759E-2</v>
      </c>
      <c r="D348" s="10">
        <f t="shared" si="258"/>
        <v>0.40265395821</v>
      </c>
      <c r="E348" s="3"/>
      <c r="F348" s="3"/>
      <c r="G348" s="3"/>
      <c r="H348" s="8">
        <f t="shared" ref="H348:J348" si="350">B348*$F$2</f>
        <v>8.4546038880000007E-2</v>
      </c>
      <c r="I348" s="9">
        <f t="shared" si="350"/>
        <v>7.6887994616224087E-2</v>
      </c>
      <c r="J348" s="10">
        <f t="shared" si="350"/>
        <v>0.39492300221236798</v>
      </c>
    </row>
    <row r="349" spans="1:10" ht="14.25" customHeight="1" x14ac:dyDescent="0.35">
      <c r="A349" s="3" t="s">
        <v>352</v>
      </c>
      <c r="B349" s="8">
        <v>8.5353300000000007E-2</v>
      </c>
      <c r="C349" s="9">
        <f t="shared" si="257"/>
        <v>7.7622135321935265E-2</v>
      </c>
      <c r="D349" s="10">
        <f t="shared" si="258"/>
        <v>0.39869379963000001</v>
      </c>
      <c r="E349" s="3"/>
      <c r="F349" s="3"/>
      <c r="G349" s="3"/>
      <c r="H349" s="8">
        <f t="shared" ref="H349:J349" si="351">B349*$F$2</f>
        <v>8.3714516640000014E-2</v>
      </c>
      <c r="I349" s="9">
        <f t="shared" si="351"/>
        <v>7.6131790323754112E-2</v>
      </c>
      <c r="J349" s="10">
        <f t="shared" si="351"/>
        <v>0.39103887867710402</v>
      </c>
    </row>
    <row r="350" spans="1:10" ht="14.25" customHeight="1" x14ac:dyDescent="0.35">
      <c r="A350" s="3" t="s">
        <v>353</v>
      </c>
      <c r="B350" s="8">
        <v>7.2672299999999995E-2</v>
      </c>
      <c r="C350" s="9">
        <f t="shared" si="257"/>
        <v>6.6089759912695528E-2</v>
      </c>
      <c r="D350" s="10">
        <f t="shared" si="258"/>
        <v>0.33945958052999997</v>
      </c>
      <c r="E350" s="3"/>
      <c r="F350" s="3"/>
      <c r="G350" s="3"/>
      <c r="H350" s="8">
        <f t="shared" ref="H350:J350" si="352">B350*$F$2</f>
        <v>7.1276991839999998E-2</v>
      </c>
      <c r="I350" s="9">
        <f t="shared" si="352"/>
        <v>6.4820836522371778E-2</v>
      </c>
      <c r="J350" s="10">
        <f t="shared" si="352"/>
        <v>0.33294195658382397</v>
      </c>
    </row>
    <row r="351" spans="1:10" ht="14.25" customHeight="1" x14ac:dyDescent="0.35">
      <c r="A351" s="3" t="s">
        <v>354</v>
      </c>
      <c r="B351" s="8">
        <v>6.9178500000000004E-2</v>
      </c>
      <c r="C351" s="9">
        <f t="shared" si="257"/>
        <v>6.2912422699163334E-2</v>
      </c>
      <c r="D351" s="10">
        <f t="shared" si="258"/>
        <v>0.32313969135000004</v>
      </c>
      <c r="E351" s="3"/>
      <c r="F351" s="3"/>
      <c r="G351" s="3"/>
      <c r="H351" s="8">
        <f t="shared" ref="H351:J351" si="353">B351*$F$2</f>
        <v>6.78502728E-2</v>
      </c>
      <c r="I351" s="9">
        <f t="shared" si="353"/>
        <v>6.17045041833394E-2</v>
      </c>
      <c r="J351" s="10">
        <f t="shared" si="353"/>
        <v>0.31693540927608005</v>
      </c>
    </row>
    <row r="352" spans="1:10" ht="14.25" customHeight="1" x14ac:dyDescent="0.35">
      <c r="A352" s="3" t="s">
        <v>355</v>
      </c>
      <c r="B352" s="8">
        <v>6.8451299999999993E-2</v>
      </c>
      <c r="C352" s="9">
        <f t="shared" si="257"/>
        <v>6.2251091305929429E-2</v>
      </c>
      <c r="D352" s="10">
        <f t="shared" si="258"/>
        <v>0.31974286742999997</v>
      </c>
      <c r="E352" s="3"/>
      <c r="F352" s="3"/>
      <c r="G352" s="3"/>
      <c r="H352" s="8">
        <f t="shared" ref="H352:J352" si="354">B352*$F$2</f>
        <v>6.7137035039999987E-2</v>
      </c>
      <c r="I352" s="9">
        <f t="shared" si="354"/>
        <v>6.1055870352855583E-2</v>
      </c>
      <c r="J352" s="10">
        <f t="shared" si="354"/>
        <v>0.31360380437534396</v>
      </c>
    </row>
    <row r="353" spans="1:10" ht="14.25" customHeight="1" x14ac:dyDescent="0.35">
      <c r="A353" s="3" t="s">
        <v>356</v>
      </c>
      <c r="B353" s="8">
        <v>6.6875400000000002E-2</v>
      </c>
      <c r="C353" s="9">
        <f t="shared" si="257"/>
        <v>6.0817933794106951E-2</v>
      </c>
      <c r="D353" s="10">
        <f t="shared" si="258"/>
        <v>0.31238168094000002</v>
      </c>
      <c r="E353" s="3"/>
      <c r="F353" s="3"/>
      <c r="G353" s="3"/>
      <c r="H353" s="8">
        <f t="shared" ref="H353:J353" si="355">B353*$F$2</f>
        <v>6.5591392319999997E-2</v>
      </c>
      <c r="I353" s="9">
        <f t="shared" si="355"/>
        <v>5.96502294652601E-2</v>
      </c>
      <c r="J353" s="10">
        <f t="shared" si="355"/>
        <v>0.30638395266595203</v>
      </c>
    </row>
    <row r="354" spans="1:10" ht="14.25" customHeight="1" x14ac:dyDescent="0.35">
      <c r="A354" s="3" t="s">
        <v>357</v>
      </c>
      <c r="B354" s="8">
        <v>6.3370800000000005E-2</v>
      </c>
      <c r="C354" s="9">
        <f t="shared" si="257"/>
        <v>5.76307748272099E-2</v>
      </c>
      <c r="D354" s="10">
        <f t="shared" si="258"/>
        <v>0.29601134388</v>
      </c>
      <c r="E354" s="3"/>
      <c r="F354" s="3"/>
      <c r="G354" s="3"/>
      <c r="H354" s="8">
        <f t="shared" ref="H354:J354" si="356">B354*$F$2</f>
        <v>6.2154080640000005E-2</v>
      </c>
      <c r="I354" s="9">
        <f t="shared" si="356"/>
        <v>5.6524263950527467E-2</v>
      </c>
      <c r="J354" s="10">
        <f t="shared" si="356"/>
        <v>0.29032792607750402</v>
      </c>
    </row>
    <row r="355" spans="1:10" ht="14.25" customHeight="1" x14ac:dyDescent="0.35">
      <c r="A355" s="3" t="s">
        <v>358</v>
      </c>
      <c r="B355" s="8">
        <v>6.1469099999999999E-2</v>
      </c>
      <c r="C355" s="9">
        <f t="shared" si="257"/>
        <v>5.5901327755547472E-2</v>
      </c>
      <c r="D355" s="10">
        <f t="shared" si="258"/>
        <v>0.28712831300999997</v>
      </c>
      <c r="E355" s="3"/>
      <c r="F355" s="3"/>
      <c r="G355" s="3"/>
      <c r="H355" s="8">
        <f t="shared" ref="H355:J355" si="357">B355*$F$2</f>
        <v>6.0288893279999999E-2</v>
      </c>
      <c r="I355" s="9">
        <f t="shared" si="357"/>
        <v>5.4828022262640962E-2</v>
      </c>
      <c r="J355" s="10">
        <f t="shared" si="357"/>
        <v>0.281615449400208</v>
      </c>
    </row>
    <row r="356" spans="1:10" ht="14.25" customHeight="1" x14ac:dyDescent="0.35">
      <c r="A356" s="3" t="s">
        <v>359</v>
      </c>
      <c r="B356" s="8">
        <v>5.6799000000000002E-2</v>
      </c>
      <c r="C356" s="9">
        <f t="shared" si="257"/>
        <v>5.1654237904692625E-2</v>
      </c>
      <c r="D356" s="10">
        <f t="shared" si="258"/>
        <v>0.2653138089</v>
      </c>
      <c r="E356" s="3"/>
      <c r="F356" s="3"/>
      <c r="G356" s="3"/>
      <c r="H356" s="8">
        <f t="shared" ref="H356:J356" si="358">B356*$F$2</f>
        <v>5.5708459200000005E-2</v>
      </c>
      <c r="I356" s="9">
        <f t="shared" si="358"/>
        <v>5.0662476536922525E-2</v>
      </c>
      <c r="J356" s="10">
        <f t="shared" si="358"/>
        <v>0.26021978376912003</v>
      </c>
    </row>
    <row r="357" spans="1:10" ht="14.25" customHeight="1" x14ac:dyDescent="0.35">
      <c r="A357" s="3" t="s">
        <v>360</v>
      </c>
      <c r="B357" s="8">
        <v>5.1894000000000003E-2</v>
      </c>
      <c r="C357" s="9">
        <f t="shared" si="257"/>
        <v>4.7193524918152062E-2</v>
      </c>
      <c r="D357" s="10">
        <f t="shared" si="258"/>
        <v>0.24240206340000001</v>
      </c>
      <c r="E357" s="3"/>
      <c r="F357" s="3"/>
      <c r="G357" s="3"/>
      <c r="H357" s="8">
        <f t="shared" ref="H357:J357" si="359">B357*$F$2</f>
        <v>5.0897635200000006E-2</v>
      </c>
      <c r="I357" s="9">
        <f t="shared" si="359"/>
        <v>4.6287409239723541E-2</v>
      </c>
      <c r="J357" s="10">
        <f t="shared" si="359"/>
        <v>0.23774794378272002</v>
      </c>
    </row>
    <row r="358" spans="1:10" ht="14.25" customHeight="1" x14ac:dyDescent="0.35">
      <c r="A358" s="3" t="s">
        <v>361</v>
      </c>
      <c r="B358" s="8">
        <v>4.85622E-2</v>
      </c>
      <c r="C358" s="9">
        <f t="shared" si="257"/>
        <v>4.4163514005092767E-2</v>
      </c>
      <c r="D358" s="10">
        <f t="shared" si="258"/>
        <v>0.22683889241999999</v>
      </c>
      <c r="E358" s="3"/>
      <c r="F358" s="3"/>
      <c r="G358" s="3"/>
      <c r="H358" s="8">
        <f t="shared" ref="H358:J358" si="360">B358*$F$2</f>
        <v>4.7629805759999998E-2</v>
      </c>
      <c r="I358" s="9">
        <f t="shared" si="360"/>
        <v>4.3315574536194987E-2</v>
      </c>
      <c r="J358" s="10">
        <f t="shared" si="360"/>
        <v>0.222483585685536</v>
      </c>
    </row>
    <row r="359" spans="1:10" ht="14.25" customHeight="1" x14ac:dyDescent="0.35">
      <c r="A359" s="3" t="s">
        <v>362</v>
      </c>
      <c r="B359" s="8">
        <v>4.7103300000000001E-2</v>
      </c>
      <c r="C359" s="9">
        <f t="shared" si="257"/>
        <v>4.2836758821389598E-2</v>
      </c>
      <c r="D359" s="10">
        <f t="shared" si="258"/>
        <v>0.22002422463000001</v>
      </c>
      <c r="E359" s="3"/>
      <c r="F359" s="3"/>
      <c r="G359" s="3"/>
      <c r="H359" s="8">
        <f t="shared" ref="H359:J359" si="361">B359*$F$2</f>
        <v>4.6198916640000004E-2</v>
      </c>
      <c r="I359" s="9">
        <f t="shared" si="361"/>
        <v>4.2014293052018918E-2</v>
      </c>
      <c r="J359" s="10">
        <f t="shared" si="361"/>
        <v>0.21579975951710401</v>
      </c>
    </row>
    <row r="360" spans="1:10" ht="14.25" customHeight="1" x14ac:dyDescent="0.35">
      <c r="A360" s="3" t="s">
        <v>363</v>
      </c>
      <c r="B360" s="8">
        <v>4.2023699999999997E-2</v>
      </c>
      <c r="C360" s="9">
        <f t="shared" si="257"/>
        <v>3.8217260822117134E-2</v>
      </c>
      <c r="D360" s="10">
        <f t="shared" si="258"/>
        <v>0.19629690507</v>
      </c>
      <c r="E360" s="3"/>
      <c r="F360" s="3"/>
      <c r="G360" s="3"/>
      <c r="H360" s="8">
        <f t="shared" ref="H360:J360" si="362">B360*$F$2</f>
        <v>4.1216844959999999E-2</v>
      </c>
      <c r="I360" s="9">
        <f t="shared" si="362"/>
        <v>3.7483489414332487E-2</v>
      </c>
      <c r="J360" s="10">
        <f t="shared" si="362"/>
        <v>0.192528004492656</v>
      </c>
    </row>
    <row r="361" spans="1:10" ht="14.25" customHeight="1" x14ac:dyDescent="0.35">
      <c r="A361" s="3" t="s">
        <v>364</v>
      </c>
      <c r="B361" s="8">
        <v>4.1047199999999999E-2</v>
      </c>
      <c r="C361" s="9">
        <f t="shared" si="257"/>
        <v>3.7329210622044383E-2</v>
      </c>
      <c r="D361" s="10">
        <f t="shared" si="258"/>
        <v>0.19173557591999998</v>
      </c>
      <c r="E361" s="3"/>
      <c r="F361" s="3"/>
      <c r="G361" s="3"/>
      <c r="H361" s="8">
        <f t="shared" ref="H361:J361" si="363">B361*$F$2</f>
        <v>4.0259093759999996E-2</v>
      </c>
      <c r="I361" s="9">
        <f t="shared" si="363"/>
        <v>3.661248977810113E-2</v>
      </c>
      <c r="J361" s="10">
        <f t="shared" si="363"/>
        <v>0.18805425286233599</v>
      </c>
    </row>
    <row r="362" spans="1:10" ht="14.25" customHeight="1" x14ac:dyDescent="0.35">
      <c r="A362" s="3" t="s">
        <v>365</v>
      </c>
      <c r="B362" s="8">
        <v>3.6806400000000003E-2</v>
      </c>
      <c r="C362" s="9">
        <f t="shared" si="257"/>
        <v>3.3472535467442714E-2</v>
      </c>
      <c r="D362" s="10">
        <f t="shared" si="258"/>
        <v>0.17192637504000002</v>
      </c>
      <c r="E362" s="3"/>
      <c r="F362" s="3"/>
      <c r="G362" s="3"/>
      <c r="H362" s="8">
        <f t="shared" ref="H362:J362" si="364">B362*$F$2</f>
        <v>3.6099717120000006E-2</v>
      </c>
      <c r="I362" s="9">
        <f t="shared" si="364"/>
        <v>3.2829862786467816E-2</v>
      </c>
      <c r="J362" s="10">
        <f t="shared" si="364"/>
        <v>0.16862538863923202</v>
      </c>
    </row>
    <row r="363" spans="1:10" ht="14.25" customHeight="1" x14ac:dyDescent="0.35">
      <c r="A363" s="3" t="s">
        <v>366</v>
      </c>
      <c r="B363" s="8">
        <v>3.5841600000000008E-2</v>
      </c>
      <c r="C363" s="9">
        <f t="shared" si="257"/>
        <v>3.2595125500181892E-2</v>
      </c>
      <c r="D363" s="10">
        <f t="shared" si="258"/>
        <v>0.16741969776000004</v>
      </c>
      <c r="E363" s="3"/>
      <c r="F363" s="3"/>
      <c r="G363" s="3"/>
      <c r="H363" s="8">
        <f t="shared" ref="H363:J363" si="365">B363*$F$2</f>
        <v>3.515344128000001E-2</v>
      </c>
      <c r="I363" s="9">
        <f t="shared" si="365"/>
        <v>3.1969299090578399E-2</v>
      </c>
      <c r="J363" s="10">
        <f t="shared" si="365"/>
        <v>0.16420523956300803</v>
      </c>
    </row>
    <row r="364" spans="1:10" ht="14.25" customHeight="1" x14ac:dyDescent="0.35">
      <c r="A364" s="3" t="s">
        <v>367</v>
      </c>
      <c r="B364" s="8">
        <v>3.2520600000000004E-2</v>
      </c>
      <c r="C364" s="9">
        <f t="shared" si="257"/>
        <v>2.9574936340487457E-2</v>
      </c>
      <c r="D364" s="10">
        <f t="shared" si="258"/>
        <v>0.15190697466000003</v>
      </c>
      <c r="E364" s="3"/>
      <c r="F364" s="3"/>
      <c r="G364" s="3"/>
      <c r="H364" s="8">
        <f t="shared" ref="H364:J364" si="366">B364*$F$2</f>
        <v>3.1896204480000002E-2</v>
      </c>
      <c r="I364" s="9">
        <f t="shared" si="366"/>
        <v>2.9007097562750099E-2</v>
      </c>
      <c r="J364" s="10">
        <f t="shared" si="366"/>
        <v>0.14899036074652802</v>
      </c>
    </row>
    <row r="365" spans="1:10" ht="14.25" customHeight="1" x14ac:dyDescent="0.35">
      <c r="A365" s="3" t="s">
        <v>368</v>
      </c>
      <c r="B365" s="8">
        <v>3.0155400000000002E-2</v>
      </c>
      <c r="C365" s="9">
        <f t="shared" si="257"/>
        <v>2.7423972353583126E-2</v>
      </c>
      <c r="D365" s="10">
        <f t="shared" si="258"/>
        <v>0.14085888894000001</v>
      </c>
      <c r="E365" s="3"/>
      <c r="F365" s="3"/>
      <c r="G365" s="3"/>
      <c r="H365" s="8">
        <f t="shared" ref="H365:J365" si="367">B365*$F$2</f>
        <v>2.9576416320000003E-2</v>
      </c>
      <c r="I365" s="9">
        <f t="shared" si="367"/>
        <v>2.6897432084394331E-2</v>
      </c>
      <c r="J365" s="10">
        <f t="shared" si="367"/>
        <v>0.13815439827235201</v>
      </c>
    </row>
    <row r="366" spans="1:10" ht="14.25" customHeight="1" x14ac:dyDescent="0.35">
      <c r="A366" s="3" t="s">
        <v>369</v>
      </c>
      <c r="B366" s="8">
        <v>2.9900700000000002E-2</v>
      </c>
      <c r="C366" s="9">
        <f t="shared" si="257"/>
        <v>2.7192342670061844E-2</v>
      </c>
      <c r="D366" s="10">
        <f t="shared" si="258"/>
        <v>0.13966915977000002</v>
      </c>
      <c r="E366" s="3"/>
      <c r="F366" s="3"/>
      <c r="G366" s="3"/>
      <c r="H366" s="8">
        <f t="shared" ref="H366:J366" si="368">B366*$F$2</f>
        <v>2.9326606560000003E-2</v>
      </c>
      <c r="I366" s="9">
        <f t="shared" si="368"/>
        <v>2.6670249690796656E-2</v>
      </c>
      <c r="J366" s="10">
        <f t="shared" si="368"/>
        <v>0.13698751190241604</v>
      </c>
    </row>
    <row r="367" spans="1:10" ht="14.25" customHeight="1" x14ac:dyDescent="0.35">
      <c r="A367" s="3" t="s">
        <v>370</v>
      </c>
      <c r="B367" s="8">
        <v>2.7438300000000002E-2</v>
      </c>
      <c r="C367" s="9">
        <f t="shared" si="257"/>
        <v>2.4952982902873778E-2</v>
      </c>
      <c r="D367" s="10">
        <f t="shared" si="258"/>
        <v>0.12816704313000002</v>
      </c>
      <c r="E367" s="3"/>
      <c r="F367" s="3"/>
      <c r="G367" s="3"/>
      <c r="H367" s="8">
        <f t="shared" ref="H367:J367" si="369">B367*$F$2</f>
        <v>2.6911484640000004E-2</v>
      </c>
      <c r="I367" s="9">
        <f t="shared" si="369"/>
        <v>2.44738856311386E-2</v>
      </c>
      <c r="J367" s="10">
        <f t="shared" si="369"/>
        <v>0.12570623590190402</v>
      </c>
    </row>
    <row r="368" spans="1:10" ht="14.25" customHeight="1" x14ac:dyDescent="0.35">
      <c r="A368" s="3" t="s">
        <v>371</v>
      </c>
      <c r="B368" s="8">
        <v>2.4594299999999999E-2</v>
      </c>
      <c r="C368" s="9">
        <f t="shared" si="257"/>
        <v>2.236658785012732E-2</v>
      </c>
      <c r="D368" s="10">
        <f t="shared" si="258"/>
        <v>0.11488243473</v>
      </c>
      <c r="E368" s="3"/>
      <c r="F368" s="3"/>
      <c r="G368" s="3"/>
      <c r="H368" s="8">
        <f t="shared" ref="H368:J368" si="370">B368*$F$2</f>
        <v>2.4122089440000001E-2</v>
      </c>
      <c r="I368" s="9">
        <f t="shared" si="370"/>
        <v>2.1937149363404875E-2</v>
      </c>
      <c r="J368" s="10">
        <f t="shared" si="370"/>
        <v>0.112676691983184</v>
      </c>
    </row>
    <row r="369" spans="1:10" ht="14.25" customHeight="1" x14ac:dyDescent="0.35">
      <c r="A369" s="3" t="s">
        <v>372</v>
      </c>
      <c r="B369" s="8">
        <v>2.4221699999999999E-2</v>
      </c>
      <c r="C369" s="9">
        <f t="shared" si="257"/>
        <v>2.2027737359039651E-2</v>
      </c>
      <c r="D369" s="10">
        <f t="shared" si="258"/>
        <v>0.11314198286999999</v>
      </c>
      <c r="E369" s="3"/>
      <c r="F369" s="3"/>
      <c r="G369" s="3"/>
      <c r="H369" s="8">
        <f t="shared" ref="H369:J369" si="371">B369*$F$2</f>
        <v>2.3756643359999999E-2</v>
      </c>
      <c r="I369" s="9">
        <f t="shared" si="371"/>
        <v>2.1604804801746088E-2</v>
      </c>
      <c r="J369" s="10">
        <f t="shared" si="371"/>
        <v>0.11096965679889599</v>
      </c>
    </row>
    <row r="370" spans="1:10" ht="14.25" customHeight="1" x14ac:dyDescent="0.35">
      <c r="A370" s="3" t="s">
        <v>373</v>
      </c>
      <c r="B370" s="8">
        <v>2.2146300000000001E-2</v>
      </c>
      <c r="C370" s="9">
        <f t="shared" si="257"/>
        <v>2.0140323754092398E-2</v>
      </c>
      <c r="D370" s="10">
        <f t="shared" si="258"/>
        <v>0.10344758193</v>
      </c>
      <c r="E370" s="3"/>
      <c r="F370" s="3"/>
      <c r="G370" s="3"/>
      <c r="H370" s="8">
        <f t="shared" ref="H370:J370" si="372">B370*$F$2</f>
        <v>2.1721091040000001E-2</v>
      </c>
      <c r="I370" s="9">
        <f t="shared" si="372"/>
        <v>1.9753629538013823E-2</v>
      </c>
      <c r="J370" s="10">
        <f t="shared" si="372"/>
        <v>0.101461388356944</v>
      </c>
    </row>
    <row r="371" spans="1:10" ht="14.25" customHeight="1" x14ac:dyDescent="0.35">
      <c r="A371" s="3" t="s">
        <v>374</v>
      </c>
      <c r="B371" s="8">
        <v>2.0726099999999997E-2</v>
      </c>
      <c r="C371" s="9">
        <f t="shared" si="257"/>
        <v>1.8848763186613313E-2</v>
      </c>
      <c r="D371" s="10">
        <f t="shared" si="258"/>
        <v>9.6813685709999986E-2</v>
      </c>
      <c r="E371" s="3"/>
      <c r="F371" s="3"/>
      <c r="G371" s="3"/>
      <c r="H371" s="8">
        <f t="shared" ref="H371:J371" si="373">B371*$F$2</f>
        <v>2.0328158879999999E-2</v>
      </c>
      <c r="I371" s="9">
        <f t="shared" si="373"/>
        <v>1.8486866933430338E-2</v>
      </c>
      <c r="J371" s="10">
        <f t="shared" si="373"/>
        <v>9.4954862944367988E-2</v>
      </c>
    </row>
    <row r="372" spans="1:10" ht="14.25" customHeight="1" x14ac:dyDescent="0.35">
      <c r="A372" s="3" t="s">
        <v>375</v>
      </c>
      <c r="B372" s="8">
        <v>2.0689200000000001E-2</v>
      </c>
      <c r="C372" s="9">
        <f t="shared" si="257"/>
        <v>1.8815205529283379E-2</v>
      </c>
      <c r="D372" s="10">
        <f t="shared" si="258"/>
        <v>9.6641322120000012E-2</v>
      </c>
      <c r="E372" s="3"/>
      <c r="F372" s="3"/>
      <c r="G372" s="3"/>
      <c r="H372" s="8">
        <f t="shared" ref="H372:J372" si="374">B372*$F$2</f>
        <v>2.0291967360000003E-2</v>
      </c>
      <c r="I372" s="9">
        <f t="shared" si="374"/>
        <v>1.8453953583121137E-2</v>
      </c>
      <c r="J372" s="10">
        <f t="shared" si="374"/>
        <v>9.4785808735296018E-2</v>
      </c>
    </row>
    <row r="373" spans="1:10" ht="14.25" customHeight="1" x14ac:dyDescent="0.35">
      <c r="A373" s="3" t="s">
        <v>376</v>
      </c>
      <c r="B373" s="8">
        <v>2.0207700000000006E-2</v>
      </c>
      <c r="C373" s="9">
        <f t="shared" si="257"/>
        <v>1.8377319025100043E-2</v>
      </c>
      <c r="D373" s="10">
        <f t="shared" si="258"/>
        <v>9.4392187470000027E-2</v>
      </c>
      <c r="E373" s="3"/>
      <c r="F373" s="3"/>
      <c r="G373" s="3"/>
      <c r="H373" s="8">
        <f t="shared" ref="H373:J373" si="375">B373*$F$2</f>
        <v>1.9819712160000006E-2</v>
      </c>
      <c r="I373" s="9">
        <f t="shared" si="375"/>
        <v>1.8024474499818123E-2</v>
      </c>
      <c r="J373" s="10">
        <f t="shared" si="375"/>
        <v>9.2579857470576024E-2</v>
      </c>
    </row>
    <row r="374" spans="1:10" ht="14.25" customHeight="1" x14ac:dyDescent="0.35">
      <c r="A374" s="3" t="s">
        <v>377</v>
      </c>
      <c r="B374" s="8">
        <v>1.8035100000000002E-2</v>
      </c>
      <c r="C374" s="9">
        <f t="shared" si="257"/>
        <v>1.6401509639869045E-2</v>
      </c>
      <c r="D374" s="10">
        <f t="shared" si="258"/>
        <v>8.4243755610000012E-2</v>
      </c>
      <c r="E374" s="3"/>
      <c r="F374" s="3"/>
      <c r="G374" s="3"/>
      <c r="H374" s="8">
        <f t="shared" ref="H374:J374" si="376">B374*$F$2</f>
        <v>1.7688826080000001E-2</v>
      </c>
      <c r="I374" s="9">
        <f t="shared" si="376"/>
        <v>1.608660065478356E-2</v>
      </c>
      <c r="J374" s="10">
        <f t="shared" si="376"/>
        <v>8.2626275502288016E-2</v>
      </c>
    </row>
    <row r="375" spans="1:10" ht="14.25" customHeight="1" x14ac:dyDescent="0.35">
      <c r="A375" s="3" t="s">
        <v>378</v>
      </c>
      <c r="B375" s="8">
        <v>1.6521299999999999E-2</v>
      </c>
      <c r="C375" s="9">
        <f t="shared" si="257"/>
        <v>1.5024827209894507E-2</v>
      </c>
      <c r="D375" s="10">
        <f t="shared" si="258"/>
        <v>7.7172644429999993E-2</v>
      </c>
      <c r="E375" s="3"/>
      <c r="F375" s="3"/>
      <c r="G375" s="3"/>
      <c r="H375" s="8">
        <f t="shared" ref="H375:J375" si="377">B375*$F$2</f>
        <v>1.620409104E-2</v>
      </c>
      <c r="I375" s="9">
        <f t="shared" si="377"/>
        <v>1.4736350527464533E-2</v>
      </c>
      <c r="J375" s="10">
        <f t="shared" si="377"/>
        <v>7.5690929656943989E-2</v>
      </c>
    </row>
    <row r="376" spans="1:10" ht="14.25" customHeight="1" x14ac:dyDescent="0.35">
      <c r="A376" s="3" t="s">
        <v>379</v>
      </c>
      <c r="B376" s="8">
        <v>1.3396499999999999E-2</v>
      </c>
      <c r="C376" s="9">
        <f t="shared" si="257"/>
        <v>1.2183066569661696E-2</v>
      </c>
      <c r="D376" s="10">
        <f t="shared" si="258"/>
        <v>6.2576391149999994E-2</v>
      </c>
      <c r="E376" s="3"/>
      <c r="F376" s="3"/>
      <c r="G376" s="3"/>
      <c r="H376" s="8">
        <f t="shared" ref="H376:J376" si="378">B376*$F$2</f>
        <v>1.3139287199999999E-2</v>
      </c>
      <c r="I376" s="9">
        <f t="shared" si="378"/>
        <v>1.1949151691524192E-2</v>
      </c>
      <c r="J376" s="10">
        <f t="shared" si="378"/>
        <v>6.1374924439919994E-2</v>
      </c>
    </row>
    <row r="377" spans="1:10" ht="14.25" customHeight="1" x14ac:dyDescent="0.35">
      <c r="A377" s="3" t="s">
        <v>380</v>
      </c>
      <c r="B377" s="8">
        <v>1.2416400000000001E-2</v>
      </c>
      <c r="C377" s="9">
        <f t="shared" si="257"/>
        <v>1.1291742451800656E-2</v>
      </c>
      <c r="D377" s="10">
        <f t="shared" si="258"/>
        <v>5.7998246040000007E-2</v>
      </c>
      <c r="E377" s="3"/>
      <c r="F377" s="3"/>
      <c r="G377" s="3"/>
      <c r="H377" s="8">
        <f t="shared" ref="H377:J377" si="379">B377*$F$2</f>
        <v>1.2178005120000002E-2</v>
      </c>
      <c r="I377" s="9">
        <f t="shared" si="379"/>
        <v>1.1074940996726084E-2</v>
      </c>
      <c r="J377" s="10">
        <f t="shared" si="379"/>
        <v>5.6884679716032005E-2</v>
      </c>
    </row>
    <row r="378" spans="1:10" ht="14.25" customHeight="1" x14ac:dyDescent="0.35">
      <c r="A378" s="3" t="s">
        <v>381</v>
      </c>
      <c r="B378" s="8">
        <v>1.2404699999999998E-2</v>
      </c>
      <c r="C378" s="9">
        <f t="shared" si="257"/>
        <v>1.1281102218988722E-2</v>
      </c>
      <c r="D378" s="10">
        <f t="shared" si="258"/>
        <v>5.7943594169999987E-2</v>
      </c>
      <c r="E378" s="3"/>
      <c r="F378" s="3"/>
      <c r="G378" s="3"/>
      <c r="H378" s="8">
        <f t="shared" ref="H378:J378" si="380">B378*$F$2</f>
        <v>1.2166529759999998E-2</v>
      </c>
      <c r="I378" s="9">
        <f t="shared" si="380"/>
        <v>1.1064505056384139E-2</v>
      </c>
      <c r="J378" s="10">
        <f t="shared" si="380"/>
        <v>5.6831077161935986E-2</v>
      </c>
    </row>
    <row r="379" spans="1:10" ht="14.25" customHeight="1" x14ac:dyDescent="0.35">
      <c r="A379" s="3" t="s">
        <v>382</v>
      </c>
      <c r="B379" s="8">
        <v>1.17684E-2</v>
      </c>
      <c r="C379" s="9">
        <f t="shared" si="257"/>
        <v>1.0702437249909059E-2</v>
      </c>
      <c r="D379" s="10">
        <f t="shared" si="258"/>
        <v>5.4971373240000003E-2</v>
      </c>
      <c r="E379" s="3"/>
      <c r="F379" s="3"/>
      <c r="G379" s="3"/>
      <c r="H379" s="8">
        <f t="shared" ref="H379:J379" si="381">B379*$F$2</f>
        <v>1.154244672E-2</v>
      </c>
      <c r="I379" s="9">
        <f t="shared" si="381"/>
        <v>1.0496950454710805E-2</v>
      </c>
      <c r="J379" s="10">
        <f t="shared" si="381"/>
        <v>5.3915922873792002E-2</v>
      </c>
    </row>
    <row r="380" spans="1:10" ht="14.25" customHeight="1" x14ac:dyDescent="0.35">
      <c r="A380" s="3" t="s">
        <v>383</v>
      </c>
      <c r="B380" s="8">
        <v>1.1708999999999999E-2</v>
      </c>
      <c r="C380" s="9">
        <f t="shared" si="257"/>
        <v>1.0648417606402328E-2</v>
      </c>
      <c r="D380" s="10">
        <f t="shared" si="258"/>
        <v>5.4693909899999997E-2</v>
      </c>
      <c r="E380" s="3"/>
      <c r="F380" s="3"/>
      <c r="G380" s="3"/>
      <c r="H380" s="8">
        <f t="shared" ref="H380:J380" si="382">B380*$F$2</f>
        <v>1.1484187199999999E-2</v>
      </c>
      <c r="I380" s="9">
        <f t="shared" si="382"/>
        <v>1.0443967988359403E-2</v>
      </c>
      <c r="J380" s="10">
        <f t="shared" si="382"/>
        <v>5.364378682992E-2</v>
      </c>
    </row>
    <row r="381" spans="1:10" ht="14.25" customHeight="1" x14ac:dyDescent="0.35">
      <c r="A381" s="3" t="s">
        <v>384</v>
      </c>
      <c r="B381" s="8">
        <v>1.1214E-2</v>
      </c>
      <c r="C381" s="9">
        <f t="shared" si="257"/>
        <v>1.0198253910512914E-2</v>
      </c>
      <c r="D381" s="10">
        <f t="shared" si="258"/>
        <v>5.2381715400000001E-2</v>
      </c>
      <c r="E381" s="3"/>
      <c r="F381" s="3"/>
      <c r="G381" s="3"/>
      <c r="H381" s="8">
        <f t="shared" ref="H381:J381" si="383">B381*$F$2</f>
        <v>1.0998691200000001E-2</v>
      </c>
      <c r="I381" s="9">
        <f t="shared" si="383"/>
        <v>1.0002447435431066E-2</v>
      </c>
      <c r="J381" s="10">
        <f t="shared" si="383"/>
        <v>5.1375986464319998E-2</v>
      </c>
    </row>
    <row r="382" spans="1:10" ht="14.25" customHeight="1" x14ac:dyDescent="0.35">
      <c r="A382" s="3" t="s">
        <v>385</v>
      </c>
      <c r="B382" s="8">
        <v>1.07838E-2</v>
      </c>
      <c r="C382" s="9">
        <f t="shared" si="257"/>
        <v>9.80702073481266E-3</v>
      </c>
      <c r="D382" s="10">
        <f t="shared" si="258"/>
        <v>5.0372208179999996E-2</v>
      </c>
      <c r="E382" s="3"/>
      <c r="F382" s="3"/>
      <c r="G382" s="3"/>
      <c r="H382" s="8">
        <f t="shared" ref="H382:J382" si="384">B382*$F$2</f>
        <v>1.057675104E-2</v>
      </c>
      <c r="I382" s="9">
        <f t="shared" si="384"/>
        <v>9.6187259367042574E-3</v>
      </c>
      <c r="J382" s="10">
        <f t="shared" si="384"/>
        <v>4.9405061782943994E-2</v>
      </c>
    </row>
    <row r="383" spans="1:10" ht="14.25" customHeight="1" x14ac:dyDescent="0.35">
      <c r="A383" s="3" t="s">
        <v>386</v>
      </c>
      <c r="B383" s="8">
        <v>8.4266999999999988E-3</v>
      </c>
      <c r="C383" s="9">
        <f t="shared" si="257"/>
        <v>7.6634230629319747E-3</v>
      </c>
      <c r="D383" s="10">
        <f t="shared" si="258"/>
        <v>3.9361958369999991E-2</v>
      </c>
      <c r="E383" s="3"/>
      <c r="F383" s="3"/>
      <c r="G383" s="3"/>
      <c r="H383" s="8">
        <f t="shared" ref="H383:J383" si="385">B383*$F$2</f>
        <v>8.2649073599999987E-3</v>
      </c>
      <c r="I383" s="9">
        <f t="shared" si="385"/>
        <v>7.5162853401236811E-3</v>
      </c>
      <c r="J383" s="10">
        <f t="shared" si="385"/>
        <v>3.8606208769295991E-2</v>
      </c>
    </row>
    <row r="384" spans="1:10" ht="14.25" customHeight="1" x14ac:dyDescent="0.35">
      <c r="A384" s="3" t="s">
        <v>387</v>
      </c>
      <c r="B384" s="8">
        <v>8.1855000000000001E-3</v>
      </c>
      <c r="C384" s="9">
        <f t="shared" si="257"/>
        <v>7.4440705711167707E-3</v>
      </c>
      <c r="D384" s="10">
        <f t="shared" si="258"/>
        <v>3.8235289050000003E-2</v>
      </c>
      <c r="E384" s="3"/>
      <c r="F384" s="3"/>
      <c r="G384" s="3"/>
      <c r="H384" s="8">
        <f t="shared" ref="H384:J384" si="386">B384*$F$2</f>
        <v>8.0283383999999996E-3</v>
      </c>
      <c r="I384" s="9">
        <f t="shared" si="386"/>
        <v>7.3011444161513285E-3</v>
      </c>
      <c r="J384" s="10">
        <f t="shared" si="386"/>
        <v>3.7501171500240002E-2</v>
      </c>
    </row>
    <row r="385" spans="1:10" ht="14.25" customHeight="1" x14ac:dyDescent="0.35">
      <c r="A385" s="3" t="s">
        <v>388</v>
      </c>
      <c r="B385" s="8">
        <v>6.8310000000000003E-3</v>
      </c>
      <c r="C385" s="9">
        <f t="shared" si="257"/>
        <v>6.2122590032739188E-3</v>
      </c>
      <c r="D385" s="10">
        <f t="shared" si="258"/>
        <v>3.1908284100000003E-2</v>
      </c>
      <c r="E385" s="3"/>
      <c r="F385" s="3"/>
      <c r="G385" s="3"/>
      <c r="H385" s="8">
        <f t="shared" ref="H385:J385" si="387">B385*$F$2</f>
        <v>6.6998448000000002E-3</v>
      </c>
      <c r="I385" s="9">
        <f t="shared" si="387"/>
        <v>6.0929836304110599E-3</v>
      </c>
      <c r="J385" s="10">
        <f t="shared" si="387"/>
        <v>3.1295645045280006E-2</v>
      </c>
    </row>
    <row r="386" spans="1:10" ht="14.25" customHeight="1" x14ac:dyDescent="0.35">
      <c r="A386" s="3" t="s">
        <v>389</v>
      </c>
      <c r="B386" s="8">
        <v>5.4729000000000002E-3</v>
      </c>
      <c r="C386" s="9">
        <f t="shared" si="257"/>
        <v>4.9771735176427799E-3</v>
      </c>
      <c r="D386" s="10">
        <f t="shared" si="258"/>
        <v>2.5564463190000001E-2</v>
      </c>
      <c r="E386" s="3"/>
      <c r="F386" s="3"/>
      <c r="G386" s="3"/>
      <c r="H386" s="8">
        <f t="shared" ref="H386:J386" si="388">B386*$F$2</f>
        <v>5.3678203200000002E-3</v>
      </c>
      <c r="I386" s="9">
        <f t="shared" si="388"/>
        <v>4.8816117861040387E-3</v>
      </c>
      <c r="J386" s="10">
        <f t="shared" si="388"/>
        <v>2.5073625496751999E-2</v>
      </c>
    </row>
    <row r="387" spans="1:10" ht="14.25" customHeight="1" x14ac:dyDescent="0.35">
      <c r="A387" s="3" t="s">
        <v>390</v>
      </c>
      <c r="B387" s="8">
        <v>5.1047999999999996E-3</v>
      </c>
      <c r="C387" s="9">
        <f t="shared" si="257"/>
        <v>4.6424154237904693E-3</v>
      </c>
      <c r="D387" s="10">
        <f t="shared" si="258"/>
        <v>2.3845031279999998E-2</v>
      </c>
      <c r="E387" s="3"/>
      <c r="F387" s="3"/>
      <c r="G387" s="3"/>
      <c r="H387" s="8">
        <f t="shared" ref="H387:J387" si="389">B387*$F$2</f>
        <v>5.0067878399999996E-3</v>
      </c>
      <c r="I387" s="9">
        <f t="shared" si="389"/>
        <v>4.5532810476536919E-3</v>
      </c>
      <c r="J387" s="10">
        <f t="shared" si="389"/>
        <v>2.3387206679423997E-2</v>
      </c>
    </row>
    <row r="388" spans="1:10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</row>
    <row r="389" spans="1:10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</row>
    <row r="390" spans="1:10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</row>
    <row r="391" spans="1:10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</row>
    <row r="392" spans="1:10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</row>
    <row r="393" spans="1:10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</row>
    <row r="394" spans="1:10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</row>
    <row r="395" spans="1:10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</row>
    <row r="396" spans="1:10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</row>
    <row r="397" spans="1:10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</row>
    <row r="398" spans="1:10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</row>
    <row r="399" spans="1:10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</row>
    <row r="400" spans="1:10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</row>
    <row r="401" spans="1:10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</row>
    <row r="402" spans="1:10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</row>
    <row r="403" spans="1:10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</row>
    <row r="404" spans="1:10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</row>
    <row r="405" spans="1:10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</row>
    <row r="406" spans="1:10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</row>
    <row r="407" spans="1:10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</row>
    <row r="408" spans="1:10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</row>
    <row r="409" spans="1:10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</row>
    <row r="410" spans="1:10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</row>
    <row r="411" spans="1:10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</row>
    <row r="412" spans="1:10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</row>
    <row r="413" spans="1:10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</row>
    <row r="414" spans="1:10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</row>
    <row r="415" spans="1:10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</row>
    <row r="416" spans="1:10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</row>
    <row r="417" spans="1:10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</row>
    <row r="418" spans="1:10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</row>
    <row r="419" spans="1:10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</row>
    <row r="420" spans="1:10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</row>
    <row r="421" spans="1:10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</row>
    <row r="422" spans="1:10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</row>
    <row r="423" spans="1:10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</row>
    <row r="424" spans="1:10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</row>
    <row r="425" spans="1:10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</row>
    <row r="426" spans="1:10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</row>
    <row r="427" spans="1:10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</row>
    <row r="428" spans="1:10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</row>
    <row r="429" spans="1:10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</row>
    <row r="430" spans="1:10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</row>
    <row r="431" spans="1:10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</row>
    <row r="432" spans="1:10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</row>
    <row r="433" spans="1:10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</row>
    <row r="434" spans="1:10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</row>
    <row r="435" spans="1:10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</row>
    <row r="436" spans="1:10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</row>
    <row r="437" spans="1:10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</row>
    <row r="438" spans="1:10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</row>
    <row r="439" spans="1:10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</row>
    <row r="440" spans="1:10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</row>
    <row r="441" spans="1:10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</row>
    <row r="442" spans="1:10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</row>
    <row r="443" spans="1:10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</row>
    <row r="444" spans="1:10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</row>
    <row r="445" spans="1:10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</row>
    <row r="446" spans="1:10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</row>
    <row r="447" spans="1:10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</row>
    <row r="448" spans="1:10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</row>
    <row r="449" spans="1:10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</row>
    <row r="450" spans="1:10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</row>
    <row r="451" spans="1:10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</row>
    <row r="452" spans="1:10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</row>
    <row r="453" spans="1:10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</row>
    <row r="454" spans="1:10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</row>
    <row r="455" spans="1:10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</row>
    <row r="456" spans="1:10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</row>
    <row r="457" spans="1:10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</row>
    <row r="458" spans="1:10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</row>
    <row r="459" spans="1:10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</row>
    <row r="460" spans="1:10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</row>
    <row r="461" spans="1:10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</row>
    <row r="462" spans="1:10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</row>
    <row r="463" spans="1:10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</row>
    <row r="464" spans="1:10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</row>
    <row r="465" spans="1:10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</row>
    <row r="466" spans="1:10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</row>
    <row r="467" spans="1:10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</row>
    <row r="468" spans="1:10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</row>
    <row r="469" spans="1:10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</row>
    <row r="470" spans="1:10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</row>
    <row r="471" spans="1:10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</row>
    <row r="472" spans="1:10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</row>
    <row r="473" spans="1:10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</row>
    <row r="474" spans="1:10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</row>
    <row r="475" spans="1:10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</row>
    <row r="476" spans="1:10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</row>
    <row r="477" spans="1:10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</row>
    <row r="478" spans="1:10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</row>
    <row r="479" spans="1:10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</row>
    <row r="480" spans="1:10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</row>
    <row r="481" spans="1:10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</row>
    <row r="482" spans="1:10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</row>
    <row r="483" spans="1:10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</row>
    <row r="484" spans="1:10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</row>
    <row r="485" spans="1:10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</row>
    <row r="486" spans="1:10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</row>
    <row r="487" spans="1:10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</row>
    <row r="488" spans="1:10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</row>
    <row r="489" spans="1:10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</row>
    <row r="490" spans="1:10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</row>
    <row r="491" spans="1:10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</row>
    <row r="492" spans="1:10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</row>
    <row r="493" spans="1:10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</row>
    <row r="494" spans="1:10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</row>
    <row r="495" spans="1:10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</row>
    <row r="496" spans="1:10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</row>
    <row r="497" spans="1:10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</row>
    <row r="498" spans="1:10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</row>
    <row r="499" spans="1:10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</row>
    <row r="500" spans="1:10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</row>
    <row r="501" spans="1:10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</row>
    <row r="502" spans="1:10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</row>
    <row r="503" spans="1:10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</row>
    <row r="504" spans="1:10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</row>
    <row r="505" spans="1:10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</row>
    <row r="506" spans="1:10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</row>
    <row r="507" spans="1:10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</row>
    <row r="508" spans="1:10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</row>
    <row r="509" spans="1:10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</row>
    <row r="510" spans="1:10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</row>
    <row r="511" spans="1:10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</row>
    <row r="512" spans="1:10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</row>
    <row r="513" spans="1:10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</row>
    <row r="514" spans="1:10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</row>
    <row r="515" spans="1:10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</row>
    <row r="516" spans="1:10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</row>
    <row r="517" spans="1:10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</row>
    <row r="518" spans="1:10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</row>
    <row r="519" spans="1:10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</row>
    <row r="520" spans="1:10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</row>
    <row r="521" spans="1:10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</row>
    <row r="522" spans="1:10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</row>
    <row r="523" spans="1:10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</row>
    <row r="524" spans="1:10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</row>
    <row r="525" spans="1:10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</row>
    <row r="526" spans="1:10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</row>
    <row r="527" spans="1:10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</row>
    <row r="528" spans="1:10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</row>
    <row r="529" spans="1:10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</row>
    <row r="530" spans="1:10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</row>
    <row r="531" spans="1:10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</row>
    <row r="532" spans="1:10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</row>
    <row r="533" spans="1:10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</row>
    <row r="534" spans="1:10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</row>
    <row r="535" spans="1:10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</row>
    <row r="536" spans="1:10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</row>
    <row r="537" spans="1:10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</row>
    <row r="538" spans="1:10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</row>
    <row r="539" spans="1:10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</row>
    <row r="540" spans="1:10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</row>
    <row r="541" spans="1:10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</row>
    <row r="542" spans="1:10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</row>
    <row r="543" spans="1:10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</row>
    <row r="544" spans="1:10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</row>
    <row r="545" spans="1:10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</row>
    <row r="546" spans="1:10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</row>
    <row r="547" spans="1:10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</row>
    <row r="548" spans="1:10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</row>
    <row r="549" spans="1:10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</row>
    <row r="550" spans="1:10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</row>
    <row r="551" spans="1:10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</row>
    <row r="552" spans="1:10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</row>
    <row r="553" spans="1:10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</row>
    <row r="554" spans="1:10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</row>
    <row r="555" spans="1:10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</row>
    <row r="556" spans="1:10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</row>
    <row r="557" spans="1:10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</row>
    <row r="558" spans="1:10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</row>
    <row r="559" spans="1:10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</row>
    <row r="560" spans="1:10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</row>
    <row r="561" spans="1:10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</row>
    <row r="562" spans="1:10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</row>
    <row r="563" spans="1:10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</row>
    <row r="564" spans="1:10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</row>
    <row r="565" spans="1:10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</row>
    <row r="566" spans="1:10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</row>
    <row r="567" spans="1:10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</row>
    <row r="568" spans="1:10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</row>
    <row r="569" spans="1:10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</row>
    <row r="570" spans="1:10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</row>
    <row r="571" spans="1:10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</row>
    <row r="572" spans="1:10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</row>
    <row r="573" spans="1:10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</row>
    <row r="574" spans="1:10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</row>
    <row r="575" spans="1:10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</row>
    <row r="576" spans="1:10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</row>
    <row r="577" spans="1:10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</row>
    <row r="578" spans="1:10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</row>
    <row r="579" spans="1:10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</row>
    <row r="580" spans="1:10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</row>
    <row r="581" spans="1:10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</row>
    <row r="582" spans="1:10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</row>
    <row r="583" spans="1:10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</row>
    <row r="584" spans="1:10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</row>
    <row r="585" spans="1:10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</row>
    <row r="586" spans="1:10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</row>
    <row r="587" spans="1:10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</row>
    <row r="588" spans="1:10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</row>
    <row r="589" spans="1:10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</row>
    <row r="590" spans="1:10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</row>
    <row r="591" spans="1:10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</row>
    <row r="592" spans="1:10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</row>
    <row r="593" spans="1:10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</row>
    <row r="594" spans="1:10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</row>
    <row r="595" spans="1:10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</row>
    <row r="596" spans="1:10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</row>
    <row r="597" spans="1:10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</row>
    <row r="598" spans="1:10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</row>
    <row r="599" spans="1:10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</row>
    <row r="600" spans="1:10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</row>
    <row r="601" spans="1:10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</row>
    <row r="602" spans="1:10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</row>
    <row r="603" spans="1:10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</row>
    <row r="604" spans="1:10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</row>
    <row r="605" spans="1:10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</row>
    <row r="606" spans="1:10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</row>
    <row r="607" spans="1:10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</row>
    <row r="608" spans="1:10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</row>
    <row r="609" spans="1:10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</row>
    <row r="610" spans="1:10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</row>
    <row r="611" spans="1:10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</row>
    <row r="612" spans="1:10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</row>
    <row r="613" spans="1:10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</row>
    <row r="614" spans="1:10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</row>
    <row r="615" spans="1:10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</row>
    <row r="616" spans="1:10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</row>
    <row r="617" spans="1:10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</row>
    <row r="618" spans="1:10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</row>
    <row r="619" spans="1:10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</row>
    <row r="620" spans="1:10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</row>
    <row r="621" spans="1:10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</row>
    <row r="622" spans="1:10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</row>
    <row r="623" spans="1:10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</row>
    <row r="624" spans="1:10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</row>
    <row r="625" spans="1:10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</row>
    <row r="626" spans="1:10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</row>
    <row r="627" spans="1:10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</row>
    <row r="628" spans="1:10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</row>
    <row r="629" spans="1:10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</row>
    <row r="630" spans="1:10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</row>
    <row r="631" spans="1:10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</row>
    <row r="632" spans="1:10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</row>
    <row r="633" spans="1:10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</row>
    <row r="634" spans="1:10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</row>
    <row r="635" spans="1:10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</row>
    <row r="636" spans="1:10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</row>
    <row r="637" spans="1:10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</row>
    <row r="638" spans="1:10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</row>
    <row r="639" spans="1:10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</row>
    <row r="640" spans="1:10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</row>
    <row r="641" spans="1:10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</row>
    <row r="642" spans="1:10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</row>
    <row r="643" spans="1:10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</row>
    <row r="644" spans="1:10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</row>
    <row r="645" spans="1:10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</row>
    <row r="646" spans="1:10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</row>
    <row r="647" spans="1:10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</row>
    <row r="648" spans="1:10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</row>
    <row r="649" spans="1:10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</row>
    <row r="650" spans="1:10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</row>
    <row r="651" spans="1:10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</row>
    <row r="652" spans="1:10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</row>
    <row r="653" spans="1:10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</row>
    <row r="654" spans="1:10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</row>
    <row r="655" spans="1:10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</row>
    <row r="656" spans="1:10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</row>
    <row r="657" spans="1:10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</row>
    <row r="658" spans="1:10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</row>
    <row r="659" spans="1:10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</row>
    <row r="660" spans="1:10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</row>
    <row r="661" spans="1:10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</row>
    <row r="662" spans="1:10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</row>
    <row r="663" spans="1:10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</row>
    <row r="664" spans="1:10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</row>
    <row r="665" spans="1:10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</row>
    <row r="666" spans="1:10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</row>
    <row r="667" spans="1:10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</row>
    <row r="668" spans="1:10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</row>
    <row r="669" spans="1:10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</row>
    <row r="670" spans="1:10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</row>
    <row r="671" spans="1:10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</row>
    <row r="672" spans="1:10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</row>
    <row r="673" spans="1:10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</row>
    <row r="674" spans="1:10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</row>
    <row r="675" spans="1:10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</row>
    <row r="676" spans="1:10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</row>
    <row r="677" spans="1:10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</row>
    <row r="678" spans="1:10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</row>
    <row r="679" spans="1:10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</row>
    <row r="680" spans="1:10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</row>
    <row r="681" spans="1:10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</row>
    <row r="682" spans="1:10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</row>
    <row r="683" spans="1:10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</row>
    <row r="684" spans="1:10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</row>
    <row r="685" spans="1:10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</row>
    <row r="686" spans="1:10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</row>
    <row r="687" spans="1:10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</row>
    <row r="688" spans="1:10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</row>
    <row r="689" spans="1:10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</row>
    <row r="690" spans="1:10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</row>
    <row r="691" spans="1:10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</row>
    <row r="692" spans="1:10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</row>
    <row r="693" spans="1:10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</row>
    <row r="694" spans="1:10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</row>
    <row r="695" spans="1:10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</row>
    <row r="696" spans="1:10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</row>
    <row r="697" spans="1:10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</row>
    <row r="698" spans="1:10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</row>
    <row r="699" spans="1:10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</row>
    <row r="700" spans="1:10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</row>
    <row r="701" spans="1:10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</row>
    <row r="702" spans="1:10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</row>
    <row r="703" spans="1:10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</row>
    <row r="704" spans="1:10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</row>
    <row r="705" spans="1:10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</row>
    <row r="706" spans="1:10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</row>
    <row r="707" spans="1:10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</row>
    <row r="708" spans="1:10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</row>
    <row r="709" spans="1:10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</row>
    <row r="710" spans="1:10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</row>
    <row r="711" spans="1:10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</row>
    <row r="712" spans="1:10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</row>
    <row r="713" spans="1:10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</row>
    <row r="714" spans="1:10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</row>
    <row r="715" spans="1:10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</row>
    <row r="716" spans="1:10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</row>
    <row r="717" spans="1:10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</row>
    <row r="718" spans="1:10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</row>
    <row r="719" spans="1:10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</row>
    <row r="720" spans="1:10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</row>
    <row r="721" spans="1:10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</row>
    <row r="722" spans="1:10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</row>
    <row r="723" spans="1:10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</row>
    <row r="724" spans="1:10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</row>
    <row r="725" spans="1:10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</row>
    <row r="726" spans="1:10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</row>
    <row r="727" spans="1:10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</row>
    <row r="728" spans="1:10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</row>
    <row r="729" spans="1:10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</row>
    <row r="730" spans="1:10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</row>
    <row r="731" spans="1:10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</row>
    <row r="732" spans="1:10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</row>
    <row r="733" spans="1:10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</row>
    <row r="734" spans="1:10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</row>
    <row r="735" spans="1:10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</row>
    <row r="736" spans="1:10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</row>
    <row r="737" spans="1:10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</row>
    <row r="738" spans="1:10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</row>
    <row r="739" spans="1:10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</row>
    <row r="740" spans="1:10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</row>
    <row r="741" spans="1:10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</row>
    <row r="742" spans="1:10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</row>
    <row r="743" spans="1:10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</row>
    <row r="744" spans="1:10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</row>
    <row r="745" spans="1:10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</row>
    <row r="746" spans="1:10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</row>
    <row r="747" spans="1:10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</row>
    <row r="748" spans="1:10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</row>
    <row r="749" spans="1:10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</row>
    <row r="750" spans="1:10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</row>
    <row r="751" spans="1:10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</row>
    <row r="752" spans="1:10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</row>
    <row r="753" spans="1:10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</row>
    <row r="754" spans="1:10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</row>
    <row r="755" spans="1:10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</row>
    <row r="756" spans="1:10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</row>
    <row r="757" spans="1:10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</row>
    <row r="758" spans="1:10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</row>
    <row r="759" spans="1:10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</row>
    <row r="760" spans="1:10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</row>
    <row r="761" spans="1:10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</row>
    <row r="762" spans="1:10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</row>
    <row r="763" spans="1:10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</row>
    <row r="764" spans="1:10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</row>
    <row r="765" spans="1:10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</row>
    <row r="766" spans="1:10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</row>
    <row r="767" spans="1:10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</row>
    <row r="768" spans="1:10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</row>
    <row r="769" spans="1:10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</row>
    <row r="770" spans="1:10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</row>
    <row r="771" spans="1:10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</row>
    <row r="772" spans="1:10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</row>
    <row r="773" spans="1:10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</row>
    <row r="774" spans="1:10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</row>
    <row r="775" spans="1:10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</row>
    <row r="776" spans="1:10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</row>
    <row r="777" spans="1:10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</row>
    <row r="778" spans="1:10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</row>
    <row r="779" spans="1:10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</row>
    <row r="780" spans="1:10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</row>
    <row r="781" spans="1:10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</row>
    <row r="782" spans="1:10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</row>
    <row r="783" spans="1:10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</row>
    <row r="784" spans="1:10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</row>
    <row r="785" spans="1:10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</row>
    <row r="786" spans="1:10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</row>
    <row r="787" spans="1:10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</row>
    <row r="788" spans="1:10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</row>
    <row r="789" spans="1:10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</row>
    <row r="790" spans="1:10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</row>
    <row r="791" spans="1:10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</row>
    <row r="792" spans="1:10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</row>
    <row r="793" spans="1:10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</row>
    <row r="794" spans="1:10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</row>
    <row r="795" spans="1:10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</row>
    <row r="796" spans="1:10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</row>
    <row r="797" spans="1:10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</row>
    <row r="798" spans="1:10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</row>
    <row r="799" spans="1:10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</row>
    <row r="800" spans="1:10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</row>
    <row r="801" spans="1:10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</row>
    <row r="802" spans="1:10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</row>
    <row r="803" spans="1:10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</row>
    <row r="804" spans="1:10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</row>
    <row r="805" spans="1:10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</row>
    <row r="806" spans="1:10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</row>
    <row r="807" spans="1:10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</row>
    <row r="808" spans="1:10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</row>
    <row r="809" spans="1:10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</row>
    <row r="810" spans="1:10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</row>
    <row r="811" spans="1:10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</row>
    <row r="812" spans="1:10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</row>
    <row r="813" spans="1:10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</row>
    <row r="814" spans="1:10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</row>
    <row r="815" spans="1:10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</row>
    <row r="816" spans="1:10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</row>
    <row r="817" spans="1:10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</row>
    <row r="818" spans="1:10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</row>
    <row r="819" spans="1:10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</row>
    <row r="820" spans="1:10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</row>
    <row r="821" spans="1:10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</row>
    <row r="822" spans="1:10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</row>
    <row r="823" spans="1:10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</row>
    <row r="824" spans="1:10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</row>
    <row r="825" spans="1:10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</row>
    <row r="826" spans="1:10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</row>
    <row r="827" spans="1:10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</row>
    <row r="828" spans="1:10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</row>
    <row r="829" spans="1:10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</row>
    <row r="830" spans="1:10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</row>
    <row r="831" spans="1:10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</row>
    <row r="832" spans="1:10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</row>
    <row r="833" spans="1:10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</row>
    <row r="834" spans="1:10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</row>
    <row r="835" spans="1:10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</row>
    <row r="836" spans="1:10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</row>
    <row r="837" spans="1:10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</row>
    <row r="838" spans="1:10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</row>
    <row r="839" spans="1:10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</row>
    <row r="840" spans="1:10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</row>
    <row r="841" spans="1:10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</row>
    <row r="842" spans="1:10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</row>
    <row r="843" spans="1:10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</row>
    <row r="844" spans="1:10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</row>
    <row r="845" spans="1:10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</row>
    <row r="846" spans="1:10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</row>
    <row r="847" spans="1:10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</row>
    <row r="848" spans="1:10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</row>
    <row r="849" spans="1:10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</row>
    <row r="850" spans="1:10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</row>
    <row r="851" spans="1:10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</row>
    <row r="852" spans="1:10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</row>
    <row r="853" spans="1:10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</row>
    <row r="854" spans="1:10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</row>
    <row r="855" spans="1:10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</row>
    <row r="856" spans="1:10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</row>
    <row r="857" spans="1:10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</row>
    <row r="858" spans="1:10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</row>
    <row r="859" spans="1:10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</row>
    <row r="860" spans="1:10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</row>
    <row r="861" spans="1:10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</row>
    <row r="862" spans="1:10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</row>
    <row r="863" spans="1:10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</row>
    <row r="864" spans="1:10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</row>
    <row r="935" spans="1:10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</row>
    <row r="936" spans="1:10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</row>
    <row r="937" spans="1:10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</row>
    <row r="938" spans="1:10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</row>
    <row r="939" spans="1:10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</row>
    <row r="940" spans="1:10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</row>
    <row r="941" spans="1:10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</row>
    <row r="942" spans="1:10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</row>
    <row r="943" spans="1:10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</row>
    <row r="944" spans="1:10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</row>
    <row r="945" spans="1:10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</row>
    <row r="946" spans="1:10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</row>
    <row r="947" spans="1:10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</row>
    <row r="948" spans="1:10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</row>
    <row r="949" spans="1:10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</row>
    <row r="950" spans="1:10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</row>
    <row r="951" spans="1:10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</row>
    <row r="952" spans="1:10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</row>
    <row r="953" spans="1:10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</row>
    <row r="954" spans="1:10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</row>
    <row r="955" spans="1:10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</row>
    <row r="956" spans="1:10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</row>
    <row r="957" spans="1:10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</row>
    <row r="958" spans="1:10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</row>
    <row r="959" spans="1:10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</row>
    <row r="960" spans="1:10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</row>
    <row r="961" spans="1:10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</row>
    <row r="962" spans="1:10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</row>
    <row r="963" spans="1:10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</row>
    <row r="964" spans="1:10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</row>
    <row r="965" spans="1:10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</row>
    <row r="966" spans="1:10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</row>
    <row r="967" spans="1:10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</row>
    <row r="968" spans="1:10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</row>
    <row r="969" spans="1:10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</row>
    <row r="970" spans="1:10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</row>
    <row r="971" spans="1:10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</row>
    <row r="972" spans="1:10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</row>
    <row r="973" spans="1:10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</row>
    <row r="974" spans="1:10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</row>
    <row r="975" spans="1:10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</row>
    <row r="976" spans="1:10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</row>
    <row r="977" spans="1:10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</row>
    <row r="978" spans="1:10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</row>
    <row r="979" spans="1:10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</row>
    <row r="980" spans="1:10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</row>
    <row r="981" spans="1:10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</row>
    <row r="982" spans="1:10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</row>
    <row r="983" spans="1:10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</row>
    <row r="984" spans="1:10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</row>
    <row r="985" spans="1:10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</row>
    <row r="986" spans="1:10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</row>
    <row r="987" spans="1:10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</row>
    <row r="988" spans="1:10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</row>
    <row r="989" spans="1:10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</row>
    <row r="990" spans="1:10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</row>
    <row r="991" spans="1:10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</row>
    <row r="992" spans="1:10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</row>
    <row r="993" spans="1:10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</row>
    <row r="994" spans="1:10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</row>
    <row r="995" spans="1:10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</row>
    <row r="996" spans="1:10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</row>
    <row r="997" spans="1:10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</row>
    <row r="998" spans="1:10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</row>
    <row r="999" spans="1:10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</row>
    <row r="1000" spans="1:10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151AB-6680-4DB7-8116-22B1267C8D23}">
  <dimension ref="A1:B386"/>
  <sheetViews>
    <sheetView workbookViewId="0">
      <selection activeCell="B1" sqref="B1:B386"/>
    </sheetView>
  </sheetViews>
  <sheetFormatPr defaultRowHeight="14.5" x14ac:dyDescent="0.35"/>
  <sheetData>
    <row r="1" spans="1:2" x14ac:dyDescent="0.35">
      <c r="A1">
        <v>3479.5356599700003</v>
      </c>
      <c r="B1">
        <f>A1/0.9</f>
        <v>3866.1507333000004</v>
      </c>
    </row>
    <row r="2" spans="1:2" x14ac:dyDescent="0.35">
      <c r="A2">
        <v>1761.7588281900003</v>
      </c>
      <c r="B2">
        <f t="shared" ref="B2:B65" si="0">A2/0.9</f>
        <v>1957.5098091000002</v>
      </c>
    </row>
    <row r="3" spans="1:2" x14ac:dyDescent="0.35">
      <c r="A3">
        <v>1289.1837843900003</v>
      </c>
      <c r="B3">
        <f t="shared" si="0"/>
        <v>1432.4264271000002</v>
      </c>
    </row>
    <row r="4" spans="1:2" x14ac:dyDescent="0.35">
      <c r="A4">
        <v>1033.8416556300001</v>
      </c>
      <c r="B4">
        <f t="shared" si="0"/>
        <v>1148.7129507000002</v>
      </c>
    </row>
    <row r="5" spans="1:2" x14ac:dyDescent="0.35">
      <c r="A5">
        <v>944.41428441000016</v>
      </c>
      <c r="B5">
        <f t="shared" si="0"/>
        <v>1049.3492049000001</v>
      </c>
    </row>
    <row r="6" spans="1:2" x14ac:dyDescent="0.35">
      <c r="A6">
        <v>911.83554008999988</v>
      </c>
      <c r="B6">
        <f t="shared" si="0"/>
        <v>1013.1506000999998</v>
      </c>
    </row>
    <row r="7" spans="1:2" x14ac:dyDescent="0.35">
      <c r="A7">
        <v>909.13235382000005</v>
      </c>
      <c r="B7">
        <f t="shared" si="0"/>
        <v>1010.1470598000001</v>
      </c>
    </row>
    <row r="8" spans="1:2" x14ac:dyDescent="0.35">
      <c r="A8">
        <v>880.74603261000004</v>
      </c>
      <c r="B8">
        <f t="shared" si="0"/>
        <v>978.60670290000007</v>
      </c>
    </row>
    <row r="9" spans="1:2" x14ac:dyDescent="0.35">
      <c r="A9">
        <v>787.96606085999997</v>
      </c>
      <c r="B9">
        <f t="shared" si="0"/>
        <v>875.51784539999994</v>
      </c>
    </row>
    <row r="10" spans="1:2" x14ac:dyDescent="0.35">
      <c r="A10">
        <v>700.47905598</v>
      </c>
      <c r="B10">
        <f t="shared" si="0"/>
        <v>778.31006219999995</v>
      </c>
    </row>
    <row r="11" spans="1:2" x14ac:dyDescent="0.35">
      <c r="A11">
        <v>675.04184676</v>
      </c>
      <c r="B11">
        <f t="shared" si="0"/>
        <v>750.04649640000002</v>
      </c>
    </row>
    <row r="12" spans="1:2" x14ac:dyDescent="0.35">
      <c r="A12">
        <v>645.86249748</v>
      </c>
      <c r="B12">
        <f t="shared" si="0"/>
        <v>717.62499719999994</v>
      </c>
    </row>
    <row r="13" spans="1:2" x14ac:dyDescent="0.35">
      <c r="A13">
        <v>639.55550861999996</v>
      </c>
      <c r="B13">
        <f t="shared" si="0"/>
        <v>710.6172317999999</v>
      </c>
    </row>
    <row r="14" spans="1:2" x14ac:dyDescent="0.35">
      <c r="A14">
        <v>635.85803034000003</v>
      </c>
      <c r="B14">
        <f t="shared" si="0"/>
        <v>706.50892260000001</v>
      </c>
    </row>
    <row r="15" spans="1:2" x14ac:dyDescent="0.35">
      <c r="A15">
        <v>623.85773049000011</v>
      </c>
      <c r="B15">
        <f t="shared" si="0"/>
        <v>693.17525610000007</v>
      </c>
    </row>
    <row r="16" spans="1:2" x14ac:dyDescent="0.35">
      <c r="A16">
        <v>572.90850935999993</v>
      </c>
      <c r="B16">
        <f t="shared" si="0"/>
        <v>636.56501039999989</v>
      </c>
    </row>
    <row r="17" spans="1:2" x14ac:dyDescent="0.35">
      <c r="A17">
        <v>561.69583083000009</v>
      </c>
      <c r="B17">
        <f t="shared" si="0"/>
        <v>624.10647870000014</v>
      </c>
    </row>
    <row r="18" spans="1:2" x14ac:dyDescent="0.35">
      <c r="A18">
        <v>556.49708315999999</v>
      </c>
      <c r="B18">
        <f t="shared" si="0"/>
        <v>618.33009240000001</v>
      </c>
    </row>
    <row r="19" spans="1:2" x14ac:dyDescent="0.35">
      <c r="A19">
        <v>537.09007851000001</v>
      </c>
      <c r="B19">
        <f t="shared" si="0"/>
        <v>596.76675390000003</v>
      </c>
    </row>
    <row r="20" spans="1:2" x14ac:dyDescent="0.35">
      <c r="A20">
        <v>519.92530370999998</v>
      </c>
      <c r="B20">
        <f t="shared" si="0"/>
        <v>577.69478189999995</v>
      </c>
    </row>
    <row r="21" spans="1:2" x14ac:dyDescent="0.35">
      <c r="A21">
        <v>515.80299420000006</v>
      </c>
      <c r="B21">
        <f t="shared" si="0"/>
        <v>573.11443800000006</v>
      </c>
    </row>
    <row r="22" spans="1:2" x14ac:dyDescent="0.35">
      <c r="A22">
        <v>439.69235346000005</v>
      </c>
      <c r="B22">
        <f t="shared" si="0"/>
        <v>488.54705940000002</v>
      </c>
    </row>
    <row r="23" spans="1:2" x14ac:dyDescent="0.35">
      <c r="A23">
        <v>388.75941494999995</v>
      </c>
      <c r="B23">
        <f t="shared" si="0"/>
        <v>431.95490549999994</v>
      </c>
    </row>
    <row r="24" spans="1:2" x14ac:dyDescent="0.35">
      <c r="A24">
        <v>383.32810170000005</v>
      </c>
      <c r="B24">
        <f t="shared" si="0"/>
        <v>425.92011300000001</v>
      </c>
    </row>
    <row r="25" spans="1:2" x14ac:dyDescent="0.35">
      <c r="A25">
        <v>381.49659774000003</v>
      </c>
      <c r="B25">
        <f t="shared" si="0"/>
        <v>423.88510860000002</v>
      </c>
    </row>
    <row r="26" spans="1:2" x14ac:dyDescent="0.35">
      <c r="A26">
        <v>371.91628386000002</v>
      </c>
      <c r="B26">
        <f t="shared" si="0"/>
        <v>413.24031539999999</v>
      </c>
    </row>
    <row r="27" spans="1:2" x14ac:dyDescent="0.35">
      <c r="A27">
        <v>357.34266342000006</v>
      </c>
      <c r="B27">
        <f t="shared" si="0"/>
        <v>397.04740380000004</v>
      </c>
    </row>
    <row r="28" spans="1:2" x14ac:dyDescent="0.35">
      <c r="A28">
        <v>349.29252540000005</v>
      </c>
      <c r="B28">
        <f t="shared" si="0"/>
        <v>388.10280600000004</v>
      </c>
    </row>
    <row r="29" spans="1:2" x14ac:dyDescent="0.35">
      <c r="A29">
        <v>348.23110707000001</v>
      </c>
      <c r="B29">
        <f t="shared" si="0"/>
        <v>386.92345230000001</v>
      </c>
    </row>
    <row r="30" spans="1:2" x14ac:dyDescent="0.35">
      <c r="A30">
        <v>340.87705632000007</v>
      </c>
      <c r="B30">
        <f t="shared" si="0"/>
        <v>378.75228480000004</v>
      </c>
    </row>
    <row r="31" spans="1:2" x14ac:dyDescent="0.35">
      <c r="A31">
        <v>328.29947028000004</v>
      </c>
      <c r="B31">
        <f t="shared" si="0"/>
        <v>364.77718920000001</v>
      </c>
    </row>
    <row r="32" spans="1:2" x14ac:dyDescent="0.35">
      <c r="A32">
        <v>307.22881067999998</v>
      </c>
      <c r="B32">
        <f t="shared" si="0"/>
        <v>341.36534519999998</v>
      </c>
    </row>
    <row r="33" spans="1:2" x14ac:dyDescent="0.35">
      <c r="A33">
        <v>302.15977884000011</v>
      </c>
      <c r="B33">
        <f t="shared" si="0"/>
        <v>335.73308760000015</v>
      </c>
    </row>
    <row r="34" spans="1:2" x14ac:dyDescent="0.35">
      <c r="A34">
        <v>293.08957218</v>
      </c>
      <c r="B34">
        <f t="shared" si="0"/>
        <v>325.65508019999999</v>
      </c>
    </row>
    <row r="35" spans="1:2" x14ac:dyDescent="0.35">
      <c r="A35">
        <v>291.87612333000004</v>
      </c>
      <c r="B35">
        <f t="shared" si="0"/>
        <v>324.30680370000005</v>
      </c>
    </row>
    <row r="36" spans="1:2" x14ac:dyDescent="0.35">
      <c r="A36">
        <v>289.57594121999995</v>
      </c>
      <c r="B36">
        <f t="shared" si="0"/>
        <v>321.75104579999993</v>
      </c>
    </row>
    <row r="37" spans="1:2" x14ac:dyDescent="0.35">
      <c r="A37">
        <v>270.12393377999996</v>
      </c>
      <c r="B37">
        <f t="shared" si="0"/>
        <v>300.13770419999997</v>
      </c>
    </row>
    <row r="38" spans="1:2" x14ac:dyDescent="0.35">
      <c r="A38">
        <v>269.38615419000001</v>
      </c>
      <c r="B38">
        <f t="shared" si="0"/>
        <v>299.31794910000002</v>
      </c>
    </row>
    <row r="39" spans="1:2" x14ac:dyDescent="0.35">
      <c r="A39">
        <v>267.95675610000001</v>
      </c>
      <c r="B39">
        <f t="shared" si="0"/>
        <v>297.72972900000002</v>
      </c>
    </row>
    <row r="40" spans="1:2" x14ac:dyDescent="0.35">
      <c r="A40">
        <v>267.70536045</v>
      </c>
      <c r="B40">
        <f t="shared" si="0"/>
        <v>297.4504005</v>
      </c>
    </row>
    <row r="41" spans="1:2" x14ac:dyDescent="0.35">
      <c r="A41">
        <v>251.82848970000001</v>
      </c>
      <c r="B41">
        <f t="shared" si="0"/>
        <v>279.80943300000001</v>
      </c>
    </row>
    <row r="42" spans="1:2" x14ac:dyDescent="0.35">
      <c r="A42">
        <v>250.82446554000006</v>
      </c>
      <c r="B42">
        <f t="shared" si="0"/>
        <v>278.69385060000008</v>
      </c>
    </row>
    <row r="43" spans="1:2" x14ac:dyDescent="0.35">
      <c r="A43">
        <v>245.14798553999995</v>
      </c>
      <c r="B43">
        <f t="shared" si="0"/>
        <v>272.38665059999994</v>
      </c>
    </row>
    <row r="44" spans="1:2" x14ac:dyDescent="0.35">
      <c r="A44">
        <v>221.52562749000001</v>
      </c>
      <c r="B44">
        <f t="shared" si="0"/>
        <v>246.1395861</v>
      </c>
    </row>
    <row r="45" spans="1:2" x14ac:dyDescent="0.35">
      <c r="A45">
        <v>218.25822357000001</v>
      </c>
      <c r="B45">
        <f t="shared" si="0"/>
        <v>242.50913730000002</v>
      </c>
    </row>
    <row r="46" spans="1:2" x14ac:dyDescent="0.35">
      <c r="A46">
        <v>194.58071991000003</v>
      </c>
      <c r="B46">
        <f t="shared" si="0"/>
        <v>216.20079990000002</v>
      </c>
    </row>
    <row r="47" spans="1:2" x14ac:dyDescent="0.35">
      <c r="A47">
        <v>176.90446980000002</v>
      </c>
      <c r="B47">
        <f t="shared" si="0"/>
        <v>196.56052200000002</v>
      </c>
    </row>
    <row r="48" spans="1:2" x14ac:dyDescent="0.35">
      <c r="A48">
        <v>176.52942036000002</v>
      </c>
      <c r="B48">
        <f t="shared" si="0"/>
        <v>196.1438004</v>
      </c>
    </row>
    <row r="49" spans="1:2" x14ac:dyDescent="0.35">
      <c r="A49">
        <v>175.75923753000001</v>
      </c>
      <c r="B49">
        <f t="shared" si="0"/>
        <v>195.28804170000001</v>
      </c>
    </row>
    <row r="50" spans="1:2" x14ac:dyDescent="0.35">
      <c r="A50">
        <v>174.93197481000004</v>
      </c>
      <c r="B50">
        <f t="shared" si="0"/>
        <v>194.36886090000004</v>
      </c>
    </row>
    <row r="51" spans="1:2" x14ac:dyDescent="0.35">
      <c r="A51">
        <v>163.47711357000003</v>
      </c>
      <c r="B51">
        <f t="shared" si="0"/>
        <v>181.64123730000003</v>
      </c>
    </row>
    <row r="52" spans="1:2" x14ac:dyDescent="0.35">
      <c r="A52">
        <v>162.63234917999998</v>
      </c>
      <c r="B52">
        <f t="shared" si="0"/>
        <v>180.70261019999998</v>
      </c>
    </row>
    <row r="53" spans="1:2" x14ac:dyDescent="0.35">
      <c r="A53">
        <v>156.39979527000003</v>
      </c>
      <c r="B53">
        <f t="shared" si="0"/>
        <v>173.77755030000003</v>
      </c>
    </row>
    <row r="54" spans="1:2" x14ac:dyDescent="0.35">
      <c r="A54">
        <v>152.48557557000001</v>
      </c>
      <c r="B54">
        <f t="shared" si="0"/>
        <v>169.42841730000001</v>
      </c>
    </row>
    <row r="55" spans="1:2" x14ac:dyDescent="0.35">
      <c r="A55">
        <v>137.17808783999999</v>
      </c>
      <c r="B55">
        <f t="shared" si="0"/>
        <v>152.42009759999999</v>
      </c>
    </row>
    <row r="56" spans="1:2" x14ac:dyDescent="0.35">
      <c r="A56">
        <v>128.81873718</v>
      </c>
      <c r="B56">
        <f t="shared" si="0"/>
        <v>143.1319302</v>
      </c>
    </row>
    <row r="57" spans="1:2" x14ac:dyDescent="0.35">
      <c r="A57">
        <v>128.00674701</v>
      </c>
      <c r="B57">
        <f t="shared" si="0"/>
        <v>142.22971889999999</v>
      </c>
    </row>
    <row r="58" spans="1:2" x14ac:dyDescent="0.35">
      <c r="A58">
        <v>122.70231702000001</v>
      </c>
      <c r="B58">
        <f t="shared" si="0"/>
        <v>136.3359078</v>
      </c>
    </row>
    <row r="59" spans="1:2" x14ac:dyDescent="0.35">
      <c r="A59">
        <v>111.65013755999999</v>
      </c>
      <c r="B59">
        <f t="shared" si="0"/>
        <v>124.05570839999999</v>
      </c>
    </row>
    <row r="60" spans="1:2" x14ac:dyDescent="0.35">
      <c r="A60">
        <v>106.72222553999998</v>
      </c>
      <c r="B60">
        <f t="shared" si="0"/>
        <v>118.58025059999997</v>
      </c>
    </row>
    <row r="61" spans="1:2" x14ac:dyDescent="0.35">
      <c r="A61">
        <v>106.63155576000001</v>
      </c>
      <c r="B61">
        <f t="shared" si="0"/>
        <v>118.47950640000001</v>
      </c>
    </row>
    <row r="62" spans="1:2" x14ac:dyDescent="0.35">
      <c r="A62">
        <v>106.33551128999999</v>
      </c>
      <c r="B62">
        <f t="shared" si="0"/>
        <v>118.15056809999999</v>
      </c>
    </row>
    <row r="63" spans="1:2" x14ac:dyDescent="0.35">
      <c r="A63">
        <v>101.21315877000001</v>
      </c>
      <c r="B63">
        <f t="shared" si="0"/>
        <v>112.45906530000001</v>
      </c>
    </row>
    <row r="64" spans="1:2" x14ac:dyDescent="0.35">
      <c r="A64">
        <v>100.78541559000001</v>
      </c>
      <c r="B64">
        <f t="shared" si="0"/>
        <v>111.98379510000001</v>
      </c>
    </row>
    <row r="65" spans="1:2" x14ac:dyDescent="0.35">
      <c r="A65">
        <v>98.02954287</v>
      </c>
      <c r="B65">
        <f t="shared" si="0"/>
        <v>108.92171429999999</v>
      </c>
    </row>
    <row r="66" spans="1:2" x14ac:dyDescent="0.35">
      <c r="A66">
        <v>93.409168409999992</v>
      </c>
      <c r="B66">
        <f t="shared" ref="B66:B129" si="1">A66/0.9</f>
        <v>103.78796489999999</v>
      </c>
    </row>
    <row r="67" spans="1:2" x14ac:dyDescent="0.35">
      <c r="A67">
        <v>89.819044290000022</v>
      </c>
      <c r="B67">
        <f t="shared" si="1"/>
        <v>99.798938100000015</v>
      </c>
    </row>
    <row r="68" spans="1:2" x14ac:dyDescent="0.35">
      <c r="A68">
        <v>86.981856480000005</v>
      </c>
      <c r="B68">
        <f t="shared" si="1"/>
        <v>96.646507200000002</v>
      </c>
    </row>
    <row r="69" spans="1:2" x14ac:dyDescent="0.35">
      <c r="A69">
        <v>80.109821339999982</v>
      </c>
      <c r="B69">
        <f t="shared" si="1"/>
        <v>89.010912599999983</v>
      </c>
    </row>
    <row r="70" spans="1:2" x14ac:dyDescent="0.35">
      <c r="A70">
        <v>78.847944209999994</v>
      </c>
      <c r="B70">
        <f t="shared" si="1"/>
        <v>87.608826899999997</v>
      </c>
    </row>
    <row r="71" spans="1:2" x14ac:dyDescent="0.35">
      <c r="A71">
        <v>77.224160700000013</v>
      </c>
      <c r="B71">
        <f t="shared" si="1"/>
        <v>85.804623000000007</v>
      </c>
    </row>
    <row r="72" spans="1:2" x14ac:dyDescent="0.35">
      <c r="A72">
        <v>75.687197850000018</v>
      </c>
      <c r="B72">
        <f t="shared" si="1"/>
        <v>84.096886500000025</v>
      </c>
    </row>
    <row r="73" spans="1:2" x14ac:dyDescent="0.35">
      <c r="A73">
        <v>75.210225300000005</v>
      </c>
      <c r="B73">
        <f t="shared" si="1"/>
        <v>83.566917000000004</v>
      </c>
    </row>
    <row r="74" spans="1:2" x14ac:dyDescent="0.35">
      <c r="A74">
        <v>65.315815290000003</v>
      </c>
      <c r="B74">
        <f t="shared" si="1"/>
        <v>72.573128100000005</v>
      </c>
    </row>
    <row r="75" spans="1:2" x14ac:dyDescent="0.35">
      <c r="A75">
        <v>58.901259240000002</v>
      </c>
      <c r="B75">
        <f t="shared" si="1"/>
        <v>65.445843600000003</v>
      </c>
    </row>
    <row r="76" spans="1:2" x14ac:dyDescent="0.35">
      <c r="A76">
        <v>58.779466020000001</v>
      </c>
      <c r="B76">
        <f t="shared" si="1"/>
        <v>65.3105178</v>
      </c>
    </row>
    <row r="77" spans="1:2" x14ac:dyDescent="0.35">
      <c r="A77">
        <v>58.497002010000003</v>
      </c>
      <c r="B77">
        <f t="shared" si="1"/>
        <v>64.996668900000003</v>
      </c>
    </row>
    <row r="78" spans="1:2" x14ac:dyDescent="0.35">
      <c r="A78">
        <v>57.318092370000002</v>
      </c>
      <c r="B78">
        <f t="shared" si="1"/>
        <v>63.686769300000002</v>
      </c>
    </row>
    <row r="79" spans="1:2" x14ac:dyDescent="0.35">
      <c r="A79">
        <v>55.660570740000004</v>
      </c>
      <c r="B79">
        <f t="shared" si="1"/>
        <v>61.845078600000001</v>
      </c>
    </row>
    <row r="80" spans="1:2" x14ac:dyDescent="0.35">
      <c r="A80">
        <v>55.130799150000009</v>
      </c>
      <c r="B80">
        <f t="shared" si="1"/>
        <v>61.25644350000001</v>
      </c>
    </row>
    <row r="81" spans="1:2" x14ac:dyDescent="0.35">
      <c r="A81">
        <v>55.023681510000003</v>
      </c>
      <c r="B81">
        <f t="shared" si="1"/>
        <v>61.137423900000002</v>
      </c>
    </row>
    <row r="82" spans="1:2" x14ac:dyDescent="0.35">
      <c r="A82">
        <v>54.190923749999996</v>
      </c>
      <c r="B82">
        <f t="shared" si="1"/>
        <v>60.212137499999997</v>
      </c>
    </row>
    <row r="83" spans="1:2" x14ac:dyDescent="0.35">
      <c r="A83">
        <v>53.060168609999998</v>
      </c>
      <c r="B83">
        <f t="shared" si="1"/>
        <v>58.955742899999997</v>
      </c>
    </row>
    <row r="84" spans="1:2" x14ac:dyDescent="0.35">
      <c r="A84">
        <v>51.665516280000013</v>
      </c>
      <c r="B84">
        <f t="shared" si="1"/>
        <v>57.406129200000009</v>
      </c>
    </row>
    <row r="85" spans="1:2" x14ac:dyDescent="0.35">
      <c r="A85">
        <v>49.593854610000001</v>
      </c>
      <c r="B85">
        <f t="shared" si="1"/>
        <v>55.104282900000001</v>
      </c>
    </row>
    <row r="86" spans="1:2" x14ac:dyDescent="0.35">
      <c r="A86">
        <v>49.091846580000002</v>
      </c>
      <c r="B86">
        <f t="shared" si="1"/>
        <v>54.5464962</v>
      </c>
    </row>
    <row r="87" spans="1:2" x14ac:dyDescent="0.35">
      <c r="A87">
        <v>48.480551730000002</v>
      </c>
      <c r="B87">
        <f t="shared" si="1"/>
        <v>53.867279699999997</v>
      </c>
    </row>
    <row r="88" spans="1:2" x14ac:dyDescent="0.35">
      <c r="A88">
        <v>48.152452319999995</v>
      </c>
      <c r="B88">
        <f t="shared" si="1"/>
        <v>53.502724799999996</v>
      </c>
    </row>
    <row r="89" spans="1:2" x14ac:dyDescent="0.35">
      <c r="A89">
        <v>46.338505920000003</v>
      </c>
      <c r="B89">
        <f t="shared" si="1"/>
        <v>51.487228800000004</v>
      </c>
    </row>
    <row r="90" spans="1:2" x14ac:dyDescent="0.35">
      <c r="A90">
        <v>44.161193519999998</v>
      </c>
      <c r="B90">
        <f t="shared" si="1"/>
        <v>49.067992799999999</v>
      </c>
    </row>
    <row r="91" spans="1:2" x14ac:dyDescent="0.35">
      <c r="A91">
        <v>42.570311400000001</v>
      </c>
      <c r="B91">
        <f t="shared" si="1"/>
        <v>47.300345999999998</v>
      </c>
    </row>
    <row r="92" spans="1:2" x14ac:dyDescent="0.35">
      <c r="A92">
        <v>42.397366680000012</v>
      </c>
      <c r="B92">
        <f t="shared" si="1"/>
        <v>47.108185200000015</v>
      </c>
    </row>
    <row r="93" spans="1:2" x14ac:dyDescent="0.35">
      <c r="A93">
        <v>42.378733440000005</v>
      </c>
      <c r="B93">
        <f t="shared" si="1"/>
        <v>47.087481600000004</v>
      </c>
    </row>
    <row r="94" spans="1:2" x14ac:dyDescent="0.35">
      <c r="A94">
        <v>41.376647610000006</v>
      </c>
      <c r="B94">
        <f t="shared" si="1"/>
        <v>45.974052900000004</v>
      </c>
    </row>
    <row r="95" spans="1:2" x14ac:dyDescent="0.35">
      <c r="A95">
        <v>41.290788420000005</v>
      </c>
      <c r="B95">
        <f t="shared" si="1"/>
        <v>45.878653800000002</v>
      </c>
    </row>
    <row r="96" spans="1:2" x14ac:dyDescent="0.35">
      <c r="A96">
        <v>40.689960390000003</v>
      </c>
      <c r="B96">
        <f t="shared" si="1"/>
        <v>45.211067100000001</v>
      </c>
    </row>
    <row r="97" spans="1:2" x14ac:dyDescent="0.35">
      <c r="A97">
        <v>40.357367910000001</v>
      </c>
      <c r="B97">
        <f t="shared" si="1"/>
        <v>44.841519900000002</v>
      </c>
    </row>
    <row r="98" spans="1:2" x14ac:dyDescent="0.35">
      <c r="A98">
        <v>40.18531986</v>
      </c>
      <c r="B98">
        <f t="shared" si="1"/>
        <v>44.650355400000002</v>
      </c>
    </row>
    <row r="99" spans="1:2" x14ac:dyDescent="0.35">
      <c r="A99">
        <v>39.22171551000001</v>
      </c>
      <c r="B99">
        <f t="shared" si="1"/>
        <v>43.579683900000013</v>
      </c>
    </row>
    <row r="100" spans="1:2" x14ac:dyDescent="0.35">
      <c r="A100">
        <v>39.097740960000003</v>
      </c>
      <c r="B100">
        <f t="shared" si="1"/>
        <v>43.441934400000001</v>
      </c>
    </row>
    <row r="101" spans="1:2" x14ac:dyDescent="0.35">
      <c r="A101">
        <v>39.065306130000003</v>
      </c>
      <c r="B101">
        <f t="shared" si="1"/>
        <v>43.405895700000002</v>
      </c>
    </row>
    <row r="102" spans="1:2" x14ac:dyDescent="0.35">
      <c r="A102">
        <v>38.470894920000006</v>
      </c>
      <c r="B102">
        <f t="shared" si="1"/>
        <v>42.745438800000009</v>
      </c>
    </row>
    <row r="103" spans="1:2" x14ac:dyDescent="0.35">
      <c r="A103">
        <v>38.147022900000003</v>
      </c>
      <c r="B103">
        <f t="shared" si="1"/>
        <v>42.385581000000002</v>
      </c>
    </row>
    <row r="104" spans="1:2" x14ac:dyDescent="0.35">
      <c r="A104">
        <v>38.103515370000004</v>
      </c>
      <c r="B104">
        <f t="shared" si="1"/>
        <v>42.3372393</v>
      </c>
    </row>
    <row r="105" spans="1:2" x14ac:dyDescent="0.35">
      <c r="A105">
        <v>37.48796316</v>
      </c>
      <c r="B105">
        <f t="shared" si="1"/>
        <v>41.653292399999998</v>
      </c>
    </row>
    <row r="106" spans="1:2" x14ac:dyDescent="0.35">
      <c r="A106">
        <v>36.998907840000001</v>
      </c>
      <c r="B106">
        <f t="shared" si="1"/>
        <v>41.109897600000004</v>
      </c>
    </row>
    <row r="107" spans="1:2" x14ac:dyDescent="0.35">
      <c r="A107">
        <v>35.248377959999999</v>
      </c>
      <c r="B107">
        <f t="shared" si="1"/>
        <v>39.164864399999999</v>
      </c>
    </row>
    <row r="108" spans="1:2" x14ac:dyDescent="0.35">
      <c r="A108">
        <v>34.47351333000001</v>
      </c>
      <c r="B108">
        <f t="shared" si="1"/>
        <v>38.303903700000014</v>
      </c>
    </row>
    <row r="109" spans="1:2" x14ac:dyDescent="0.35">
      <c r="A109">
        <v>31.655533860000006</v>
      </c>
      <c r="B109">
        <f t="shared" si="1"/>
        <v>35.172815400000005</v>
      </c>
    </row>
    <row r="110" spans="1:2" x14ac:dyDescent="0.35">
      <c r="A110">
        <v>31.602887910000007</v>
      </c>
      <c r="B110">
        <f t="shared" si="1"/>
        <v>35.114319900000005</v>
      </c>
    </row>
    <row r="111" spans="1:2" x14ac:dyDescent="0.35">
      <c r="A111">
        <v>31.191318810000006</v>
      </c>
      <c r="B111">
        <f t="shared" si="1"/>
        <v>34.657020900000006</v>
      </c>
    </row>
    <row r="112" spans="1:2" x14ac:dyDescent="0.35">
      <c r="A112">
        <v>30.329354070000001</v>
      </c>
      <c r="B112">
        <f t="shared" si="1"/>
        <v>33.6992823</v>
      </c>
    </row>
    <row r="113" spans="1:2" x14ac:dyDescent="0.35">
      <c r="A113">
        <v>30.18978783</v>
      </c>
      <c r="B113">
        <f t="shared" si="1"/>
        <v>33.544208699999999</v>
      </c>
    </row>
    <row r="114" spans="1:2" x14ac:dyDescent="0.35">
      <c r="A114">
        <v>29.16781812</v>
      </c>
      <c r="B114">
        <f t="shared" si="1"/>
        <v>32.408686799999998</v>
      </c>
    </row>
    <row r="115" spans="1:2" x14ac:dyDescent="0.35">
      <c r="A115">
        <v>27.584703090000001</v>
      </c>
      <c r="B115">
        <f t="shared" si="1"/>
        <v>30.649670100000002</v>
      </c>
    </row>
    <row r="116" spans="1:2" x14ac:dyDescent="0.35">
      <c r="A116">
        <v>25.209407250000002</v>
      </c>
      <c r="B116">
        <f t="shared" si="1"/>
        <v>28.0104525</v>
      </c>
    </row>
    <row r="117" spans="1:2" x14ac:dyDescent="0.35">
      <c r="A117">
        <v>24.814929960000001</v>
      </c>
      <c r="B117">
        <f t="shared" si="1"/>
        <v>27.572144399999999</v>
      </c>
    </row>
    <row r="118" spans="1:2" x14ac:dyDescent="0.35">
      <c r="A118">
        <v>24.416548470000002</v>
      </c>
      <c r="B118">
        <f t="shared" si="1"/>
        <v>27.129498300000002</v>
      </c>
    </row>
    <row r="119" spans="1:2" x14ac:dyDescent="0.35">
      <c r="A119">
        <v>23.530013190000002</v>
      </c>
      <c r="B119">
        <f t="shared" si="1"/>
        <v>26.144459100000002</v>
      </c>
    </row>
    <row r="120" spans="1:2" x14ac:dyDescent="0.35">
      <c r="A120">
        <v>23.230710089999999</v>
      </c>
      <c r="B120">
        <f t="shared" si="1"/>
        <v>25.811900099999999</v>
      </c>
    </row>
    <row r="121" spans="1:2" x14ac:dyDescent="0.35">
      <c r="A121">
        <v>22.815159840000003</v>
      </c>
      <c r="B121">
        <f t="shared" si="1"/>
        <v>25.350177600000002</v>
      </c>
    </row>
    <row r="122" spans="1:2" x14ac:dyDescent="0.35">
      <c r="A122">
        <v>22.776314670000001</v>
      </c>
      <c r="B122">
        <f t="shared" si="1"/>
        <v>25.307016300000001</v>
      </c>
    </row>
    <row r="123" spans="1:2" x14ac:dyDescent="0.35">
      <c r="A123">
        <v>22.773654630000003</v>
      </c>
      <c r="B123">
        <f t="shared" si="1"/>
        <v>25.304060700000001</v>
      </c>
    </row>
    <row r="124" spans="1:2" x14ac:dyDescent="0.35">
      <c r="A124">
        <v>22.112297730000002</v>
      </c>
      <c r="B124">
        <f t="shared" si="1"/>
        <v>24.569219700000001</v>
      </c>
    </row>
    <row r="125" spans="1:2" x14ac:dyDescent="0.35">
      <c r="A125">
        <v>21.841027109999999</v>
      </c>
      <c r="B125">
        <f t="shared" si="1"/>
        <v>24.267807899999998</v>
      </c>
    </row>
    <row r="126" spans="1:2" x14ac:dyDescent="0.35">
      <c r="A126">
        <v>21.839802390000003</v>
      </c>
      <c r="B126">
        <f t="shared" si="1"/>
        <v>24.266447100000001</v>
      </c>
    </row>
    <row r="127" spans="1:2" x14ac:dyDescent="0.35">
      <c r="A127">
        <v>21.75292584</v>
      </c>
      <c r="B127">
        <f t="shared" si="1"/>
        <v>24.169917599999998</v>
      </c>
    </row>
    <row r="128" spans="1:2" x14ac:dyDescent="0.35">
      <c r="A128">
        <v>21.550594319999998</v>
      </c>
      <c r="B128">
        <f t="shared" si="1"/>
        <v>23.945104799999999</v>
      </c>
    </row>
    <row r="129" spans="1:2" x14ac:dyDescent="0.35">
      <c r="A129">
        <v>21.449175839999999</v>
      </c>
      <c r="B129">
        <f t="shared" si="1"/>
        <v>23.832417599999999</v>
      </c>
    </row>
    <row r="130" spans="1:2" x14ac:dyDescent="0.35">
      <c r="A130">
        <v>20.91854889</v>
      </c>
      <c r="B130">
        <f t="shared" ref="B130:B193" si="2">A130/0.9</f>
        <v>23.242832100000001</v>
      </c>
    </row>
    <row r="131" spans="1:2" x14ac:dyDescent="0.35">
      <c r="A131">
        <v>20.779142219999997</v>
      </c>
      <c r="B131">
        <f t="shared" si="2"/>
        <v>23.087935799999997</v>
      </c>
    </row>
    <row r="132" spans="1:2" x14ac:dyDescent="0.35">
      <c r="A132">
        <v>20.726497080000001</v>
      </c>
      <c r="B132">
        <f t="shared" si="2"/>
        <v>23.029441200000001</v>
      </c>
    </row>
    <row r="133" spans="1:2" x14ac:dyDescent="0.35">
      <c r="A133">
        <v>20.674930860000003</v>
      </c>
      <c r="B133">
        <f t="shared" si="2"/>
        <v>22.972145400000002</v>
      </c>
    </row>
    <row r="134" spans="1:2" x14ac:dyDescent="0.35">
      <c r="A134">
        <v>18.759563549999999</v>
      </c>
      <c r="B134">
        <f t="shared" si="2"/>
        <v>20.8439595</v>
      </c>
    </row>
    <row r="135" spans="1:2" x14ac:dyDescent="0.35">
      <c r="A135">
        <v>18.696507480000001</v>
      </c>
      <c r="B135">
        <f t="shared" si="2"/>
        <v>20.7738972</v>
      </c>
    </row>
    <row r="136" spans="1:2" x14ac:dyDescent="0.35">
      <c r="A136">
        <v>17.975066399999999</v>
      </c>
      <c r="B136">
        <f t="shared" si="2"/>
        <v>19.972296</v>
      </c>
    </row>
    <row r="137" spans="1:2" x14ac:dyDescent="0.35">
      <c r="A137">
        <v>17.951904449999997</v>
      </c>
      <c r="B137">
        <f t="shared" si="2"/>
        <v>19.946560499999997</v>
      </c>
    </row>
    <row r="138" spans="1:2" x14ac:dyDescent="0.35">
      <c r="A138">
        <v>17.910840689999997</v>
      </c>
      <c r="B138">
        <f t="shared" si="2"/>
        <v>19.900934099999997</v>
      </c>
    </row>
    <row r="139" spans="1:2" x14ac:dyDescent="0.35">
      <c r="A139">
        <v>17.844086969999999</v>
      </c>
      <c r="B139">
        <f t="shared" si="2"/>
        <v>19.8267633</v>
      </c>
    </row>
    <row r="140" spans="1:2" x14ac:dyDescent="0.35">
      <c r="A140">
        <v>17.696549520000001</v>
      </c>
      <c r="B140">
        <f t="shared" si="2"/>
        <v>19.6628328</v>
      </c>
    </row>
    <row r="141" spans="1:2" x14ac:dyDescent="0.35">
      <c r="A141">
        <v>17.076483989999996</v>
      </c>
      <c r="B141">
        <f t="shared" si="2"/>
        <v>18.973871099999997</v>
      </c>
    </row>
    <row r="142" spans="1:2" x14ac:dyDescent="0.35">
      <c r="A142">
        <v>16.017553980000002</v>
      </c>
      <c r="B142">
        <f t="shared" si="2"/>
        <v>17.797282200000001</v>
      </c>
    </row>
    <row r="143" spans="1:2" x14ac:dyDescent="0.35">
      <c r="A143">
        <v>15.896731949999996</v>
      </c>
      <c r="B143">
        <f t="shared" si="2"/>
        <v>17.663035499999996</v>
      </c>
    </row>
    <row r="144" spans="1:2" x14ac:dyDescent="0.35">
      <c r="A144">
        <v>15.614646210000002</v>
      </c>
      <c r="B144">
        <f t="shared" si="2"/>
        <v>17.349606900000001</v>
      </c>
    </row>
    <row r="145" spans="1:2" x14ac:dyDescent="0.35">
      <c r="A145">
        <v>14.707925730000001</v>
      </c>
      <c r="B145">
        <f t="shared" si="2"/>
        <v>16.342139700000001</v>
      </c>
    </row>
    <row r="146" spans="1:2" x14ac:dyDescent="0.35">
      <c r="A146">
        <v>14.468748120000003</v>
      </c>
      <c r="B146">
        <f t="shared" si="2"/>
        <v>16.076386800000002</v>
      </c>
    </row>
    <row r="147" spans="1:2" x14ac:dyDescent="0.35">
      <c r="A147">
        <v>14.44238829</v>
      </c>
      <c r="B147">
        <f t="shared" si="2"/>
        <v>16.047098099999999</v>
      </c>
    </row>
    <row r="148" spans="1:2" x14ac:dyDescent="0.35">
      <c r="A148">
        <v>13.976627760000001</v>
      </c>
      <c r="B148">
        <f t="shared" si="2"/>
        <v>15.529586400000001</v>
      </c>
    </row>
    <row r="149" spans="1:2" x14ac:dyDescent="0.35">
      <c r="A149">
        <v>13.85729937</v>
      </c>
      <c r="B149">
        <f t="shared" si="2"/>
        <v>15.396999299999999</v>
      </c>
    </row>
    <row r="150" spans="1:2" x14ac:dyDescent="0.35">
      <c r="A150">
        <v>13.661644680000002</v>
      </c>
      <c r="B150">
        <f t="shared" si="2"/>
        <v>15.179605200000001</v>
      </c>
    </row>
    <row r="151" spans="1:2" x14ac:dyDescent="0.35">
      <c r="A151">
        <v>13.553315279999998</v>
      </c>
      <c r="B151">
        <f t="shared" si="2"/>
        <v>15.059239199999997</v>
      </c>
    </row>
    <row r="152" spans="1:2" x14ac:dyDescent="0.35">
      <c r="A152">
        <v>13.185738089999999</v>
      </c>
      <c r="B152">
        <f t="shared" si="2"/>
        <v>14.650820099999999</v>
      </c>
    </row>
    <row r="153" spans="1:2" x14ac:dyDescent="0.35">
      <c r="A153">
        <v>12.971466360000001</v>
      </c>
      <c r="B153">
        <f t="shared" si="2"/>
        <v>14.412740400000001</v>
      </c>
    </row>
    <row r="154" spans="1:2" x14ac:dyDescent="0.35">
      <c r="A154">
        <v>12.916376640000001</v>
      </c>
      <c r="B154">
        <f t="shared" si="2"/>
        <v>14.351529600000001</v>
      </c>
    </row>
    <row r="155" spans="1:2" x14ac:dyDescent="0.35">
      <c r="A155">
        <v>12.862180349999999</v>
      </c>
      <c r="B155">
        <f t="shared" si="2"/>
        <v>14.291311499999999</v>
      </c>
    </row>
    <row r="156" spans="1:2" x14ac:dyDescent="0.35">
      <c r="A156">
        <v>12.612296160000001</v>
      </c>
      <c r="B156">
        <f t="shared" si="2"/>
        <v>14.013662400000001</v>
      </c>
    </row>
    <row r="157" spans="1:2" x14ac:dyDescent="0.35">
      <c r="A157">
        <v>12.57578217</v>
      </c>
      <c r="B157">
        <f t="shared" si="2"/>
        <v>13.9730913</v>
      </c>
    </row>
    <row r="158" spans="1:2" x14ac:dyDescent="0.35">
      <c r="A158">
        <v>12.418320600000001</v>
      </c>
      <c r="B158">
        <f t="shared" si="2"/>
        <v>13.798134000000001</v>
      </c>
    </row>
    <row r="159" spans="1:2" x14ac:dyDescent="0.35">
      <c r="A159">
        <v>12.357515520000002</v>
      </c>
      <c r="B159">
        <f t="shared" si="2"/>
        <v>13.730572800000001</v>
      </c>
    </row>
    <row r="160" spans="1:2" x14ac:dyDescent="0.35">
      <c r="A160">
        <v>12.255017310000001</v>
      </c>
      <c r="B160">
        <f t="shared" si="2"/>
        <v>13.6166859</v>
      </c>
    </row>
    <row r="161" spans="1:2" x14ac:dyDescent="0.35">
      <c r="A161">
        <v>12.219074370000001</v>
      </c>
      <c r="B161">
        <f t="shared" si="2"/>
        <v>13.576749300000001</v>
      </c>
    </row>
    <row r="162" spans="1:2" x14ac:dyDescent="0.35">
      <c r="A162">
        <v>11.71632357</v>
      </c>
      <c r="B162">
        <f t="shared" si="2"/>
        <v>13.018137299999999</v>
      </c>
    </row>
    <row r="163" spans="1:2" x14ac:dyDescent="0.35">
      <c r="A163">
        <v>11.662269030000001</v>
      </c>
      <c r="B163">
        <f t="shared" si="2"/>
        <v>12.958076700000001</v>
      </c>
    </row>
    <row r="164" spans="1:2" x14ac:dyDescent="0.35">
      <c r="A164">
        <v>11.360106629999999</v>
      </c>
      <c r="B164">
        <f t="shared" si="2"/>
        <v>12.622340699999999</v>
      </c>
    </row>
    <row r="165" spans="1:2" x14ac:dyDescent="0.35">
      <c r="A165">
        <v>11.123463509999999</v>
      </c>
      <c r="B165">
        <f t="shared" si="2"/>
        <v>12.359403899999998</v>
      </c>
    </row>
    <row r="166" spans="1:2" x14ac:dyDescent="0.35">
      <c r="A166">
        <v>11.102540400000002</v>
      </c>
      <c r="B166">
        <f t="shared" si="2"/>
        <v>12.336156000000003</v>
      </c>
    </row>
    <row r="167" spans="1:2" x14ac:dyDescent="0.35">
      <c r="A167">
        <v>10.676645639999998</v>
      </c>
      <c r="B167">
        <f t="shared" si="2"/>
        <v>11.862939599999999</v>
      </c>
    </row>
    <row r="168" spans="1:2" x14ac:dyDescent="0.35">
      <c r="A168">
        <v>10.280575890000001</v>
      </c>
      <c r="B168">
        <f t="shared" si="2"/>
        <v>11.422862100000001</v>
      </c>
    </row>
    <row r="169" spans="1:2" x14ac:dyDescent="0.35">
      <c r="A169">
        <v>10.15218198</v>
      </c>
      <c r="B169">
        <f t="shared" si="2"/>
        <v>11.2802022</v>
      </c>
    </row>
    <row r="170" spans="1:2" x14ac:dyDescent="0.35">
      <c r="A170">
        <v>10.131543990000001</v>
      </c>
      <c r="B170">
        <f t="shared" si="2"/>
        <v>11.257271100000001</v>
      </c>
    </row>
    <row r="171" spans="1:2" x14ac:dyDescent="0.35">
      <c r="A171">
        <v>10.06025346</v>
      </c>
      <c r="B171">
        <f t="shared" si="2"/>
        <v>11.1780594</v>
      </c>
    </row>
    <row r="172" spans="1:2" x14ac:dyDescent="0.35">
      <c r="A172">
        <v>9.7632556200000007</v>
      </c>
      <c r="B172">
        <f t="shared" si="2"/>
        <v>10.8480618</v>
      </c>
    </row>
    <row r="173" spans="1:2" x14ac:dyDescent="0.35">
      <c r="A173">
        <v>9.6379583399999991</v>
      </c>
      <c r="B173">
        <f t="shared" si="2"/>
        <v>10.708842599999999</v>
      </c>
    </row>
    <row r="174" spans="1:2" x14ac:dyDescent="0.35">
      <c r="A174">
        <v>9.6067085399999996</v>
      </c>
      <c r="B174">
        <f t="shared" si="2"/>
        <v>10.6741206</v>
      </c>
    </row>
    <row r="175" spans="1:2" x14ac:dyDescent="0.35">
      <c r="A175">
        <v>9.6004853100000016</v>
      </c>
      <c r="B175">
        <f t="shared" si="2"/>
        <v>10.667205900000001</v>
      </c>
    </row>
    <row r="176" spans="1:2" x14ac:dyDescent="0.35">
      <c r="A176">
        <v>9.13440969</v>
      </c>
      <c r="B176">
        <f t="shared" si="2"/>
        <v>10.1493441</v>
      </c>
    </row>
    <row r="177" spans="1:2" x14ac:dyDescent="0.35">
      <c r="A177">
        <v>9.0517305599999993</v>
      </c>
      <c r="B177">
        <f t="shared" si="2"/>
        <v>10.057478399999999</v>
      </c>
    </row>
    <row r="178" spans="1:2" x14ac:dyDescent="0.35">
      <c r="A178">
        <v>9.0216107099999991</v>
      </c>
      <c r="B178">
        <f t="shared" si="2"/>
        <v>10.0240119</v>
      </c>
    </row>
    <row r="179" spans="1:2" x14ac:dyDescent="0.35">
      <c r="A179">
        <v>8.9706519900000004</v>
      </c>
      <c r="B179">
        <f t="shared" si="2"/>
        <v>9.9673911000000004</v>
      </c>
    </row>
    <row r="180" spans="1:2" x14ac:dyDescent="0.35">
      <c r="A180">
        <v>8.4049253100000012</v>
      </c>
      <c r="B180">
        <f t="shared" si="2"/>
        <v>9.3388059000000005</v>
      </c>
    </row>
    <row r="181" spans="1:2" x14ac:dyDescent="0.35">
      <c r="A181">
        <v>8.07336396</v>
      </c>
      <c r="B181">
        <f t="shared" si="2"/>
        <v>8.9704043999999996</v>
      </c>
    </row>
    <row r="182" spans="1:2" x14ac:dyDescent="0.35">
      <c r="A182">
        <v>7.753402620000001</v>
      </c>
      <c r="B182">
        <f t="shared" si="2"/>
        <v>8.6148918000000005</v>
      </c>
    </row>
    <row r="183" spans="1:2" x14ac:dyDescent="0.35">
      <c r="A183">
        <v>7.6853399399999995</v>
      </c>
      <c r="B183">
        <f t="shared" si="2"/>
        <v>8.5392665999999995</v>
      </c>
    </row>
    <row r="184" spans="1:2" x14ac:dyDescent="0.35">
      <c r="A184">
        <v>7.2591875999999997</v>
      </c>
      <c r="B184">
        <f t="shared" si="2"/>
        <v>8.0657639999999997</v>
      </c>
    </row>
    <row r="185" spans="1:2" x14ac:dyDescent="0.35">
      <c r="A185">
        <v>7.2062840700000006</v>
      </c>
      <c r="B185">
        <f t="shared" si="2"/>
        <v>8.0069823000000007</v>
      </c>
    </row>
    <row r="186" spans="1:2" x14ac:dyDescent="0.35">
      <c r="A186">
        <v>7.1662117500000004</v>
      </c>
      <c r="B186">
        <f t="shared" si="2"/>
        <v>7.9624575000000002</v>
      </c>
    </row>
    <row r="187" spans="1:2" x14ac:dyDescent="0.35">
      <c r="A187">
        <v>7.1095522500000001</v>
      </c>
      <c r="B187">
        <f t="shared" si="2"/>
        <v>7.8995024999999996</v>
      </c>
    </row>
    <row r="188" spans="1:2" x14ac:dyDescent="0.35">
      <c r="A188">
        <v>7.0629667200000004</v>
      </c>
      <c r="B188">
        <f t="shared" si="2"/>
        <v>7.8477408000000004</v>
      </c>
    </row>
    <row r="189" spans="1:2" x14ac:dyDescent="0.35">
      <c r="A189">
        <v>6.7243640399999993</v>
      </c>
      <c r="B189">
        <f t="shared" si="2"/>
        <v>7.4715155999999991</v>
      </c>
    </row>
    <row r="190" spans="1:2" x14ac:dyDescent="0.35">
      <c r="A190">
        <v>6.3096586200000004</v>
      </c>
      <c r="B190">
        <f t="shared" si="2"/>
        <v>7.0107318000000003</v>
      </c>
    </row>
    <row r="191" spans="1:2" x14ac:dyDescent="0.35">
      <c r="A191">
        <v>6.2114858100000001</v>
      </c>
      <c r="B191">
        <f t="shared" si="2"/>
        <v>6.9016508999999999</v>
      </c>
    </row>
    <row r="192" spans="1:2" x14ac:dyDescent="0.35">
      <c r="A192">
        <v>6.0073722900000002</v>
      </c>
      <c r="B192">
        <f t="shared" si="2"/>
        <v>6.6748580999999998</v>
      </c>
    </row>
    <row r="193" spans="1:2" x14ac:dyDescent="0.35">
      <c r="A193">
        <v>5.9810950800000002</v>
      </c>
      <c r="B193">
        <f t="shared" si="2"/>
        <v>6.6456612000000002</v>
      </c>
    </row>
    <row r="194" spans="1:2" x14ac:dyDescent="0.35">
      <c r="A194">
        <v>5.7554379899999999</v>
      </c>
      <c r="B194">
        <f t="shared" ref="B194:B257" si="3">A194/0.9</f>
        <v>6.3949311</v>
      </c>
    </row>
    <row r="195" spans="1:2" x14ac:dyDescent="0.35">
      <c r="A195">
        <v>5.4642940199999996</v>
      </c>
      <c r="B195">
        <f t="shared" si="3"/>
        <v>6.0714377999999991</v>
      </c>
    </row>
    <row r="196" spans="1:2" x14ac:dyDescent="0.35">
      <c r="A196">
        <v>5.2777939499999995</v>
      </c>
      <c r="B196">
        <f t="shared" si="3"/>
        <v>5.8642154999999994</v>
      </c>
    </row>
    <row r="197" spans="1:2" x14ac:dyDescent="0.35">
      <c r="A197">
        <v>5.0926109399999993</v>
      </c>
      <c r="B197">
        <f t="shared" si="3"/>
        <v>5.6584565999999992</v>
      </c>
    </row>
    <row r="198" spans="1:2" x14ac:dyDescent="0.35">
      <c r="A198">
        <v>4.8869762400000001</v>
      </c>
      <c r="B198">
        <f t="shared" si="3"/>
        <v>5.4299736000000003</v>
      </c>
    </row>
    <row r="199" spans="1:2" x14ac:dyDescent="0.35">
      <c r="A199">
        <v>4.8726659699999999</v>
      </c>
      <c r="B199">
        <f t="shared" si="3"/>
        <v>5.4140733000000001</v>
      </c>
    </row>
    <row r="200" spans="1:2" x14ac:dyDescent="0.35">
      <c r="A200">
        <v>4.4730962099999996</v>
      </c>
      <c r="B200">
        <f t="shared" si="3"/>
        <v>4.9701068999999993</v>
      </c>
    </row>
    <row r="201" spans="1:2" x14ac:dyDescent="0.35">
      <c r="A201">
        <v>4.4122409099999995</v>
      </c>
      <c r="B201">
        <f t="shared" si="3"/>
        <v>4.9024898999999991</v>
      </c>
    </row>
    <row r="202" spans="1:2" x14ac:dyDescent="0.35">
      <c r="A202">
        <v>4.34707884</v>
      </c>
      <c r="B202">
        <f t="shared" si="3"/>
        <v>4.8300875999999997</v>
      </c>
    </row>
    <row r="203" spans="1:2" x14ac:dyDescent="0.35">
      <c r="A203">
        <v>4.1890154400000013</v>
      </c>
      <c r="B203">
        <f t="shared" si="3"/>
        <v>4.6544616000000012</v>
      </c>
    </row>
    <row r="204" spans="1:2" x14ac:dyDescent="0.35">
      <c r="A204">
        <v>4.1663160000000001</v>
      </c>
      <c r="B204">
        <f t="shared" si="3"/>
        <v>4.6292400000000002</v>
      </c>
    </row>
    <row r="205" spans="1:2" x14ac:dyDescent="0.35">
      <c r="A205">
        <v>4.1338212300000006</v>
      </c>
      <c r="B205">
        <f t="shared" si="3"/>
        <v>4.5931347000000002</v>
      </c>
    </row>
    <row r="206" spans="1:2" x14ac:dyDescent="0.35">
      <c r="A206">
        <v>4.1316415200000005</v>
      </c>
      <c r="B206">
        <f t="shared" si="3"/>
        <v>4.5907128000000004</v>
      </c>
    </row>
    <row r="207" spans="1:2" x14ac:dyDescent="0.35">
      <c r="A207">
        <v>3.9223269900000002</v>
      </c>
      <c r="B207">
        <f t="shared" si="3"/>
        <v>4.3581411000000001</v>
      </c>
    </row>
    <row r="208" spans="1:2" x14ac:dyDescent="0.35">
      <c r="A208">
        <v>3.8239614000000004</v>
      </c>
      <c r="B208">
        <f t="shared" si="3"/>
        <v>4.2488460000000003</v>
      </c>
    </row>
    <row r="209" spans="1:2" x14ac:dyDescent="0.35">
      <c r="A209">
        <v>3.814377480000001</v>
      </c>
      <c r="B209">
        <f t="shared" si="3"/>
        <v>4.238197200000001</v>
      </c>
    </row>
    <row r="210" spans="1:2" x14ac:dyDescent="0.35">
      <c r="A210">
        <v>3.7353968100000006</v>
      </c>
      <c r="B210">
        <f t="shared" si="3"/>
        <v>4.1504409000000004</v>
      </c>
    </row>
    <row r="211" spans="1:2" x14ac:dyDescent="0.35">
      <c r="A211">
        <v>3.6919281600000002</v>
      </c>
      <c r="B211">
        <f t="shared" si="3"/>
        <v>4.1021424</v>
      </c>
    </row>
    <row r="212" spans="1:2" x14ac:dyDescent="0.35">
      <c r="A212">
        <v>3.6801110700000002</v>
      </c>
      <c r="B212">
        <f t="shared" si="3"/>
        <v>4.0890123000000003</v>
      </c>
    </row>
    <row r="213" spans="1:2" x14ac:dyDescent="0.35">
      <c r="A213">
        <v>3.6484959600000004</v>
      </c>
      <c r="B213">
        <f t="shared" si="3"/>
        <v>4.0538844000000003</v>
      </c>
    </row>
    <row r="214" spans="1:2" x14ac:dyDescent="0.35">
      <c r="A214">
        <v>3.6367201800000006</v>
      </c>
      <c r="B214">
        <f t="shared" si="3"/>
        <v>4.0408002000000005</v>
      </c>
    </row>
    <row r="215" spans="1:2" x14ac:dyDescent="0.35">
      <c r="A215">
        <v>3.5829191700000003</v>
      </c>
      <c r="B215">
        <f t="shared" si="3"/>
        <v>3.9810213000000001</v>
      </c>
    </row>
    <row r="216" spans="1:2" x14ac:dyDescent="0.35">
      <c r="A216">
        <v>3.5439030900000006</v>
      </c>
      <c r="B216">
        <f t="shared" si="3"/>
        <v>3.9376701000000005</v>
      </c>
    </row>
    <row r="217" spans="1:2" x14ac:dyDescent="0.35">
      <c r="A217">
        <v>3.5095331700000001</v>
      </c>
      <c r="B217">
        <f t="shared" si="3"/>
        <v>3.8994813000000002</v>
      </c>
    </row>
    <row r="218" spans="1:2" x14ac:dyDescent="0.35">
      <c r="A218">
        <v>3.50029755</v>
      </c>
      <c r="B218">
        <f t="shared" si="3"/>
        <v>3.8892194999999998</v>
      </c>
    </row>
    <row r="219" spans="1:2" x14ac:dyDescent="0.35">
      <c r="A219">
        <v>3.1362414300000001</v>
      </c>
      <c r="B219">
        <f t="shared" si="3"/>
        <v>3.4847127000000002</v>
      </c>
    </row>
    <row r="220" spans="1:2" x14ac:dyDescent="0.35">
      <c r="A220">
        <v>3.0197699100000008</v>
      </c>
      <c r="B220">
        <f t="shared" si="3"/>
        <v>3.3552999000000008</v>
      </c>
    </row>
    <row r="221" spans="1:2" x14ac:dyDescent="0.35">
      <c r="A221">
        <v>2.9008546200000001</v>
      </c>
      <c r="B221">
        <f t="shared" si="3"/>
        <v>3.2231717999999998</v>
      </c>
    </row>
    <row r="222" spans="1:2" x14ac:dyDescent="0.35">
      <c r="A222">
        <v>2.8181552400000003</v>
      </c>
      <c r="B222">
        <f t="shared" si="3"/>
        <v>3.1312836000000002</v>
      </c>
    </row>
    <row r="223" spans="1:2" x14ac:dyDescent="0.35">
      <c r="A223">
        <v>2.7880118999999999</v>
      </c>
      <c r="B223">
        <f t="shared" si="3"/>
        <v>3.097791</v>
      </c>
    </row>
    <row r="224" spans="1:2" x14ac:dyDescent="0.35">
      <c r="A224">
        <v>2.6710227900000003</v>
      </c>
      <c r="B224">
        <f t="shared" si="3"/>
        <v>2.9678031000000002</v>
      </c>
    </row>
    <row r="225" spans="1:2" x14ac:dyDescent="0.35">
      <c r="A225">
        <v>2.6388463500000006</v>
      </c>
      <c r="B225">
        <f t="shared" si="3"/>
        <v>2.9320515000000005</v>
      </c>
    </row>
    <row r="226" spans="1:2" x14ac:dyDescent="0.35">
      <c r="A226">
        <v>2.6010533700000003</v>
      </c>
      <c r="B226">
        <f t="shared" si="3"/>
        <v>2.8900593000000003</v>
      </c>
    </row>
    <row r="227" spans="1:2" x14ac:dyDescent="0.35">
      <c r="A227">
        <v>2.5671969900000002</v>
      </c>
      <c r="B227">
        <f t="shared" si="3"/>
        <v>2.8524411000000001</v>
      </c>
    </row>
    <row r="228" spans="1:2" x14ac:dyDescent="0.35">
      <c r="A228">
        <v>2.3882558400000002</v>
      </c>
      <c r="B228">
        <f t="shared" si="3"/>
        <v>2.6536176</v>
      </c>
    </row>
    <row r="229" spans="1:2" x14ac:dyDescent="0.35">
      <c r="A229">
        <v>2.2984859700000002</v>
      </c>
      <c r="B229">
        <f t="shared" si="3"/>
        <v>2.5538733000000002</v>
      </c>
    </row>
    <row r="230" spans="1:2" x14ac:dyDescent="0.35">
      <c r="A230">
        <v>2.2919071499999997</v>
      </c>
      <c r="B230">
        <f t="shared" si="3"/>
        <v>2.5465634999999995</v>
      </c>
    </row>
    <row r="231" spans="1:2" x14ac:dyDescent="0.35">
      <c r="A231">
        <v>2.2826448000000004</v>
      </c>
      <c r="B231">
        <f t="shared" si="3"/>
        <v>2.5362720000000003</v>
      </c>
    </row>
    <row r="232" spans="1:2" x14ac:dyDescent="0.35">
      <c r="A232">
        <v>2.2752503100000001</v>
      </c>
      <c r="B232">
        <f t="shared" si="3"/>
        <v>2.5280559</v>
      </c>
    </row>
    <row r="233" spans="1:2" x14ac:dyDescent="0.35">
      <c r="A233">
        <v>2.2643784899999999</v>
      </c>
      <c r="B233">
        <f t="shared" si="3"/>
        <v>2.5159761</v>
      </c>
    </row>
    <row r="234" spans="1:2" x14ac:dyDescent="0.35">
      <c r="A234">
        <v>2.1101261400000002</v>
      </c>
      <c r="B234">
        <f t="shared" si="3"/>
        <v>2.3445846000000001</v>
      </c>
    </row>
    <row r="235" spans="1:2" x14ac:dyDescent="0.35">
      <c r="A235">
        <v>2.0542879800000002</v>
      </c>
      <c r="B235">
        <f t="shared" si="3"/>
        <v>2.2825422000000004</v>
      </c>
    </row>
    <row r="236" spans="1:2" x14ac:dyDescent="0.35">
      <c r="A236">
        <v>1.9625530499999999</v>
      </c>
      <c r="B236">
        <f t="shared" si="3"/>
        <v>2.1806144999999999</v>
      </c>
    </row>
    <row r="237" spans="1:2" x14ac:dyDescent="0.35">
      <c r="A237">
        <v>1.9432491300000001</v>
      </c>
      <c r="B237">
        <f t="shared" si="3"/>
        <v>2.1591657</v>
      </c>
    </row>
    <row r="238" spans="1:2" x14ac:dyDescent="0.35">
      <c r="A238">
        <v>1.9243907099999999</v>
      </c>
      <c r="B238">
        <f t="shared" si="3"/>
        <v>2.1382118999999999</v>
      </c>
    </row>
    <row r="239" spans="1:2" x14ac:dyDescent="0.35">
      <c r="A239">
        <v>1.7096410800000001</v>
      </c>
      <c r="B239">
        <f t="shared" si="3"/>
        <v>1.8996012000000002</v>
      </c>
    </row>
    <row r="240" spans="1:2" x14ac:dyDescent="0.35">
      <c r="A240">
        <v>1.7050694400000002</v>
      </c>
      <c r="B240">
        <f t="shared" si="3"/>
        <v>1.8945216</v>
      </c>
    </row>
    <row r="241" spans="1:2" x14ac:dyDescent="0.35">
      <c r="A241">
        <v>1.68786423</v>
      </c>
      <c r="B241">
        <f t="shared" si="3"/>
        <v>1.8754046999999998</v>
      </c>
    </row>
    <row r="242" spans="1:2" x14ac:dyDescent="0.35">
      <c r="A242">
        <v>1.6011083700000002</v>
      </c>
      <c r="B242">
        <f t="shared" si="3"/>
        <v>1.7790093000000002</v>
      </c>
    </row>
    <row r="243" spans="1:2" x14ac:dyDescent="0.35">
      <c r="A243">
        <v>1.5860010600000003</v>
      </c>
      <c r="B243">
        <f t="shared" si="3"/>
        <v>1.7622234000000003</v>
      </c>
    </row>
    <row r="244" spans="1:2" x14ac:dyDescent="0.35">
      <c r="A244">
        <v>1.5282529200000001</v>
      </c>
      <c r="B244">
        <f t="shared" si="3"/>
        <v>1.6980588000000001</v>
      </c>
    </row>
    <row r="245" spans="1:2" x14ac:dyDescent="0.35">
      <c r="A245">
        <v>1.45438416</v>
      </c>
      <c r="B245">
        <f t="shared" si="3"/>
        <v>1.6159824</v>
      </c>
    </row>
    <row r="246" spans="1:2" x14ac:dyDescent="0.35">
      <c r="A246">
        <v>1.4195776500000001</v>
      </c>
      <c r="B246">
        <f t="shared" si="3"/>
        <v>1.5773085</v>
      </c>
    </row>
    <row r="247" spans="1:2" x14ac:dyDescent="0.35">
      <c r="A247">
        <v>1.3926467700000003</v>
      </c>
      <c r="B247">
        <f t="shared" si="3"/>
        <v>1.5473853000000002</v>
      </c>
    </row>
    <row r="248" spans="1:2" x14ac:dyDescent="0.35">
      <c r="A248">
        <v>1.3838534100000002</v>
      </c>
      <c r="B248">
        <f t="shared" si="3"/>
        <v>1.5376149000000001</v>
      </c>
    </row>
    <row r="249" spans="1:2" x14ac:dyDescent="0.35">
      <c r="A249">
        <v>1.3463658000000001</v>
      </c>
      <c r="B249">
        <f t="shared" si="3"/>
        <v>1.495962</v>
      </c>
    </row>
    <row r="250" spans="1:2" x14ac:dyDescent="0.35">
      <c r="A250">
        <v>1.33913007</v>
      </c>
      <c r="B250">
        <f t="shared" si="3"/>
        <v>1.4879222999999999</v>
      </c>
    </row>
    <row r="251" spans="1:2" x14ac:dyDescent="0.35">
      <c r="A251">
        <v>1.3113211500000002</v>
      </c>
      <c r="B251">
        <f t="shared" si="3"/>
        <v>1.4570235000000002</v>
      </c>
    </row>
    <row r="252" spans="1:2" x14ac:dyDescent="0.35">
      <c r="A252">
        <v>1.3078089900000001</v>
      </c>
      <c r="B252">
        <f t="shared" si="3"/>
        <v>1.4531210999999999</v>
      </c>
    </row>
    <row r="253" spans="1:2" x14ac:dyDescent="0.35">
      <c r="A253">
        <v>1.2940138800000001</v>
      </c>
      <c r="B253">
        <f t="shared" si="3"/>
        <v>1.4377932</v>
      </c>
    </row>
    <row r="254" spans="1:2" x14ac:dyDescent="0.35">
      <c r="A254">
        <v>1.2713112000000002</v>
      </c>
      <c r="B254">
        <f t="shared" si="3"/>
        <v>1.4125680000000003</v>
      </c>
    </row>
    <row r="255" spans="1:2" x14ac:dyDescent="0.35">
      <c r="A255">
        <v>1.2509964</v>
      </c>
      <c r="B255">
        <f t="shared" si="3"/>
        <v>1.389996</v>
      </c>
    </row>
    <row r="256" spans="1:2" x14ac:dyDescent="0.35">
      <c r="A256">
        <v>1.2257648999999999</v>
      </c>
      <c r="B256">
        <f t="shared" si="3"/>
        <v>1.361961</v>
      </c>
    </row>
    <row r="257" spans="1:2" x14ac:dyDescent="0.35">
      <c r="A257">
        <v>1.2152438100000003</v>
      </c>
      <c r="B257">
        <f t="shared" si="3"/>
        <v>1.3502709000000002</v>
      </c>
    </row>
    <row r="258" spans="1:2" x14ac:dyDescent="0.35">
      <c r="A258">
        <v>1.1812626900000001</v>
      </c>
      <c r="B258">
        <f t="shared" ref="B258:B321" si="4">A258/0.9</f>
        <v>1.3125141</v>
      </c>
    </row>
    <row r="259" spans="1:2" x14ac:dyDescent="0.35">
      <c r="A259">
        <v>1.1227531500000001</v>
      </c>
      <c r="B259">
        <f t="shared" si="4"/>
        <v>1.2475035000000001</v>
      </c>
    </row>
    <row r="260" spans="1:2" x14ac:dyDescent="0.35">
      <c r="A260">
        <v>1.1217503700000002</v>
      </c>
      <c r="B260">
        <f t="shared" si="4"/>
        <v>1.2463893000000001</v>
      </c>
    </row>
    <row r="261" spans="1:2" x14ac:dyDescent="0.35">
      <c r="A261">
        <v>1.0707495300000001</v>
      </c>
      <c r="B261">
        <f t="shared" si="4"/>
        <v>1.1897217</v>
      </c>
    </row>
    <row r="262" spans="1:2" x14ac:dyDescent="0.35">
      <c r="A262">
        <v>1.0440154800000001</v>
      </c>
      <c r="B262">
        <f t="shared" si="4"/>
        <v>1.1600172000000002</v>
      </c>
    </row>
    <row r="263" spans="1:2" x14ac:dyDescent="0.35">
      <c r="A263">
        <v>1.03579965</v>
      </c>
      <c r="B263">
        <f t="shared" si="4"/>
        <v>1.1508885</v>
      </c>
    </row>
    <row r="264" spans="1:2" x14ac:dyDescent="0.35">
      <c r="A264">
        <v>1.02224106</v>
      </c>
      <c r="B264">
        <f t="shared" si="4"/>
        <v>1.1358234</v>
      </c>
    </row>
    <row r="265" spans="1:2" x14ac:dyDescent="0.35">
      <c r="A265">
        <v>0.95305815000000016</v>
      </c>
      <c r="B265">
        <f t="shared" si="4"/>
        <v>1.0589535000000001</v>
      </c>
    </row>
    <row r="266" spans="1:2" x14ac:dyDescent="0.35">
      <c r="A266">
        <v>0.93315077999999996</v>
      </c>
      <c r="B266">
        <f t="shared" si="4"/>
        <v>1.0368341999999999</v>
      </c>
    </row>
    <row r="267" spans="1:2" x14ac:dyDescent="0.35">
      <c r="A267">
        <v>0.90783747000000015</v>
      </c>
      <c r="B267">
        <f t="shared" si="4"/>
        <v>1.0087083000000001</v>
      </c>
    </row>
    <row r="268" spans="1:2" x14ac:dyDescent="0.35">
      <c r="A268">
        <v>0.90009954000000003</v>
      </c>
      <c r="B268">
        <f t="shared" si="4"/>
        <v>1.0001106</v>
      </c>
    </row>
    <row r="269" spans="1:2" x14ac:dyDescent="0.35">
      <c r="A269">
        <v>0.82015901999999996</v>
      </c>
      <c r="B269">
        <f t="shared" si="4"/>
        <v>0.91128779999999998</v>
      </c>
    </row>
    <row r="270" spans="1:2" x14ac:dyDescent="0.35">
      <c r="A270">
        <v>0.81317439000000002</v>
      </c>
      <c r="B270">
        <f t="shared" si="4"/>
        <v>0.90352710000000003</v>
      </c>
    </row>
    <row r="271" spans="1:2" x14ac:dyDescent="0.35">
      <c r="A271">
        <v>0.79687638000000005</v>
      </c>
      <c r="B271">
        <f t="shared" si="4"/>
        <v>0.88541820000000004</v>
      </c>
    </row>
    <row r="272" spans="1:2" x14ac:dyDescent="0.35">
      <c r="A272">
        <v>0.78415614</v>
      </c>
      <c r="B272">
        <f t="shared" si="4"/>
        <v>0.87128459999999996</v>
      </c>
    </row>
    <row r="273" spans="1:2" x14ac:dyDescent="0.35">
      <c r="A273">
        <v>0.78149286000000018</v>
      </c>
      <c r="B273">
        <f t="shared" si="4"/>
        <v>0.86832540000000014</v>
      </c>
    </row>
    <row r="274" spans="1:2" x14ac:dyDescent="0.35">
      <c r="A274">
        <v>0.77068098000000007</v>
      </c>
      <c r="B274">
        <f t="shared" si="4"/>
        <v>0.85631220000000008</v>
      </c>
    </row>
    <row r="275" spans="1:2" x14ac:dyDescent="0.35">
      <c r="A275">
        <v>0.76895325000000003</v>
      </c>
      <c r="B275">
        <f t="shared" si="4"/>
        <v>0.8543925</v>
      </c>
    </row>
    <row r="276" spans="1:2" x14ac:dyDescent="0.35">
      <c r="A276">
        <v>0.75913928999999991</v>
      </c>
      <c r="B276">
        <f t="shared" si="4"/>
        <v>0.84348809999999985</v>
      </c>
    </row>
    <row r="277" spans="1:2" x14ac:dyDescent="0.35">
      <c r="A277">
        <v>0.75382650000000007</v>
      </c>
      <c r="B277">
        <f t="shared" si="4"/>
        <v>0.83758500000000002</v>
      </c>
    </row>
    <row r="278" spans="1:2" x14ac:dyDescent="0.35">
      <c r="A278">
        <v>0.73870217999999999</v>
      </c>
      <c r="B278">
        <f t="shared" si="4"/>
        <v>0.82078019999999996</v>
      </c>
    </row>
    <row r="279" spans="1:2" x14ac:dyDescent="0.35">
      <c r="A279">
        <v>0.73607535000000002</v>
      </c>
      <c r="B279">
        <f t="shared" si="4"/>
        <v>0.81786150000000002</v>
      </c>
    </row>
    <row r="280" spans="1:2" x14ac:dyDescent="0.35">
      <c r="A280">
        <v>0.71554428000000003</v>
      </c>
      <c r="B280">
        <f t="shared" si="4"/>
        <v>0.79504920000000001</v>
      </c>
    </row>
    <row r="281" spans="1:2" x14ac:dyDescent="0.35">
      <c r="A281">
        <v>0.66893202000000007</v>
      </c>
      <c r="B281">
        <f t="shared" si="4"/>
        <v>0.74325780000000008</v>
      </c>
    </row>
    <row r="282" spans="1:2" x14ac:dyDescent="0.35">
      <c r="A282">
        <v>0.66108717000000006</v>
      </c>
      <c r="B282">
        <f t="shared" si="4"/>
        <v>0.73454130000000006</v>
      </c>
    </row>
    <row r="283" spans="1:2" x14ac:dyDescent="0.35">
      <c r="A283">
        <v>0.66083121000000011</v>
      </c>
      <c r="B283">
        <f t="shared" si="4"/>
        <v>0.7342569000000001</v>
      </c>
    </row>
    <row r="284" spans="1:2" x14ac:dyDescent="0.35">
      <c r="A284">
        <v>0.65163609000000011</v>
      </c>
      <c r="B284">
        <f t="shared" si="4"/>
        <v>0.72404010000000008</v>
      </c>
    </row>
    <row r="285" spans="1:2" x14ac:dyDescent="0.35">
      <c r="A285">
        <v>0.63116010000000011</v>
      </c>
      <c r="B285">
        <f t="shared" si="4"/>
        <v>0.70128900000000016</v>
      </c>
    </row>
    <row r="286" spans="1:2" x14ac:dyDescent="0.35">
      <c r="A286">
        <v>0.62444033999999993</v>
      </c>
      <c r="B286">
        <f t="shared" si="4"/>
        <v>0.69382259999999996</v>
      </c>
    </row>
    <row r="287" spans="1:2" x14ac:dyDescent="0.35">
      <c r="A287">
        <v>0.61892100000000005</v>
      </c>
      <c r="B287">
        <f t="shared" si="4"/>
        <v>0.68769000000000002</v>
      </c>
    </row>
    <row r="288" spans="1:2" x14ac:dyDescent="0.35">
      <c r="A288">
        <v>0.61774245000000005</v>
      </c>
      <c r="B288">
        <f t="shared" si="4"/>
        <v>0.68638050000000006</v>
      </c>
    </row>
    <row r="289" spans="1:2" x14ac:dyDescent="0.35">
      <c r="A289">
        <v>0.58847552999999997</v>
      </c>
      <c r="B289">
        <f t="shared" si="4"/>
        <v>0.65386169999999999</v>
      </c>
    </row>
    <row r="290" spans="1:2" x14ac:dyDescent="0.35">
      <c r="A290">
        <v>0.58301289000000012</v>
      </c>
      <c r="B290">
        <f t="shared" si="4"/>
        <v>0.64779210000000009</v>
      </c>
    </row>
    <row r="291" spans="1:2" x14ac:dyDescent="0.35">
      <c r="A291">
        <v>0.57418551000000007</v>
      </c>
      <c r="B291">
        <f t="shared" si="4"/>
        <v>0.63798390000000005</v>
      </c>
    </row>
    <row r="292" spans="1:2" x14ac:dyDescent="0.35">
      <c r="A292">
        <v>0.55103409000000014</v>
      </c>
      <c r="B292">
        <f t="shared" si="4"/>
        <v>0.6122601000000002</v>
      </c>
    </row>
    <row r="293" spans="1:2" x14ac:dyDescent="0.35">
      <c r="A293">
        <v>0.51633450000000003</v>
      </c>
      <c r="B293">
        <f t="shared" si="4"/>
        <v>0.57370500000000002</v>
      </c>
    </row>
    <row r="294" spans="1:2" x14ac:dyDescent="0.35">
      <c r="A294">
        <v>0.51069933000000012</v>
      </c>
      <c r="B294">
        <f t="shared" si="4"/>
        <v>0.56744370000000011</v>
      </c>
    </row>
    <row r="295" spans="1:2" x14ac:dyDescent="0.35">
      <c r="A295">
        <v>0.50697495000000015</v>
      </c>
      <c r="B295">
        <f t="shared" si="4"/>
        <v>0.56330550000000013</v>
      </c>
    </row>
    <row r="296" spans="1:2" x14ac:dyDescent="0.35">
      <c r="A296">
        <v>0.50675705999999998</v>
      </c>
      <c r="B296">
        <f t="shared" si="4"/>
        <v>0.56306339999999999</v>
      </c>
    </row>
    <row r="297" spans="1:2" x14ac:dyDescent="0.35">
      <c r="A297">
        <v>0.48315609000000004</v>
      </c>
      <c r="B297">
        <f t="shared" si="4"/>
        <v>0.53684010000000004</v>
      </c>
    </row>
    <row r="298" spans="1:2" x14ac:dyDescent="0.35">
      <c r="A298">
        <v>0.46446615000000008</v>
      </c>
      <c r="B298">
        <f t="shared" si="4"/>
        <v>0.51607350000000007</v>
      </c>
    </row>
    <row r="299" spans="1:2" x14ac:dyDescent="0.35">
      <c r="A299">
        <v>0.43446699</v>
      </c>
      <c r="B299">
        <f t="shared" si="4"/>
        <v>0.48274109999999998</v>
      </c>
    </row>
    <row r="300" spans="1:2" x14ac:dyDescent="0.35">
      <c r="A300">
        <v>0.41868656999999998</v>
      </c>
      <c r="B300">
        <f t="shared" si="4"/>
        <v>0.46520729999999999</v>
      </c>
    </row>
    <row r="301" spans="1:2" x14ac:dyDescent="0.35">
      <c r="A301">
        <v>0.41206401000000004</v>
      </c>
      <c r="B301">
        <f t="shared" si="4"/>
        <v>0.4578489</v>
      </c>
    </row>
    <row r="302" spans="1:2" x14ac:dyDescent="0.35">
      <c r="A302">
        <v>0.40973121000000001</v>
      </c>
      <c r="B302">
        <f t="shared" si="4"/>
        <v>0.45525690000000002</v>
      </c>
    </row>
    <row r="303" spans="1:2" x14ac:dyDescent="0.35">
      <c r="A303">
        <v>0.38812526999999997</v>
      </c>
      <c r="B303">
        <f t="shared" si="4"/>
        <v>0.43125029999999998</v>
      </c>
    </row>
    <row r="304" spans="1:2" x14ac:dyDescent="0.35">
      <c r="A304">
        <v>0.37771110000000002</v>
      </c>
      <c r="B304">
        <f t="shared" si="4"/>
        <v>0.41967900000000002</v>
      </c>
    </row>
    <row r="305" spans="1:2" x14ac:dyDescent="0.35">
      <c r="A305">
        <v>0.37748268000000001</v>
      </c>
      <c r="B305">
        <f t="shared" si="4"/>
        <v>0.4194252</v>
      </c>
    </row>
    <row r="306" spans="1:2" x14ac:dyDescent="0.35">
      <c r="A306">
        <v>0.37734660000000003</v>
      </c>
      <c r="B306">
        <f t="shared" si="4"/>
        <v>0.41927400000000004</v>
      </c>
    </row>
    <row r="307" spans="1:2" x14ac:dyDescent="0.35">
      <c r="A307">
        <v>0.37733606999999997</v>
      </c>
      <c r="B307">
        <f t="shared" si="4"/>
        <v>0.41926229999999998</v>
      </c>
    </row>
    <row r="308" spans="1:2" x14ac:dyDescent="0.35">
      <c r="A308">
        <v>0.37015866000000008</v>
      </c>
      <c r="B308">
        <f t="shared" si="4"/>
        <v>0.41128740000000008</v>
      </c>
    </row>
    <row r="309" spans="1:2" x14ac:dyDescent="0.35">
      <c r="A309">
        <v>0.33912350999999996</v>
      </c>
      <c r="B309">
        <f t="shared" si="4"/>
        <v>0.37680389999999997</v>
      </c>
    </row>
    <row r="310" spans="1:2" x14ac:dyDescent="0.35">
      <c r="A310">
        <v>0.33358311000000002</v>
      </c>
      <c r="B310">
        <f t="shared" si="4"/>
        <v>0.37064790000000003</v>
      </c>
    </row>
    <row r="311" spans="1:2" x14ac:dyDescent="0.35">
      <c r="A311">
        <v>0.31030938000000002</v>
      </c>
      <c r="B311">
        <f t="shared" si="4"/>
        <v>0.34478820000000004</v>
      </c>
    </row>
    <row r="312" spans="1:2" x14ac:dyDescent="0.35">
      <c r="A312">
        <v>0.30502979999999996</v>
      </c>
      <c r="B312">
        <f t="shared" si="4"/>
        <v>0.33892199999999995</v>
      </c>
    </row>
    <row r="313" spans="1:2" x14ac:dyDescent="0.35">
      <c r="A313">
        <v>0.28487214000000005</v>
      </c>
      <c r="B313">
        <f t="shared" si="4"/>
        <v>0.31652460000000004</v>
      </c>
    </row>
    <row r="314" spans="1:2" x14ac:dyDescent="0.35">
      <c r="A314">
        <v>0.27715365000000003</v>
      </c>
      <c r="B314">
        <f t="shared" si="4"/>
        <v>0.30794850000000001</v>
      </c>
    </row>
    <row r="315" spans="1:2" x14ac:dyDescent="0.35">
      <c r="A315">
        <v>0.26546292000000005</v>
      </c>
      <c r="B315">
        <f t="shared" si="4"/>
        <v>0.29495880000000002</v>
      </c>
    </row>
    <row r="316" spans="1:2" x14ac:dyDescent="0.35">
      <c r="A316">
        <v>0.24422958</v>
      </c>
      <c r="B316">
        <f t="shared" si="4"/>
        <v>0.2713662</v>
      </c>
    </row>
    <row r="317" spans="1:2" x14ac:dyDescent="0.35">
      <c r="A317">
        <v>0.24023547000000001</v>
      </c>
      <c r="B317">
        <f t="shared" si="4"/>
        <v>0.26692830000000001</v>
      </c>
    </row>
    <row r="318" spans="1:2" x14ac:dyDescent="0.35">
      <c r="A318">
        <v>0.23614335</v>
      </c>
      <c r="B318">
        <f t="shared" si="4"/>
        <v>0.26238149999999999</v>
      </c>
    </row>
    <row r="319" spans="1:2" x14ac:dyDescent="0.35">
      <c r="A319">
        <v>0.22641201</v>
      </c>
      <c r="B319">
        <f t="shared" si="4"/>
        <v>0.25156889999999998</v>
      </c>
    </row>
    <row r="320" spans="1:2" x14ac:dyDescent="0.35">
      <c r="A320">
        <v>0.22302783000000001</v>
      </c>
      <c r="B320">
        <f t="shared" si="4"/>
        <v>0.24780869999999999</v>
      </c>
    </row>
    <row r="321" spans="1:2" x14ac:dyDescent="0.35">
      <c r="A321">
        <v>0.21397446000000003</v>
      </c>
      <c r="B321">
        <f t="shared" si="4"/>
        <v>0.23774940000000003</v>
      </c>
    </row>
    <row r="322" spans="1:2" x14ac:dyDescent="0.35">
      <c r="A322">
        <v>0.19554372</v>
      </c>
      <c r="B322">
        <f t="shared" ref="B322:B385" si="5">A322/0.9</f>
        <v>0.21727079999999999</v>
      </c>
    </row>
    <row r="323" spans="1:2" x14ac:dyDescent="0.35">
      <c r="A323">
        <v>0.18420048</v>
      </c>
      <c r="B323">
        <f t="shared" si="5"/>
        <v>0.20466719999999999</v>
      </c>
    </row>
    <row r="324" spans="1:2" x14ac:dyDescent="0.35">
      <c r="A324">
        <v>0.18351036000000001</v>
      </c>
      <c r="B324">
        <f t="shared" si="5"/>
        <v>0.20390040000000001</v>
      </c>
    </row>
    <row r="325" spans="1:2" x14ac:dyDescent="0.35">
      <c r="A325">
        <v>0.18117513000000002</v>
      </c>
      <c r="B325">
        <f t="shared" si="5"/>
        <v>0.2013057</v>
      </c>
    </row>
    <row r="326" spans="1:2" x14ac:dyDescent="0.35">
      <c r="A326">
        <v>0.17997633000000002</v>
      </c>
      <c r="B326">
        <f t="shared" si="5"/>
        <v>0.1999737</v>
      </c>
    </row>
    <row r="327" spans="1:2" x14ac:dyDescent="0.35">
      <c r="A327">
        <v>0.17775449999999998</v>
      </c>
      <c r="B327">
        <f t="shared" si="5"/>
        <v>0.19750499999999999</v>
      </c>
    </row>
    <row r="328" spans="1:2" x14ac:dyDescent="0.35">
      <c r="A328">
        <v>0.17747181000000001</v>
      </c>
      <c r="B328">
        <f t="shared" si="5"/>
        <v>0.1971909</v>
      </c>
    </row>
    <row r="329" spans="1:2" x14ac:dyDescent="0.35">
      <c r="A329">
        <v>0.16432308000000001</v>
      </c>
      <c r="B329">
        <f t="shared" si="5"/>
        <v>0.1825812</v>
      </c>
    </row>
    <row r="330" spans="1:2" x14ac:dyDescent="0.35">
      <c r="A330">
        <v>0.16334865000000001</v>
      </c>
      <c r="B330">
        <f t="shared" si="5"/>
        <v>0.18149850000000001</v>
      </c>
    </row>
    <row r="331" spans="1:2" x14ac:dyDescent="0.35">
      <c r="A331">
        <v>0.16221870000000002</v>
      </c>
      <c r="B331">
        <f t="shared" si="5"/>
        <v>0.18024300000000001</v>
      </c>
    </row>
    <row r="332" spans="1:2" x14ac:dyDescent="0.35">
      <c r="A332">
        <v>0.15459417000000003</v>
      </c>
      <c r="B332">
        <f t="shared" si="5"/>
        <v>0.17177130000000004</v>
      </c>
    </row>
    <row r="333" spans="1:2" x14ac:dyDescent="0.35">
      <c r="A333">
        <v>0.15311187000000001</v>
      </c>
      <c r="B333">
        <f t="shared" si="5"/>
        <v>0.17012430000000001</v>
      </c>
    </row>
    <row r="334" spans="1:2" x14ac:dyDescent="0.35">
      <c r="A334">
        <v>0.13863311999999997</v>
      </c>
      <c r="B334">
        <f t="shared" si="5"/>
        <v>0.15403679999999997</v>
      </c>
    </row>
    <row r="335" spans="1:2" x14ac:dyDescent="0.35">
      <c r="A335">
        <v>0.12514013999999998</v>
      </c>
      <c r="B335">
        <f t="shared" si="5"/>
        <v>0.13904459999999999</v>
      </c>
    </row>
    <row r="336" spans="1:2" x14ac:dyDescent="0.35">
      <c r="A336">
        <v>0.11884806000000002</v>
      </c>
      <c r="B336">
        <f t="shared" si="5"/>
        <v>0.13205340000000002</v>
      </c>
    </row>
    <row r="337" spans="1:2" x14ac:dyDescent="0.35">
      <c r="A337">
        <v>0.11748321000000002</v>
      </c>
      <c r="B337">
        <f t="shared" si="5"/>
        <v>0.13053690000000001</v>
      </c>
    </row>
    <row r="338" spans="1:2" x14ac:dyDescent="0.35">
      <c r="A338">
        <v>0.11421324000000001</v>
      </c>
      <c r="B338">
        <f t="shared" si="5"/>
        <v>0.12690360000000001</v>
      </c>
    </row>
    <row r="339" spans="1:2" x14ac:dyDescent="0.35">
      <c r="A339">
        <v>0.11137095</v>
      </c>
      <c r="B339">
        <f t="shared" si="5"/>
        <v>0.12374549999999999</v>
      </c>
    </row>
    <row r="340" spans="1:2" x14ac:dyDescent="0.35">
      <c r="A340">
        <v>0.10764657</v>
      </c>
      <c r="B340">
        <f t="shared" si="5"/>
        <v>0.1196073</v>
      </c>
    </row>
    <row r="341" spans="1:2" x14ac:dyDescent="0.35">
      <c r="A341">
        <v>0.10097540999999999</v>
      </c>
      <c r="B341">
        <f t="shared" si="5"/>
        <v>0.11219489999999999</v>
      </c>
    </row>
    <row r="342" spans="1:2" x14ac:dyDescent="0.35">
      <c r="A342">
        <v>0.10094706000000001</v>
      </c>
      <c r="B342">
        <f t="shared" si="5"/>
        <v>0.1121634</v>
      </c>
    </row>
    <row r="343" spans="1:2" x14ac:dyDescent="0.35">
      <c r="A343">
        <v>9.6101640000000002E-2</v>
      </c>
      <c r="B343">
        <f t="shared" si="5"/>
        <v>0.1067796</v>
      </c>
    </row>
    <row r="344" spans="1:2" x14ac:dyDescent="0.35">
      <c r="A344">
        <v>9.2408039999999997E-2</v>
      </c>
      <c r="B344">
        <f t="shared" si="5"/>
        <v>0.10267559999999999</v>
      </c>
    </row>
    <row r="345" spans="1:2" x14ac:dyDescent="0.35">
      <c r="A345">
        <v>9.1315350000000003E-2</v>
      </c>
      <c r="B345">
        <f t="shared" si="5"/>
        <v>0.1014615</v>
      </c>
    </row>
    <row r="346" spans="1:2" x14ac:dyDescent="0.35">
      <c r="A346">
        <v>8.1201690000000007E-2</v>
      </c>
      <c r="B346">
        <f t="shared" si="5"/>
        <v>9.0224100000000002E-2</v>
      </c>
    </row>
    <row r="347" spans="1:2" x14ac:dyDescent="0.35">
      <c r="A347">
        <v>7.7580990000000002E-2</v>
      </c>
      <c r="B347">
        <f t="shared" si="5"/>
        <v>8.6201100000000003E-2</v>
      </c>
    </row>
    <row r="348" spans="1:2" x14ac:dyDescent="0.35">
      <c r="A348">
        <v>7.6817970000000013E-2</v>
      </c>
      <c r="B348">
        <f t="shared" si="5"/>
        <v>8.5353300000000007E-2</v>
      </c>
    </row>
    <row r="349" spans="1:2" x14ac:dyDescent="0.35">
      <c r="A349">
        <v>6.5405069999999996E-2</v>
      </c>
      <c r="B349">
        <f t="shared" si="5"/>
        <v>7.2672299999999995E-2</v>
      </c>
    </row>
    <row r="350" spans="1:2" x14ac:dyDescent="0.35">
      <c r="A350">
        <v>6.2260650000000008E-2</v>
      </c>
      <c r="B350">
        <f t="shared" si="5"/>
        <v>6.9178500000000004E-2</v>
      </c>
    </row>
    <row r="351" spans="1:2" x14ac:dyDescent="0.35">
      <c r="A351">
        <v>6.1606169999999995E-2</v>
      </c>
      <c r="B351">
        <f t="shared" si="5"/>
        <v>6.8451299999999993E-2</v>
      </c>
    </row>
    <row r="352" spans="1:2" x14ac:dyDescent="0.35">
      <c r="A352">
        <v>6.0187860000000003E-2</v>
      </c>
      <c r="B352">
        <f t="shared" si="5"/>
        <v>6.6875400000000002E-2</v>
      </c>
    </row>
    <row r="353" spans="1:2" x14ac:dyDescent="0.35">
      <c r="A353">
        <v>5.7033720000000003E-2</v>
      </c>
      <c r="B353">
        <f t="shared" si="5"/>
        <v>6.3370800000000005E-2</v>
      </c>
    </row>
    <row r="354" spans="1:2" x14ac:dyDescent="0.35">
      <c r="A354">
        <v>5.532219E-2</v>
      </c>
      <c r="B354">
        <f t="shared" si="5"/>
        <v>6.1469099999999999E-2</v>
      </c>
    </row>
    <row r="355" spans="1:2" x14ac:dyDescent="0.35">
      <c r="A355">
        <v>5.1119100000000001E-2</v>
      </c>
      <c r="B355">
        <f t="shared" si="5"/>
        <v>5.6799000000000002E-2</v>
      </c>
    </row>
    <row r="356" spans="1:2" x14ac:dyDescent="0.35">
      <c r="A356">
        <v>4.6704600000000006E-2</v>
      </c>
      <c r="B356">
        <f t="shared" si="5"/>
        <v>5.1894000000000003E-2</v>
      </c>
    </row>
    <row r="357" spans="1:2" x14ac:dyDescent="0.35">
      <c r="A357">
        <v>4.3705979999999998E-2</v>
      </c>
      <c r="B357">
        <f t="shared" si="5"/>
        <v>4.85622E-2</v>
      </c>
    </row>
    <row r="358" spans="1:2" x14ac:dyDescent="0.35">
      <c r="A358">
        <v>4.2392970000000002E-2</v>
      </c>
      <c r="B358">
        <f t="shared" si="5"/>
        <v>4.7103300000000001E-2</v>
      </c>
    </row>
    <row r="359" spans="1:2" x14ac:dyDescent="0.35">
      <c r="A359">
        <v>3.782133E-2</v>
      </c>
      <c r="B359">
        <f t="shared" si="5"/>
        <v>4.2023699999999997E-2</v>
      </c>
    </row>
    <row r="360" spans="1:2" x14ac:dyDescent="0.35">
      <c r="A360">
        <v>3.694248E-2</v>
      </c>
      <c r="B360">
        <f t="shared" si="5"/>
        <v>4.1047199999999999E-2</v>
      </c>
    </row>
    <row r="361" spans="1:2" x14ac:dyDescent="0.35">
      <c r="A361">
        <v>3.3125760000000004E-2</v>
      </c>
      <c r="B361">
        <f t="shared" si="5"/>
        <v>3.6806400000000003E-2</v>
      </c>
    </row>
    <row r="362" spans="1:2" x14ac:dyDescent="0.35">
      <c r="A362">
        <v>3.2257440000000005E-2</v>
      </c>
      <c r="B362">
        <f t="shared" si="5"/>
        <v>3.5841600000000008E-2</v>
      </c>
    </row>
    <row r="363" spans="1:2" x14ac:dyDescent="0.35">
      <c r="A363">
        <v>2.9268540000000003E-2</v>
      </c>
      <c r="B363">
        <f t="shared" si="5"/>
        <v>3.2520600000000004E-2</v>
      </c>
    </row>
    <row r="364" spans="1:2" x14ac:dyDescent="0.35">
      <c r="A364">
        <v>2.7139860000000002E-2</v>
      </c>
      <c r="B364">
        <f t="shared" si="5"/>
        <v>3.0155400000000002E-2</v>
      </c>
    </row>
    <row r="365" spans="1:2" x14ac:dyDescent="0.35">
      <c r="A365">
        <v>2.6910630000000001E-2</v>
      </c>
      <c r="B365">
        <f t="shared" si="5"/>
        <v>2.9900700000000002E-2</v>
      </c>
    </row>
    <row r="366" spans="1:2" x14ac:dyDescent="0.35">
      <c r="A366">
        <v>2.4694470000000003E-2</v>
      </c>
      <c r="B366">
        <f t="shared" si="5"/>
        <v>2.7438300000000002E-2</v>
      </c>
    </row>
    <row r="367" spans="1:2" x14ac:dyDescent="0.35">
      <c r="A367">
        <v>2.2134870000000001E-2</v>
      </c>
      <c r="B367">
        <f t="shared" si="5"/>
        <v>2.4594299999999999E-2</v>
      </c>
    </row>
    <row r="368" spans="1:2" x14ac:dyDescent="0.35">
      <c r="A368">
        <v>2.1799530000000001E-2</v>
      </c>
      <c r="B368">
        <f t="shared" si="5"/>
        <v>2.4221699999999999E-2</v>
      </c>
    </row>
    <row r="369" spans="1:2" x14ac:dyDescent="0.35">
      <c r="A369">
        <v>1.9931670000000002E-2</v>
      </c>
      <c r="B369">
        <f t="shared" si="5"/>
        <v>2.2146300000000001E-2</v>
      </c>
    </row>
    <row r="370" spans="1:2" x14ac:dyDescent="0.35">
      <c r="A370">
        <v>1.8653489999999998E-2</v>
      </c>
      <c r="B370">
        <f t="shared" si="5"/>
        <v>2.0726099999999997E-2</v>
      </c>
    </row>
    <row r="371" spans="1:2" x14ac:dyDescent="0.35">
      <c r="A371">
        <v>1.8620280000000003E-2</v>
      </c>
      <c r="B371">
        <f t="shared" si="5"/>
        <v>2.0689200000000001E-2</v>
      </c>
    </row>
    <row r="372" spans="1:2" x14ac:dyDescent="0.35">
      <c r="A372">
        <v>1.8186930000000004E-2</v>
      </c>
      <c r="B372">
        <f t="shared" si="5"/>
        <v>2.0207700000000006E-2</v>
      </c>
    </row>
    <row r="373" spans="1:2" x14ac:dyDescent="0.35">
      <c r="A373">
        <v>1.6231590000000001E-2</v>
      </c>
      <c r="B373">
        <f t="shared" si="5"/>
        <v>1.8035100000000002E-2</v>
      </c>
    </row>
    <row r="374" spans="1:2" x14ac:dyDescent="0.35">
      <c r="A374">
        <v>1.4869169999999999E-2</v>
      </c>
      <c r="B374">
        <f t="shared" si="5"/>
        <v>1.6521299999999999E-2</v>
      </c>
    </row>
    <row r="375" spans="1:2" x14ac:dyDescent="0.35">
      <c r="A375">
        <v>1.2056849999999999E-2</v>
      </c>
      <c r="B375">
        <f t="shared" si="5"/>
        <v>1.3396499999999999E-2</v>
      </c>
    </row>
    <row r="376" spans="1:2" x14ac:dyDescent="0.35">
      <c r="A376">
        <v>1.1174760000000001E-2</v>
      </c>
      <c r="B376">
        <f t="shared" si="5"/>
        <v>1.2416400000000001E-2</v>
      </c>
    </row>
    <row r="377" spans="1:2" x14ac:dyDescent="0.35">
      <c r="A377">
        <v>1.1164229999999999E-2</v>
      </c>
      <c r="B377">
        <f t="shared" si="5"/>
        <v>1.2404699999999998E-2</v>
      </c>
    </row>
    <row r="378" spans="1:2" x14ac:dyDescent="0.35">
      <c r="A378">
        <v>1.059156E-2</v>
      </c>
      <c r="B378">
        <f t="shared" si="5"/>
        <v>1.17684E-2</v>
      </c>
    </row>
    <row r="379" spans="1:2" x14ac:dyDescent="0.35">
      <c r="A379">
        <v>1.05381E-2</v>
      </c>
      <c r="B379">
        <f t="shared" si="5"/>
        <v>1.1708999999999999E-2</v>
      </c>
    </row>
    <row r="380" spans="1:2" x14ac:dyDescent="0.35">
      <c r="A380">
        <v>1.00926E-2</v>
      </c>
      <c r="B380">
        <f t="shared" si="5"/>
        <v>1.1214E-2</v>
      </c>
    </row>
    <row r="381" spans="1:2" x14ac:dyDescent="0.35">
      <c r="A381">
        <v>9.7054199999999993E-3</v>
      </c>
      <c r="B381">
        <f t="shared" si="5"/>
        <v>1.07838E-2</v>
      </c>
    </row>
    <row r="382" spans="1:2" x14ac:dyDescent="0.35">
      <c r="A382">
        <v>7.5840299999999994E-3</v>
      </c>
      <c r="B382">
        <f t="shared" si="5"/>
        <v>8.4266999999999988E-3</v>
      </c>
    </row>
    <row r="383" spans="1:2" x14ac:dyDescent="0.35">
      <c r="A383">
        <v>7.3669500000000006E-3</v>
      </c>
      <c r="B383">
        <f t="shared" si="5"/>
        <v>8.1855000000000001E-3</v>
      </c>
    </row>
    <row r="384" spans="1:2" x14ac:dyDescent="0.35">
      <c r="A384">
        <v>6.1479000000000004E-3</v>
      </c>
      <c r="B384">
        <f t="shared" si="5"/>
        <v>6.8310000000000003E-3</v>
      </c>
    </row>
    <row r="385" spans="1:2" x14ac:dyDescent="0.35">
      <c r="A385">
        <v>4.9256100000000004E-3</v>
      </c>
      <c r="B385">
        <f t="shared" si="5"/>
        <v>5.4729000000000002E-3</v>
      </c>
    </row>
    <row r="386" spans="1:2" x14ac:dyDescent="0.35">
      <c r="A386">
        <v>4.5943199999999998E-3</v>
      </c>
      <c r="B386">
        <f t="shared" ref="B386" si="6">A386/0.9</f>
        <v>5.1047999999999996E-3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Final</vt:lpstr>
      <vt:lpstr>Pivot Table 1</vt:lpstr>
      <vt:lpstr>Nie używać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jrdzanek</cp:lastModifiedBy>
  <dcterms:created xsi:type="dcterms:W3CDTF">2022-10-02T16:02:41Z</dcterms:created>
  <dcterms:modified xsi:type="dcterms:W3CDTF">2022-10-07T07:48:43Z</dcterms:modified>
</cp:coreProperties>
</file>