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4F03391D-C99E-4AC7-9C38-F53BE12A77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6" r:id="rId1"/>
    <sheet name="Nie używać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J2" i="7"/>
  <c r="I2" i="7"/>
  <c r="H2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2" i="7"/>
</calcChain>
</file>

<file path=xl/sharedStrings.xml><?xml version="1.0" encoding="utf-8"?>
<sst xmlns="http://schemas.openxmlformats.org/spreadsheetml/2006/main" count="266" uniqueCount="132">
  <si>
    <t>Site</t>
  </si>
  <si>
    <t>24chasa.bg</t>
  </si>
  <si>
    <t>4troxoi.gr</t>
  </si>
  <si>
    <t>90minut.pl</t>
  </si>
  <si>
    <t>9am.ro</t>
  </si>
  <si>
    <t>activenews.ro</t>
  </si>
  <si>
    <t>aixmi-news.gr</t>
  </si>
  <si>
    <t>Alo.rs</t>
  </si>
  <si>
    <t>astrocafe.ro</t>
  </si>
  <si>
    <t>astrology.gr</t>
  </si>
  <si>
    <t>athensmagazine.gr</t>
  </si>
  <si>
    <t>b365.ro</t>
  </si>
  <si>
    <t>ba.n1info.com</t>
  </si>
  <si>
    <t>bdfutbol.com</t>
  </si>
  <si>
    <t>capital.ro</t>
  </si>
  <si>
    <t>caruso.gr</t>
  </si>
  <si>
    <t>catchy.ro</t>
  </si>
  <si>
    <t>ciclismoafondo.es</t>
  </si>
  <si>
    <t>cnn.gr</t>
  </si>
  <si>
    <t>coolinarika</t>
  </si>
  <si>
    <t>copilul.ro</t>
  </si>
  <si>
    <t>cursdeguvernare.ro</t>
  </si>
  <si>
    <t>cyclades24.gr</t>
  </si>
  <si>
    <t>dailyartmagazine.com</t>
  </si>
  <si>
    <t>danas.rs</t>
  </si>
  <si>
    <t>demamici.ro</t>
  </si>
  <si>
    <t>desprecopii.com</t>
  </si>
  <si>
    <t>didactic.ro</t>
  </si>
  <si>
    <t>distanta.ro</t>
  </si>
  <si>
    <t>e-radio.gr</t>
  </si>
  <si>
    <t>edna.bg</t>
  </si>
  <si>
    <t>educatieprivata.ro</t>
  </si>
  <si>
    <t>elle.gr</t>
  </si>
  <si>
    <t>euronews.rs</t>
  </si>
  <si>
    <t>evima.gr</t>
  </si>
  <si>
    <t>femina.hu</t>
  </si>
  <si>
    <t>ffonts.net</t>
  </si>
  <si>
    <t>focus-news.net</t>
  </si>
  <si>
    <t>forexlive.com</t>
  </si>
  <si>
    <t>forumprawne.org</t>
  </si>
  <si>
    <t>freeoseocheck.com</t>
  </si>
  <si>
    <t>gadget.ro</t>
  </si>
  <si>
    <t>garbo.ro</t>
  </si>
  <si>
    <t>glusea.com</t>
  </si>
  <si>
    <t>gossip-tv.gr</t>
  </si>
  <si>
    <t>gr.hellomagazine.com</t>
  </si>
  <si>
    <t>gradina24.bg</t>
  </si>
  <si>
    <t>historia.id</t>
  </si>
  <si>
    <t>hotnews.ro</t>
  </si>
  <si>
    <t>hr.n1info.com</t>
  </si>
  <si>
    <t>icars.ro</t>
  </si>
  <si>
    <t>ilialive.gr</t>
  </si>
  <si>
    <t>index.hu</t>
  </si>
  <si>
    <t>infoempleo.com</t>
  </si>
  <si>
    <t>instyle.gr</t>
  </si>
  <si>
    <t>ipop.gr</t>
  </si>
  <si>
    <t>ispovesti.com</t>
  </si>
  <si>
    <t>itvlogs.com</t>
  </si>
  <si>
    <t>kanald.ro</t>
  </si>
  <si>
    <t>kfetele.ro</t>
  </si>
  <si>
    <t>kudika.ro</t>
  </si>
  <si>
    <t>lalena.ro</t>
  </si>
  <si>
    <t>Legia.net</t>
  </si>
  <si>
    <t>life.ro</t>
  </si>
  <si>
    <t>magnesianews.gr</t>
  </si>
  <si>
    <t>manager.bg</t>
  </si>
  <si>
    <t>medyaradar.com</t>
  </si>
  <si>
    <t>mentrend.bg</t>
  </si>
  <si>
    <t>Mixanitouxronou.gr</t>
  </si>
  <si>
    <t>motociclismo.es</t>
  </si>
  <si>
    <t>n1info.si</t>
  </si>
  <si>
    <t>naijanews.com</t>
  </si>
  <si>
    <t>nairametrics.com</t>
  </si>
  <si>
    <t>napi.hu</t>
  </si>
  <si>
    <t>newmoney.ro</t>
  </si>
  <si>
    <t>niezalezna.pl</t>
  </si>
  <si>
    <t>novavarna.net</t>
  </si>
  <si>
    <t>novavest.bg</t>
  </si>
  <si>
    <t>obekti.bg</t>
  </si>
  <si>
    <t>obiectivbr.ro</t>
  </si>
  <si>
    <t>observatorulbv.ro</t>
  </si>
  <si>
    <t>observatorulph.ro</t>
  </si>
  <si>
    <t>olimpiade.ro</t>
  </si>
  <si>
    <t>oneman.gr</t>
  </si>
  <si>
    <t>paginademedia.ro</t>
  </si>
  <si>
    <t>paranteze.md</t>
  </si>
  <si>
    <t>paratiritis-news.gr</t>
  </si>
  <si>
    <t>plovdiv24.bg</t>
  </si>
  <si>
    <t>portablegaming.co</t>
  </si>
  <si>
    <t>premiumebooks.xyz</t>
  </si>
  <si>
    <t>puterea.ro</t>
  </si>
  <si>
    <t>r3media.ro</t>
  </si>
  <si>
    <t>ratpack.gr</t>
  </si>
  <si>
    <t>realitatea.net</t>
  </si>
  <si>
    <t>retetesivedete.ro</t>
  </si>
  <si>
    <t>revistablogurilor.ro</t>
  </si>
  <si>
    <t>revistacariere.ro</t>
  </si>
  <si>
    <t>rs.n1info.com</t>
  </si>
  <si>
    <t>runrepeat.com</t>
  </si>
  <si>
    <t>Runrepeat</t>
  </si>
  <si>
    <t>samosvoice.gr</t>
  </si>
  <si>
    <t>sfatulmamicilor.ro</t>
  </si>
  <si>
    <t>sinidisi.gr</t>
  </si>
  <si>
    <t>sinoptik.bg</t>
  </si>
  <si>
    <t>smartliving.ro</t>
  </si>
  <si>
    <t>spaandmore.pl</t>
  </si>
  <si>
    <t>spomen.bg</t>
  </si>
  <si>
    <t>sportklub.hr</t>
  </si>
  <si>
    <t>sportklub.n1info.si</t>
  </si>
  <si>
    <t>sportklub.rs</t>
  </si>
  <si>
    <t>stirilekanald.ro</t>
  </si>
  <si>
    <t>technologyworlds.xyz</t>
  </si>
  <si>
    <t>tenniskafe.com</t>
  </si>
  <si>
    <t>thestival.gr</t>
  </si>
  <si>
    <t>totuldespremame.ro</t>
  </si>
  <si>
    <t>tportal.hr</t>
  </si>
  <si>
    <t>travelator.ro</t>
  </si>
  <si>
    <t>travelstyle.gr</t>
  </si>
  <si>
    <t>triatlonweb.es</t>
  </si>
  <si>
    <t>trikalaidees.gr</t>
  </si>
  <si>
    <t>turistika.cz</t>
  </si>
  <si>
    <t>vacanta-ta.ro</t>
  </si>
  <si>
    <t>wall-street.ro</t>
  </si>
  <si>
    <t>walla.co.il</t>
  </si>
  <si>
    <t>youweekly.gr</t>
  </si>
  <si>
    <t>zarpanews.gr</t>
  </si>
  <si>
    <t>ziaruldeiasi.ro</t>
  </si>
  <si>
    <t>ziaruldevrancea.ro</t>
  </si>
  <si>
    <t>Revenue USD Net</t>
  </si>
  <si>
    <t>Revenue EUR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</si>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</sst>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$-3C09]#,##0.00"/>
    <numFmt numFmtId="166" formatCode="#,##0.00\ [$€-200C]"/>
    <numFmt numFmtId="167" formatCode="#,##0.00\ &quot;zł&quot;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16" fillId="34" borderId="0" xfId="0" applyNumberFormat="1" applyFont="1" applyFill="1" applyAlignment="1">
      <alignment horizontal="center" vertical="center"/>
    </xf>
    <xf numFmtId="166" fontId="16" fillId="34" borderId="0" xfId="0" applyNumberFormat="1" applyFont="1" applyFill="1" applyAlignment="1">
      <alignment horizontal="center" vertical="center"/>
    </xf>
    <xf numFmtId="167" fontId="16" fillId="34" borderId="0" xfId="0" applyNumberFormat="1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063E-F34A-457B-885F-D045DE27E6DE}">
  <dimension ref="A1:D128"/>
  <sheetViews>
    <sheetView tabSelected="1" workbookViewId="0">
      <selection activeCell="G8" sqref="G8"/>
    </sheetView>
  </sheetViews>
  <sheetFormatPr defaultRowHeight="14.4" x14ac:dyDescent="0.3"/>
  <cols>
    <col min="1" max="1" width="19.109375" style="1" bestFit="1" customWidth="1"/>
    <col min="2" max="2" width="15.88671875" style="1" bestFit="1" customWidth="1"/>
    <col min="3" max="3" width="15.77734375" style="1" bestFit="1" customWidth="1"/>
    <col min="4" max="4" width="15.6640625" style="1" bestFit="1" customWidth="1"/>
  </cols>
  <sheetData>
    <row r="1" spans="1:4" x14ac:dyDescent="0.3">
      <c r="A1" s="2" t="s">
        <v>0</v>
      </c>
      <c r="B1" s="2" t="s">
        <v>128</v>
      </c>
      <c r="C1" s="2" t="s">
        <v>129</v>
      </c>
      <c r="D1" s="2" t="s">
        <v>130</v>
      </c>
    </row>
    <row r="2" spans="1:4" x14ac:dyDescent="0.3">
      <c r="A2" s="1" t="s">
        <v>7</v>
      </c>
      <c r="B2" s="8">
        <v>532.09380800000008</v>
      </c>
      <c r="C2" s="9">
        <v>508.64526144728046</v>
      </c>
      <c r="D2" s="10">
        <v>2548.1440371312005</v>
      </c>
    </row>
    <row r="3" spans="1:4" x14ac:dyDescent="0.3">
      <c r="A3" s="1" t="s">
        <v>3</v>
      </c>
      <c r="B3" s="8">
        <v>496.93212800000003</v>
      </c>
      <c r="C3" s="9">
        <v>475.03310199789695</v>
      </c>
      <c r="D3" s="10">
        <v>2379.7582677792002</v>
      </c>
    </row>
    <row r="4" spans="1:4" x14ac:dyDescent="0.3">
      <c r="A4" s="1" t="s">
        <v>1</v>
      </c>
      <c r="B4" s="8">
        <v>292.31763199999995</v>
      </c>
      <c r="C4" s="9">
        <v>279.43564859956018</v>
      </c>
      <c r="D4" s="10">
        <v>1399.8799078847999</v>
      </c>
    </row>
    <row r="5" spans="1:4" x14ac:dyDescent="0.3">
      <c r="A5" s="1" t="s">
        <v>52</v>
      </c>
      <c r="B5" s="8">
        <v>221.78830400000001</v>
      </c>
      <c r="C5" s="9">
        <v>212.01443839021124</v>
      </c>
      <c r="D5" s="10">
        <v>1062.1220090255999</v>
      </c>
    </row>
    <row r="6" spans="1:4" x14ac:dyDescent="0.3">
      <c r="A6" s="1" t="s">
        <v>88</v>
      </c>
      <c r="B6" s="8">
        <v>176.05359999999999</v>
      </c>
      <c r="C6" s="9">
        <v>168.29519166427681</v>
      </c>
      <c r="D6" s="10">
        <v>843.10308504</v>
      </c>
    </row>
    <row r="7" spans="1:4" x14ac:dyDescent="0.3">
      <c r="A7" s="1" t="s">
        <v>75</v>
      </c>
      <c r="B7" s="8">
        <v>165.10787200000001</v>
      </c>
      <c r="C7" s="9">
        <v>157.83182487333906</v>
      </c>
      <c r="D7" s="10">
        <v>790.68508822079991</v>
      </c>
    </row>
    <row r="8" spans="1:4" x14ac:dyDescent="0.3">
      <c r="A8" s="1" t="s">
        <v>97</v>
      </c>
      <c r="B8" s="8">
        <v>148.26753599999998</v>
      </c>
      <c r="C8" s="9">
        <v>141.73361628907369</v>
      </c>
      <c r="D8" s="10">
        <v>710.03840315039997</v>
      </c>
    </row>
    <row r="9" spans="1:4" x14ac:dyDescent="0.3">
      <c r="A9" s="1" t="s">
        <v>19</v>
      </c>
      <c r="B9" s="8">
        <v>114.75360000000001</v>
      </c>
      <c r="C9" s="9">
        <v>109.69658732434756</v>
      </c>
      <c r="D9" s="10">
        <v>549.54351503999999</v>
      </c>
    </row>
    <row r="10" spans="1:4" x14ac:dyDescent="0.3">
      <c r="A10" s="1" t="s">
        <v>30</v>
      </c>
      <c r="B10" s="8">
        <v>105.21041600000001</v>
      </c>
      <c r="C10" s="9">
        <v>100.5739566007074</v>
      </c>
      <c r="D10" s="10">
        <v>503.84216118240005</v>
      </c>
    </row>
    <row r="11" spans="1:4" x14ac:dyDescent="0.3">
      <c r="A11" s="1" t="s">
        <v>109</v>
      </c>
      <c r="B11" s="8">
        <v>89.380304000000024</v>
      </c>
      <c r="C11" s="9">
        <v>85.441453015964072</v>
      </c>
      <c r="D11" s="10">
        <v>428.03333782560014</v>
      </c>
    </row>
    <row r="12" spans="1:4" x14ac:dyDescent="0.3">
      <c r="A12" s="1" t="s">
        <v>73</v>
      </c>
      <c r="B12" s="8">
        <v>74.962544000000008</v>
      </c>
      <c r="C12" s="9">
        <v>71.659061275212693</v>
      </c>
      <c r="D12" s="10">
        <v>358.98812696160007</v>
      </c>
    </row>
    <row r="13" spans="1:4" x14ac:dyDescent="0.3">
      <c r="A13" s="1" t="s">
        <v>23</v>
      </c>
      <c r="B13" s="8">
        <v>62.604464</v>
      </c>
      <c r="C13" s="9">
        <v>59.845582640282949</v>
      </c>
      <c r="D13" s="10">
        <v>299.80651764959998</v>
      </c>
    </row>
    <row r="14" spans="1:4" x14ac:dyDescent="0.3">
      <c r="A14" s="1" t="s">
        <v>103</v>
      </c>
      <c r="B14" s="8">
        <v>59.966111999999988</v>
      </c>
      <c r="C14" s="9">
        <v>57.323498709492391</v>
      </c>
      <c r="D14" s="10">
        <v>287.17171375679993</v>
      </c>
    </row>
    <row r="15" spans="1:4" x14ac:dyDescent="0.3">
      <c r="A15" s="1" t="s">
        <v>48</v>
      </c>
      <c r="B15" s="8">
        <v>55.248463999999998</v>
      </c>
      <c r="C15" s="9">
        <v>52.813750119491445</v>
      </c>
      <c r="D15" s="10">
        <v>264.57936924960001</v>
      </c>
    </row>
    <row r="16" spans="1:4" x14ac:dyDescent="0.3">
      <c r="A16" s="1" t="s">
        <v>5</v>
      </c>
      <c r="B16" s="8">
        <v>50.981984000000004</v>
      </c>
      <c r="C16" s="9">
        <v>48.735287257432375</v>
      </c>
      <c r="D16" s="10">
        <v>244.14762317760002</v>
      </c>
    </row>
    <row r="17" spans="1:4" x14ac:dyDescent="0.3">
      <c r="A17" s="1" t="s">
        <v>93</v>
      </c>
      <c r="B17" s="8">
        <v>49.295007999999996</v>
      </c>
      <c r="C17" s="9">
        <v>47.122653665997511</v>
      </c>
      <c r="D17" s="10">
        <v>236.0688638112</v>
      </c>
    </row>
    <row r="18" spans="1:4" x14ac:dyDescent="0.3">
      <c r="A18" s="1" t="s">
        <v>14</v>
      </c>
      <c r="B18" s="8">
        <v>30.777504000000004</v>
      </c>
      <c r="C18" s="9">
        <v>29.421187266991687</v>
      </c>
      <c r="D18" s="10">
        <v>147.39038890560002</v>
      </c>
    </row>
    <row r="19" spans="1:4" x14ac:dyDescent="0.3">
      <c r="A19" s="1" t="s">
        <v>49</v>
      </c>
      <c r="B19" s="8">
        <v>23.637279999999997</v>
      </c>
      <c r="C19" s="9">
        <v>22.59562183347672</v>
      </c>
      <c r="D19" s="10">
        <v>113.196570192</v>
      </c>
    </row>
    <row r="20" spans="1:4" x14ac:dyDescent="0.3">
      <c r="A20" s="1" t="s">
        <v>115</v>
      </c>
      <c r="B20" s="8">
        <v>23.411696000000003</v>
      </c>
      <c r="C20" s="9">
        <v>22.379978969505785</v>
      </c>
      <c r="D20" s="10">
        <v>112.1162709744</v>
      </c>
    </row>
    <row r="21" spans="1:4" x14ac:dyDescent="0.3">
      <c r="A21" s="1" t="s">
        <v>87</v>
      </c>
      <c r="B21" s="8">
        <v>19.851392000000001</v>
      </c>
      <c r="C21" s="9">
        <v>18.976572029442693</v>
      </c>
      <c r="D21" s="10">
        <v>95.066331148800018</v>
      </c>
    </row>
    <row r="22" spans="1:4" x14ac:dyDescent="0.3">
      <c r="A22" s="1" t="s">
        <v>36</v>
      </c>
      <c r="B22" s="8">
        <v>18.115375999999998</v>
      </c>
      <c r="C22" s="9">
        <v>17.317059554535891</v>
      </c>
      <c r="D22" s="10">
        <v>86.752724126399997</v>
      </c>
    </row>
    <row r="23" spans="1:4" x14ac:dyDescent="0.3">
      <c r="A23" s="1" t="s">
        <v>72</v>
      </c>
      <c r="B23" s="8">
        <v>16.349936000000003</v>
      </c>
      <c r="C23" s="9">
        <v>15.629419749545935</v>
      </c>
      <c r="D23" s="10">
        <v>78.298208510400016</v>
      </c>
    </row>
    <row r="24" spans="1:4" x14ac:dyDescent="0.3">
      <c r="A24" s="1" t="s">
        <v>68</v>
      </c>
      <c r="B24" s="8">
        <v>13.083872</v>
      </c>
      <c r="C24" s="9">
        <v>12.507286110314501</v>
      </c>
      <c r="D24" s="10">
        <v>62.657354620799993</v>
      </c>
    </row>
    <row r="25" spans="1:4" x14ac:dyDescent="0.3">
      <c r="A25" s="1" t="s">
        <v>62</v>
      </c>
      <c r="B25" s="8">
        <v>10.112048</v>
      </c>
      <c r="C25" s="9">
        <v>9.6664257719147315</v>
      </c>
      <c r="D25" s="10">
        <v>48.425586667200001</v>
      </c>
    </row>
    <row r="26" spans="1:4" x14ac:dyDescent="0.3">
      <c r="A26" s="1" t="s">
        <v>71</v>
      </c>
      <c r="B26" s="8">
        <v>8.5427680000000006</v>
      </c>
      <c r="C26" s="9">
        <v>8.1663015008125424</v>
      </c>
      <c r="D26" s="10">
        <v>40.910461675200004</v>
      </c>
    </row>
    <row r="27" spans="1:4" x14ac:dyDescent="0.3">
      <c r="A27" s="1" t="s">
        <v>35</v>
      </c>
      <c r="B27" s="8">
        <v>7.3265759999999993</v>
      </c>
      <c r="C27" s="9">
        <v>7.0037051907083434</v>
      </c>
      <c r="D27" s="10">
        <v>35.086239806399995</v>
      </c>
    </row>
    <row r="28" spans="1:4" x14ac:dyDescent="0.3">
      <c r="A28" s="1" t="s">
        <v>26</v>
      </c>
      <c r="B28" s="8">
        <v>7.0617599999999996</v>
      </c>
      <c r="C28" s="9">
        <v>6.7505592199598503</v>
      </c>
      <c r="D28" s="10">
        <v>33.818062463999993</v>
      </c>
    </row>
    <row r="29" spans="1:4" x14ac:dyDescent="0.3">
      <c r="A29" s="1" t="s">
        <v>56</v>
      </c>
      <c r="B29" s="8">
        <v>6.3752000000000004</v>
      </c>
      <c r="C29" s="9">
        <v>6.0942548513526429</v>
      </c>
      <c r="D29" s="10">
        <v>30.530195279999997</v>
      </c>
    </row>
    <row r="30" spans="1:4" x14ac:dyDescent="0.3">
      <c r="A30" s="1" t="s">
        <v>70</v>
      </c>
      <c r="B30" s="8">
        <v>6.3163520000000002</v>
      </c>
      <c r="C30" s="9">
        <v>6.0380001911863115</v>
      </c>
      <c r="D30" s="10">
        <v>30.248378092799999</v>
      </c>
    </row>
    <row r="31" spans="1:4" x14ac:dyDescent="0.3">
      <c r="A31" s="1" t="s">
        <v>78</v>
      </c>
      <c r="B31" s="8">
        <v>4.8843839999999998</v>
      </c>
      <c r="C31" s="9">
        <v>4.6691367938055635</v>
      </c>
      <c r="D31" s="10">
        <v>23.390826537599999</v>
      </c>
    </row>
    <row r="32" spans="1:4" x14ac:dyDescent="0.3">
      <c r="A32" s="1" t="s">
        <v>38</v>
      </c>
      <c r="B32" s="8">
        <v>4.7470720000000002</v>
      </c>
      <c r="C32" s="9">
        <v>4.5378759200841214</v>
      </c>
      <c r="D32" s="10">
        <v>22.733253100799999</v>
      </c>
    </row>
    <row r="33" spans="1:4" x14ac:dyDescent="0.3">
      <c r="A33" s="1" t="s">
        <v>10</v>
      </c>
      <c r="B33" s="8">
        <v>3.7368479999999997</v>
      </c>
      <c r="C33" s="9">
        <v>3.5721709205620873</v>
      </c>
      <c r="D33" s="10">
        <v>17.895391387199997</v>
      </c>
    </row>
    <row r="34" spans="1:4" x14ac:dyDescent="0.3">
      <c r="A34" s="1" t="s">
        <v>81</v>
      </c>
      <c r="B34" s="8">
        <v>3.354336</v>
      </c>
      <c r="C34" s="9">
        <v>3.2065156294809292</v>
      </c>
      <c r="D34" s="10">
        <v>16.063579670399999</v>
      </c>
    </row>
    <row r="35" spans="1:4" x14ac:dyDescent="0.3">
      <c r="A35" s="1" t="s">
        <v>84</v>
      </c>
      <c r="B35" s="8">
        <v>2.805088</v>
      </c>
      <c r="C35" s="9">
        <v>2.6814721345951629</v>
      </c>
      <c r="D35" s="10">
        <v>13.4332859232</v>
      </c>
    </row>
    <row r="36" spans="1:4" x14ac:dyDescent="0.3">
      <c r="A36" s="1" t="s">
        <v>29</v>
      </c>
      <c r="B36" s="8">
        <v>2.7462399999999998</v>
      </c>
      <c r="C36" s="9">
        <v>2.6252174744288306</v>
      </c>
      <c r="D36" s="10">
        <v>13.151468735999998</v>
      </c>
    </row>
    <row r="37" spans="1:4" x14ac:dyDescent="0.3">
      <c r="A37" s="1" t="s">
        <v>114</v>
      </c>
      <c r="B37" s="8">
        <v>2.471616</v>
      </c>
      <c r="C37" s="9">
        <v>2.3626957269859474</v>
      </c>
      <c r="D37" s="10">
        <v>11.8363218624</v>
      </c>
    </row>
    <row r="38" spans="1:4" x14ac:dyDescent="0.3">
      <c r="A38" s="1" t="s">
        <v>107</v>
      </c>
      <c r="B38" s="8">
        <v>2.3735360000000001</v>
      </c>
      <c r="C38" s="9">
        <v>2.2689379600420607</v>
      </c>
      <c r="D38" s="10">
        <v>11.366626550399999</v>
      </c>
    </row>
    <row r="39" spans="1:4" x14ac:dyDescent="0.3">
      <c r="A39" s="1" t="s">
        <v>12</v>
      </c>
      <c r="B39" s="8">
        <v>2.2754559999999997</v>
      </c>
      <c r="C39" s="9">
        <v>2.175180193098174</v>
      </c>
      <c r="D39" s="10">
        <v>10.896931238399999</v>
      </c>
    </row>
    <row r="40" spans="1:4" x14ac:dyDescent="0.3">
      <c r="A40" s="1" t="s">
        <v>94</v>
      </c>
      <c r="B40" s="8">
        <v>2.2754559999999997</v>
      </c>
      <c r="C40" s="9">
        <v>2.175180193098174</v>
      </c>
      <c r="D40" s="10">
        <v>10.896931238399999</v>
      </c>
    </row>
    <row r="41" spans="1:4" x14ac:dyDescent="0.3">
      <c r="A41" s="1" t="s">
        <v>91</v>
      </c>
      <c r="B41" s="8">
        <v>2.1675680000000002</v>
      </c>
      <c r="C41" s="9">
        <v>2.0720466494598986</v>
      </c>
      <c r="D41" s="10">
        <v>10.3802663952</v>
      </c>
    </row>
    <row r="42" spans="1:4" x14ac:dyDescent="0.3">
      <c r="A42" s="1" t="s">
        <v>45</v>
      </c>
      <c r="B42" s="8">
        <v>2.1381439999999996</v>
      </c>
      <c r="C42" s="9">
        <v>2.0439193193767324</v>
      </c>
      <c r="D42" s="10">
        <v>10.239357801599999</v>
      </c>
    </row>
    <row r="43" spans="1:4" x14ac:dyDescent="0.3">
      <c r="A43" s="1" t="s">
        <v>112</v>
      </c>
      <c r="B43" s="8">
        <v>1.9223680000000003</v>
      </c>
      <c r="C43" s="9">
        <v>1.8376522321001818</v>
      </c>
      <c r="D43" s="10">
        <v>9.2060281152000005</v>
      </c>
    </row>
    <row r="44" spans="1:4" x14ac:dyDescent="0.3">
      <c r="A44" s="1" t="s">
        <v>20</v>
      </c>
      <c r="B44" s="8">
        <v>1.736016</v>
      </c>
      <c r="C44" s="9">
        <v>1.6595124749067967</v>
      </c>
      <c r="D44" s="10">
        <v>8.3136070223999994</v>
      </c>
    </row>
    <row r="45" spans="1:4" x14ac:dyDescent="0.3">
      <c r="A45" s="1" t="s">
        <v>33</v>
      </c>
      <c r="B45" s="8">
        <v>1.56928</v>
      </c>
      <c r="C45" s="9">
        <v>1.5001242711021892</v>
      </c>
      <c r="D45" s="10">
        <v>7.5151249920000005</v>
      </c>
    </row>
    <row r="46" spans="1:4" x14ac:dyDescent="0.3">
      <c r="A46" s="1" t="s">
        <v>53</v>
      </c>
      <c r="B46" s="8">
        <v>1.5300480000000001</v>
      </c>
      <c r="C46" s="9">
        <v>1.4626211643246345</v>
      </c>
      <c r="D46" s="10">
        <v>7.3272468672000004</v>
      </c>
    </row>
    <row r="47" spans="1:4" x14ac:dyDescent="0.3">
      <c r="A47" s="1" t="s">
        <v>60</v>
      </c>
      <c r="B47" s="8">
        <v>1.451584</v>
      </c>
      <c r="C47" s="9">
        <v>1.3876149507695248</v>
      </c>
      <c r="D47" s="10">
        <v>6.9514906176000002</v>
      </c>
    </row>
    <row r="48" spans="1:4" x14ac:dyDescent="0.3">
      <c r="A48" s="1" t="s">
        <v>61</v>
      </c>
      <c r="B48" s="8">
        <v>1.3829279999999999</v>
      </c>
      <c r="C48" s="9">
        <v>1.321984513908804</v>
      </c>
      <c r="D48" s="10">
        <v>6.6227038991999994</v>
      </c>
    </row>
    <row r="49" spans="1:4" x14ac:dyDescent="0.3">
      <c r="A49" s="1" t="s">
        <v>54</v>
      </c>
      <c r="B49" s="8">
        <v>1.1377280000000001</v>
      </c>
      <c r="C49" s="9">
        <v>1.0875900965490872</v>
      </c>
      <c r="D49" s="10">
        <v>5.4484656192000003</v>
      </c>
    </row>
    <row r="50" spans="1:4" x14ac:dyDescent="0.3">
      <c r="A50" s="1" t="s">
        <v>58</v>
      </c>
      <c r="B50" s="8">
        <v>1.020032</v>
      </c>
      <c r="C50" s="9">
        <v>0.97508077621642286</v>
      </c>
      <c r="D50" s="10">
        <v>4.8848312448</v>
      </c>
    </row>
    <row r="51" spans="1:4" x14ac:dyDescent="0.3">
      <c r="A51" s="1" t="s">
        <v>65</v>
      </c>
      <c r="B51" s="8">
        <v>1.000416</v>
      </c>
      <c r="C51" s="9">
        <v>0.95632922282764554</v>
      </c>
      <c r="D51" s="10">
        <v>4.7908921824000004</v>
      </c>
    </row>
    <row r="52" spans="1:4" x14ac:dyDescent="0.3">
      <c r="A52" s="1" t="s">
        <v>27</v>
      </c>
      <c r="B52" s="8">
        <v>0.90233600000000003</v>
      </c>
      <c r="C52" s="9">
        <v>0.86257145588375872</v>
      </c>
      <c r="D52" s="10">
        <v>4.3211968704000006</v>
      </c>
    </row>
    <row r="53" spans="1:4" x14ac:dyDescent="0.3">
      <c r="A53" s="1" t="s">
        <v>44</v>
      </c>
      <c r="B53" s="8">
        <v>0.90233600000000003</v>
      </c>
      <c r="C53" s="9">
        <v>0.86257145588375872</v>
      </c>
      <c r="D53" s="10">
        <v>4.3211968704000006</v>
      </c>
    </row>
    <row r="54" spans="1:4" x14ac:dyDescent="0.3">
      <c r="A54" s="1" t="s">
        <v>122</v>
      </c>
      <c r="B54" s="8">
        <v>0.88272000000000006</v>
      </c>
      <c r="C54" s="9">
        <v>0.8438199024949814</v>
      </c>
      <c r="D54" s="10">
        <v>4.2272578080000001</v>
      </c>
    </row>
    <row r="55" spans="1:4" x14ac:dyDescent="0.3">
      <c r="A55" s="1" t="s">
        <v>110</v>
      </c>
      <c r="B55" s="8">
        <v>0.85329600000000005</v>
      </c>
      <c r="C55" s="9">
        <v>0.81569257241181548</v>
      </c>
      <c r="D55" s="10">
        <v>4.0863492144000002</v>
      </c>
    </row>
    <row r="56" spans="1:4" x14ac:dyDescent="0.3">
      <c r="A56" s="1" t="s">
        <v>13</v>
      </c>
      <c r="B56" s="8">
        <v>0.85329600000000005</v>
      </c>
      <c r="C56" s="9">
        <v>0.81569257241181536</v>
      </c>
      <c r="D56" s="10">
        <v>4.0863492144000002</v>
      </c>
    </row>
    <row r="57" spans="1:4" x14ac:dyDescent="0.3">
      <c r="A57" s="1" t="s">
        <v>42</v>
      </c>
      <c r="B57" s="8">
        <v>0.64732800000000001</v>
      </c>
      <c r="C57" s="9">
        <v>0.618801261829653</v>
      </c>
      <c r="D57" s="10">
        <v>3.0999890592000003</v>
      </c>
    </row>
    <row r="58" spans="1:4" x14ac:dyDescent="0.3">
      <c r="A58" s="1" t="s">
        <v>63</v>
      </c>
      <c r="B58" s="8">
        <v>0.63751999999999998</v>
      </c>
      <c r="C58" s="9">
        <v>0.60942548513526429</v>
      </c>
      <c r="D58" s="10">
        <v>3.0530195280000001</v>
      </c>
    </row>
    <row r="59" spans="1:4" x14ac:dyDescent="0.3">
      <c r="A59" s="1" t="s">
        <v>66</v>
      </c>
      <c r="B59" s="8">
        <v>0.54924800000000007</v>
      </c>
      <c r="C59" s="9">
        <v>0.52504349488576618</v>
      </c>
      <c r="D59" s="10">
        <v>2.6302937472000005</v>
      </c>
    </row>
    <row r="60" spans="1:4" x14ac:dyDescent="0.3">
      <c r="A60" s="1" t="s">
        <v>124</v>
      </c>
      <c r="B60" s="8">
        <v>0.54924800000000007</v>
      </c>
      <c r="C60" s="9">
        <v>0.52504349488576618</v>
      </c>
      <c r="D60" s="10">
        <v>2.6302937472000005</v>
      </c>
    </row>
    <row r="61" spans="1:4" x14ac:dyDescent="0.3">
      <c r="A61" s="1" t="s">
        <v>89</v>
      </c>
      <c r="B61" s="8">
        <v>0.53944000000000003</v>
      </c>
      <c r="C61" s="9">
        <v>0.51566771819137758</v>
      </c>
      <c r="D61" s="10">
        <v>2.5833242160000003</v>
      </c>
    </row>
    <row r="62" spans="1:4" x14ac:dyDescent="0.3">
      <c r="A62" s="1" t="s">
        <v>8</v>
      </c>
      <c r="B62" s="8">
        <v>0.51001600000000002</v>
      </c>
      <c r="C62" s="9">
        <v>0.48754038810821143</v>
      </c>
      <c r="D62" s="10">
        <v>2.4424156224</v>
      </c>
    </row>
    <row r="63" spans="1:4" x14ac:dyDescent="0.3">
      <c r="A63" s="1" t="s">
        <v>59</v>
      </c>
      <c r="B63" s="8">
        <v>0.50020799999999999</v>
      </c>
      <c r="C63" s="9">
        <v>0.47816461141382277</v>
      </c>
      <c r="D63" s="10">
        <v>2.3954460912000002</v>
      </c>
    </row>
    <row r="64" spans="1:4" x14ac:dyDescent="0.3">
      <c r="A64" s="1" t="s">
        <v>11</v>
      </c>
      <c r="B64" s="8">
        <v>0.45116800000000001</v>
      </c>
      <c r="C64" s="9">
        <v>0.43128572794187936</v>
      </c>
      <c r="D64" s="10">
        <v>2.1605984352000003</v>
      </c>
    </row>
    <row r="65" spans="1:4" x14ac:dyDescent="0.3">
      <c r="A65" s="1" t="s">
        <v>57</v>
      </c>
      <c r="B65" s="8">
        <v>0.43155200000000005</v>
      </c>
      <c r="C65" s="9">
        <v>0.41253417455310204</v>
      </c>
      <c r="D65" s="10">
        <v>2.0666593728000002</v>
      </c>
    </row>
    <row r="66" spans="1:4" x14ac:dyDescent="0.3">
      <c r="A66" s="1" t="s">
        <v>90</v>
      </c>
      <c r="B66" s="8">
        <v>0.40212799999999999</v>
      </c>
      <c r="C66" s="9">
        <v>0.38440684446993595</v>
      </c>
      <c r="D66" s="10">
        <v>1.9257507791999997</v>
      </c>
    </row>
    <row r="67" spans="1:4" x14ac:dyDescent="0.3">
      <c r="A67" s="1" t="s">
        <v>24</v>
      </c>
      <c r="B67" s="8">
        <v>0.39232</v>
      </c>
      <c r="C67" s="9">
        <v>0.37503106777554729</v>
      </c>
      <c r="D67" s="10">
        <v>1.8787812480000001</v>
      </c>
    </row>
    <row r="68" spans="1:4" x14ac:dyDescent="0.3">
      <c r="A68" s="1" t="s">
        <v>98</v>
      </c>
      <c r="B68" s="8">
        <v>0.39232</v>
      </c>
      <c r="C68" s="9">
        <v>0.37503106777554729</v>
      </c>
      <c r="D68" s="10">
        <v>1.8787812480000001</v>
      </c>
    </row>
    <row r="69" spans="1:4" x14ac:dyDescent="0.3">
      <c r="A69" s="1" t="s">
        <v>4</v>
      </c>
      <c r="B69" s="8">
        <v>0.38251200000000002</v>
      </c>
      <c r="C69" s="9">
        <v>0.36565529108115863</v>
      </c>
      <c r="D69" s="10">
        <v>1.8318117168000001</v>
      </c>
    </row>
    <row r="70" spans="1:4" x14ac:dyDescent="0.3">
      <c r="A70" s="1" t="s">
        <v>25</v>
      </c>
      <c r="B70" s="8">
        <v>0.31385600000000002</v>
      </c>
      <c r="C70" s="9">
        <v>0.30002485422043784</v>
      </c>
      <c r="D70" s="10">
        <v>1.5030249984000001</v>
      </c>
    </row>
    <row r="71" spans="1:4" x14ac:dyDescent="0.3">
      <c r="A71" s="1" t="s">
        <v>125</v>
      </c>
      <c r="B71" s="8">
        <v>0.30404799999999998</v>
      </c>
      <c r="C71" s="9">
        <v>0.29064907752604913</v>
      </c>
      <c r="D71" s="10">
        <v>1.4560554671999999</v>
      </c>
    </row>
    <row r="72" spans="1:4" x14ac:dyDescent="0.3">
      <c r="A72" s="1" t="s">
        <v>116</v>
      </c>
      <c r="B72" s="8">
        <v>0.30404799999999993</v>
      </c>
      <c r="C72" s="9">
        <v>0.29064907752604907</v>
      </c>
      <c r="D72" s="10">
        <v>1.4560554671999997</v>
      </c>
    </row>
    <row r="73" spans="1:4" x14ac:dyDescent="0.3">
      <c r="A73" s="1" t="s">
        <v>39</v>
      </c>
      <c r="B73" s="8">
        <v>0.27462400000000003</v>
      </c>
      <c r="C73" s="9">
        <v>0.26252174744288309</v>
      </c>
      <c r="D73" s="10">
        <v>1.3151468736000003</v>
      </c>
    </row>
    <row r="74" spans="1:4" x14ac:dyDescent="0.3">
      <c r="A74" s="1" t="s">
        <v>95</v>
      </c>
      <c r="B74" s="8">
        <v>0.27462400000000003</v>
      </c>
      <c r="C74" s="9">
        <v>0.26252174744288309</v>
      </c>
      <c r="D74" s="10">
        <v>1.3151468736000003</v>
      </c>
    </row>
    <row r="75" spans="1:4" x14ac:dyDescent="0.3">
      <c r="A75" s="1" t="s">
        <v>113</v>
      </c>
      <c r="B75" s="8">
        <v>0.264816</v>
      </c>
      <c r="C75" s="9">
        <v>0.25314597074849438</v>
      </c>
      <c r="D75" s="10">
        <v>1.2681773424</v>
      </c>
    </row>
    <row r="76" spans="1:4" x14ac:dyDescent="0.3">
      <c r="A76" s="1" t="s">
        <v>108</v>
      </c>
      <c r="B76" s="8">
        <v>0.25500800000000001</v>
      </c>
      <c r="C76" s="9">
        <v>0.24377019405410572</v>
      </c>
      <c r="D76" s="10">
        <v>1.2212078112</v>
      </c>
    </row>
    <row r="77" spans="1:4" x14ac:dyDescent="0.3">
      <c r="A77" s="1" t="s">
        <v>127</v>
      </c>
      <c r="B77" s="8">
        <v>0.22558400000000001</v>
      </c>
      <c r="C77" s="9">
        <v>0.21564286397093968</v>
      </c>
      <c r="D77" s="10">
        <v>1.0802992176000001</v>
      </c>
    </row>
    <row r="78" spans="1:4" x14ac:dyDescent="0.3">
      <c r="A78" s="1" t="s">
        <v>79</v>
      </c>
      <c r="B78" s="8">
        <v>0.215776</v>
      </c>
      <c r="C78" s="9">
        <v>0.20626708727655099</v>
      </c>
      <c r="D78" s="10">
        <v>1.0333296863999999</v>
      </c>
    </row>
    <row r="79" spans="1:4" x14ac:dyDescent="0.3">
      <c r="A79" s="1" t="s">
        <v>123</v>
      </c>
      <c r="B79" s="8">
        <v>0.20596799999999998</v>
      </c>
      <c r="C79" s="9">
        <v>0.1968913105821623</v>
      </c>
      <c r="D79" s="10">
        <v>0.98636015519999998</v>
      </c>
    </row>
    <row r="80" spans="1:4" x14ac:dyDescent="0.3">
      <c r="A80" s="1" t="s">
        <v>40</v>
      </c>
      <c r="B80" s="8">
        <v>0.19616</v>
      </c>
      <c r="C80" s="9">
        <v>0.18751553388777364</v>
      </c>
      <c r="D80" s="10">
        <v>0.93939062400000006</v>
      </c>
    </row>
    <row r="81" spans="1:4" x14ac:dyDescent="0.3">
      <c r="A81" s="1" t="s">
        <v>101</v>
      </c>
      <c r="B81" s="8">
        <v>0.19616</v>
      </c>
      <c r="C81" s="9">
        <v>0.18751553388777364</v>
      </c>
      <c r="D81" s="10">
        <v>0.93939062400000006</v>
      </c>
    </row>
    <row r="82" spans="1:4" x14ac:dyDescent="0.3">
      <c r="A82" s="1" t="s">
        <v>41</v>
      </c>
      <c r="B82" s="8">
        <v>0.16673600000000002</v>
      </c>
      <c r="C82" s="9">
        <v>0.15938820380460758</v>
      </c>
      <c r="D82" s="10">
        <v>0.7984820304000001</v>
      </c>
    </row>
    <row r="83" spans="1:4" x14ac:dyDescent="0.3">
      <c r="A83" s="1" t="s">
        <v>83</v>
      </c>
      <c r="B83" s="8">
        <v>0.15692800000000001</v>
      </c>
      <c r="C83" s="9">
        <v>0.15001242711021892</v>
      </c>
      <c r="D83" s="10">
        <v>0.75151249920000007</v>
      </c>
    </row>
    <row r="84" spans="1:4" x14ac:dyDescent="0.3">
      <c r="A84" s="1" t="s">
        <v>64</v>
      </c>
      <c r="B84" s="8">
        <v>0.13731200000000002</v>
      </c>
      <c r="C84" s="9">
        <v>0.13126087372144155</v>
      </c>
      <c r="D84" s="10">
        <v>0.65757343680000013</v>
      </c>
    </row>
    <row r="85" spans="1:4" x14ac:dyDescent="0.3">
      <c r="A85" s="1" t="s">
        <v>18</v>
      </c>
      <c r="B85" s="8">
        <v>0.107888</v>
      </c>
      <c r="C85" s="9">
        <v>0.1031335436382755</v>
      </c>
      <c r="D85" s="10">
        <v>0.51666484319999995</v>
      </c>
    </row>
    <row r="86" spans="1:4" x14ac:dyDescent="0.3">
      <c r="A86" s="1" t="s">
        <v>16</v>
      </c>
      <c r="B86" s="8">
        <v>9.8080000000000001E-2</v>
      </c>
      <c r="C86" s="9">
        <v>9.3757766943886822E-2</v>
      </c>
      <c r="D86" s="10">
        <v>0.46969531200000003</v>
      </c>
    </row>
    <row r="87" spans="1:4" x14ac:dyDescent="0.3">
      <c r="A87" s="1" t="s">
        <v>96</v>
      </c>
      <c r="B87" s="8">
        <v>9.8080000000000001E-2</v>
      </c>
      <c r="C87" s="9">
        <v>9.3757766943886822E-2</v>
      </c>
      <c r="D87" s="10">
        <v>0.46969531200000003</v>
      </c>
    </row>
    <row r="88" spans="1:4" x14ac:dyDescent="0.3">
      <c r="A88" s="1" t="s">
        <v>22</v>
      </c>
      <c r="B88" s="8">
        <v>8.8272000000000003E-2</v>
      </c>
      <c r="C88" s="9">
        <v>8.4381990249498134E-2</v>
      </c>
      <c r="D88" s="10">
        <v>0.42272578079999995</v>
      </c>
    </row>
    <row r="89" spans="1:4" x14ac:dyDescent="0.3">
      <c r="A89" s="1" t="s">
        <v>31</v>
      </c>
      <c r="B89" s="8">
        <v>8.8272000000000003E-2</v>
      </c>
      <c r="C89" s="9">
        <v>8.4381990249498134E-2</v>
      </c>
      <c r="D89" s="10">
        <v>0.42272578079999995</v>
      </c>
    </row>
    <row r="90" spans="1:4" x14ac:dyDescent="0.3">
      <c r="A90" s="1" t="s">
        <v>32</v>
      </c>
      <c r="B90" s="8">
        <v>8.8272000000000003E-2</v>
      </c>
      <c r="C90" s="9">
        <v>8.4381990249498134E-2</v>
      </c>
      <c r="D90" s="10">
        <v>0.42272578079999995</v>
      </c>
    </row>
    <row r="91" spans="1:4" x14ac:dyDescent="0.3">
      <c r="A91" s="1" t="s">
        <v>80</v>
      </c>
      <c r="B91" s="8">
        <v>8.8272000000000003E-2</v>
      </c>
      <c r="C91" s="9">
        <v>8.4381990249498134E-2</v>
      </c>
      <c r="D91" s="10">
        <v>0.42272578079999995</v>
      </c>
    </row>
    <row r="92" spans="1:4" x14ac:dyDescent="0.3">
      <c r="A92" s="1" t="s">
        <v>21</v>
      </c>
      <c r="B92" s="8">
        <v>7.8464000000000006E-2</v>
      </c>
      <c r="C92" s="9">
        <v>7.5006213555109461E-2</v>
      </c>
      <c r="D92" s="10">
        <v>0.37575624960000004</v>
      </c>
    </row>
    <row r="93" spans="1:4" x14ac:dyDescent="0.3">
      <c r="A93" s="1" t="s">
        <v>28</v>
      </c>
      <c r="B93" s="8">
        <v>7.8464000000000006E-2</v>
      </c>
      <c r="C93" s="9">
        <v>7.5006213555109461E-2</v>
      </c>
      <c r="D93" s="10">
        <v>0.37575624960000004</v>
      </c>
    </row>
    <row r="94" spans="1:4" x14ac:dyDescent="0.3">
      <c r="A94" s="1" t="s">
        <v>51</v>
      </c>
      <c r="B94" s="8">
        <v>7.8464000000000006E-2</v>
      </c>
      <c r="C94" s="9">
        <v>7.5006213555109461E-2</v>
      </c>
      <c r="D94" s="10">
        <v>0.37575624960000004</v>
      </c>
    </row>
    <row r="95" spans="1:4" x14ac:dyDescent="0.3">
      <c r="A95" s="1" t="s">
        <v>102</v>
      </c>
      <c r="B95" s="8">
        <v>7.8464000000000006E-2</v>
      </c>
      <c r="C95" s="9">
        <v>7.5006213555109461E-2</v>
      </c>
      <c r="D95" s="10">
        <v>0.37575624960000004</v>
      </c>
    </row>
    <row r="96" spans="1:4" x14ac:dyDescent="0.3">
      <c r="A96" s="1" t="s">
        <v>55</v>
      </c>
      <c r="B96" s="8">
        <v>6.8656000000000009E-2</v>
      </c>
      <c r="C96" s="9">
        <v>6.5630436860720773E-2</v>
      </c>
      <c r="D96" s="10">
        <v>0.32878671840000007</v>
      </c>
    </row>
    <row r="97" spans="1:4" x14ac:dyDescent="0.3">
      <c r="A97" s="1" t="s">
        <v>9</v>
      </c>
      <c r="B97" s="8">
        <v>6.8655999999999995E-2</v>
      </c>
      <c r="C97" s="9">
        <v>6.5630436860720759E-2</v>
      </c>
      <c r="D97" s="10">
        <v>0.32878671839999996</v>
      </c>
    </row>
    <row r="98" spans="1:4" x14ac:dyDescent="0.3">
      <c r="A98" s="1" t="s">
        <v>92</v>
      </c>
      <c r="B98" s="8">
        <v>6.8655999999999995E-2</v>
      </c>
      <c r="C98" s="9">
        <v>6.5630436860720759E-2</v>
      </c>
      <c r="D98" s="10">
        <v>0.32878671839999996</v>
      </c>
    </row>
    <row r="99" spans="1:4" x14ac:dyDescent="0.3">
      <c r="A99" s="1" t="s">
        <v>37</v>
      </c>
      <c r="B99" s="8">
        <v>5.8847999999999998E-2</v>
      </c>
      <c r="C99" s="9">
        <v>5.6254660166332092E-2</v>
      </c>
      <c r="D99" s="10">
        <v>0.28181718719999999</v>
      </c>
    </row>
    <row r="100" spans="1:4" x14ac:dyDescent="0.3">
      <c r="A100" s="1" t="s">
        <v>77</v>
      </c>
      <c r="B100" s="8">
        <v>5.8847999999999998E-2</v>
      </c>
      <c r="C100" s="9">
        <v>5.6254660166332092E-2</v>
      </c>
      <c r="D100" s="10">
        <v>0.28181718719999999</v>
      </c>
    </row>
    <row r="101" spans="1:4" x14ac:dyDescent="0.3">
      <c r="A101" s="1" t="s">
        <v>34</v>
      </c>
      <c r="B101" s="8">
        <v>4.904E-2</v>
      </c>
      <c r="C101" s="9">
        <v>4.6878883471943411E-2</v>
      </c>
      <c r="D101" s="10">
        <v>0.23484765600000002</v>
      </c>
    </row>
    <row r="102" spans="1:4" x14ac:dyDescent="0.3">
      <c r="A102" s="1" t="s">
        <v>76</v>
      </c>
      <c r="B102" s="8">
        <v>4.904E-2</v>
      </c>
      <c r="C102" s="9">
        <v>4.6878883471943411E-2</v>
      </c>
      <c r="D102" s="10">
        <v>0.23484765600000002</v>
      </c>
    </row>
    <row r="103" spans="1:4" x14ac:dyDescent="0.3">
      <c r="A103" s="1" t="s">
        <v>106</v>
      </c>
      <c r="B103" s="8">
        <v>4.904E-2</v>
      </c>
      <c r="C103" s="9">
        <v>4.6878883471943411E-2</v>
      </c>
      <c r="D103" s="10">
        <v>0.23484765600000002</v>
      </c>
    </row>
    <row r="104" spans="1:4" x14ac:dyDescent="0.3">
      <c r="A104" s="1" t="s">
        <v>126</v>
      </c>
      <c r="B104" s="8">
        <v>4.904E-2</v>
      </c>
      <c r="C104" s="9">
        <v>4.6878883471943411E-2</v>
      </c>
      <c r="D104" s="10">
        <v>0.23484765600000002</v>
      </c>
    </row>
    <row r="105" spans="1:4" x14ac:dyDescent="0.3">
      <c r="A105" s="1" t="s">
        <v>17</v>
      </c>
      <c r="B105" s="8">
        <v>3.9232000000000003E-2</v>
      </c>
      <c r="C105" s="9">
        <v>3.750310677755473E-2</v>
      </c>
      <c r="D105" s="10">
        <v>0.18787812480000002</v>
      </c>
    </row>
    <row r="106" spans="1:4" x14ac:dyDescent="0.3">
      <c r="A106" s="1" t="s">
        <v>119</v>
      </c>
      <c r="B106" s="8">
        <v>3.9232000000000003E-2</v>
      </c>
      <c r="C106" s="9">
        <v>3.750310677755473E-2</v>
      </c>
      <c r="D106" s="10">
        <v>0.18787812480000002</v>
      </c>
    </row>
    <row r="107" spans="1:4" x14ac:dyDescent="0.3">
      <c r="A107" s="1" t="s">
        <v>85</v>
      </c>
      <c r="B107" s="8">
        <v>2.9423999999999999E-2</v>
      </c>
      <c r="C107" s="9">
        <v>2.8127330083166046E-2</v>
      </c>
      <c r="D107" s="10">
        <v>0.14090859359999999</v>
      </c>
    </row>
    <row r="108" spans="1:4" x14ac:dyDescent="0.3">
      <c r="A108" s="1" t="s">
        <v>46</v>
      </c>
      <c r="B108" s="8">
        <v>1.9616000000000001E-2</v>
      </c>
      <c r="C108" s="9">
        <v>1.8751553388777365E-2</v>
      </c>
      <c r="D108" s="10">
        <v>9.3939062400000009E-2</v>
      </c>
    </row>
    <row r="109" spans="1:4" x14ac:dyDescent="0.3">
      <c r="A109" s="1" t="s">
        <v>100</v>
      </c>
      <c r="B109" s="8">
        <v>1.9616000000000001E-2</v>
      </c>
      <c r="C109" s="9">
        <v>1.8751553388777365E-2</v>
      </c>
      <c r="D109" s="10">
        <v>9.3939062400000009E-2</v>
      </c>
    </row>
    <row r="110" spans="1:4" x14ac:dyDescent="0.3">
      <c r="A110" s="1" t="s">
        <v>118</v>
      </c>
      <c r="B110" s="8">
        <v>1.9616000000000001E-2</v>
      </c>
      <c r="C110" s="9">
        <v>1.8751553388777365E-2</v>
      </c>
      <c r="D110" s="10">
        <v>9.3939062400000009E-2</v>
      </c>
    </row>
    <row r="111" spans="1:4" x14ac:dyDescent="0.3">
      <c r="A111" s="1" t="s">
        <v>120</v>
      </c>
      <c r="B111" s="8">
        <v>1.9616000000000001E-2</v>
      </c>
      <c r="C111" s="9">
        <v>1.8751553388777365E-2</v>
      </c>
      <c r="D111" s="10">
        <v>9.3939062400000009E-2</v>
      </c>
    </row>
    <row r="112" spans="1:4" x14ac:dyDescent="0.3">
      <c r="A112" s="1" t="s">
        <v>2</v>
      </c>
      <c r="B112" s="8">
        <v>9.8080000000000007E-3</v>
      </c>
      <c r="C112" s="9">
        <v>9.3757766943886826E-3</v>
      </c>
      <c r="D112" s="10">
        <v>4.6969531200000005E-2</v>
      </c>
    </row>
    <row r="113" spans="1:4" x14ac:dyDescent="0.3">
      <c r="A113" s="1" t="s">
        <v>6</v>
      </c>
      <c r="B113" s="8">
        <v>9.8080000000000007E-3</v>
      </c>
      <c r="C113" s="9">
        <v>9.3757766943886826E-3</v>
      </c>
      <c r="D113" s="10">
        <v>4.6969531200000005E-2</v>
      </c>
    </row>
    <row r="114" spans="1:4" x14ac:dyDescent="0.3">
      <c r="A114" s="1" t="s">
        <v>15</v>
      </c>
      <c r="B114" s="8">
        <v>9.8080000000000007E-3</v>
      </c>
      <c r="C114" s="9">
        <v>9.3757766943886826E-3</v>
      </c>
      <c r="D114" s="10">
        <v>4.6969531200000005E-2</v>
      </c>
    </row>
    <row r="115" spans="1:4" x14ac:dyDescent="0.3">
      <c r="A115" s="1" t="s">
        <v>43</v>
      </c>
      <c r="B115" s="8">
        <v>9.8080000000000007E-3</v>
      </c>
      <c r="C115" s="9">
        <v>9.3757766943886826E-3</v>
      </c>
      <c r="D115" s="10">
        <v>4.6969531200000005E-2</v>
      </c>
    </row>
    <row r="116" spans="1:4" x14ac:dyDescent="0.3">
      <c r="A116" s="1" t="s">
        <v>47</v>
      </c>
      <c r="B116" s="8">
        <v>9.8080000000000007E-3</v>
      </c>
      <c r="C116" s="9">
        <v>9.3757766943886826E-3</v>
      </c>
      <c r="D116" s="10">
        <v>4.6969531200000005E-2</v>
      </c>
    </row>
    <row r="117" spans="1:4" x14ac:dyDescent="0.3">
      <c r="A117" s="1" t="s">
        <v>50</v>
      </c>
      <c r="B117" s="8">
        <v>9.8080000000000007E-3</v>
      </c>
      <c r="C117" s="9">
        <v>9.3757766943886826E-3</v>
      </c>
      <c r="D117" s="10">
        <v>4.6969531200000005E-2</v>
      </c>
    </row>
    <row r="118" spans="1:4" x14ac:dyDescent="0.3">
      <c r="A118" s="1" t="s">
        <v>67</v>
      </c>
      <c r="B118" s="8">
        <v>9.8080000000000007E-3</v>
      </c>
      <c r="C118" s="9">
        <v>9.3757766943886826E-3</v>
      </c>
      <c r="D118" s="10">
        <v>4.6969531200000005E-2</v>
      </c>
    </row>
    <row r="119" spans="1:4" x14ac:dyDescent="0.3">
      <c r="A119" s="1" t="s">
        <v>69</v>
      </c>
      <c r="B119" s="8">
        <v>9.8080000000000007E-3</v>
      </c>
      <c r="C119" s="9">
        <v>9.3757766943886826E-3</v>
      </c>
      <c r="D119" s="10">
        <v>4.6969531200000005E-2</v>
      </c>
    </row>
    <row r="120" spans="1:4" x14ac:dyDescent="0.3">
      <c r="A120" s="1" t="s">
        <v>74</v>
      </c>
      <c r="B120" s="8">
        <v>9.8080000000000007E-3</v>
      </c>
      <c r="C120" s="9">
        <v>9.3757766943886826E-3</v>
      </c>
      <c r="D120" s="10">
        <v>4.6969531200000005E-2</v>
      </c>
    </row>
    <row r="121" spans="1:4" x14ac:dyDescent="0.3">
      <c r="A121" s="1" t="s">
        <v>82</v>
      </c>
      <c r="B121" s="8">
        <v>9.8080000000000007E-3</v>
      </c>
      <c r="C121" s="9">
        <v>9.3757766943886826E-3</v>
      </c>
      <c r="D121" s="10">
        <v>4.6969531200000005E-2</v>
      </c>
    </row>
    <row r="122" spans="1:4" x14ac:dyDescent="0.3">
      <c r="A122" s="1" t="s">
        <v>86</v>
      </c>
      <c r="B122" s="8">
        <v>9.8080000000000007E-3</v>
      </c>
      <c r="C122" s="9">
        <v>9.3757766943886826E-3</v>
      </c>
      <c r="D122" s="10">
        <v>4.6969531200000005E-2</v>
      </c>
    </row>
    <row r="123" spans="1:4" x14ac:dyDescent="0.3">
      <c r="A123" s="1" t="s">
        <v>99</v>
      </c>
      <c r="B123" s="8">
        <v>9.8080000000000007E-3</v>
      </c>
      <c r="C123" s="9">
        <v>9.3757766943886826E-3</v>
      </c>
      <c r="D123" s="10">
        <v>4.6969531200000005E-2</v>
      </c>
    </row>
    <row r="124" spans="1:4" x14ac:dyDescent="0.3">
      <c r="A124" s="1" t="s">
        <v>104</v>
      </c>
      <c r="B124" s="8">
        <v>9.8080000000000007E-3</v>
      </c>
      <c r="C124" s="9">
        <v>9.3757766943886826E-3</v>
      </c>
      <c r="D124" s="10">
        <v>4.6969531200000005E-2</v>
      </c>
    </row>
    <row r="125" spans="1:4" x14ac:dyDescent="0.3">
      <c r="A125" s="1" t="s">
        <v>105</v>
      </c>
      <c r="B125" s="8">
        <v>9.8080000000000007E-3</v>
      </c>
      <c r="C125" s="9">
        <v>9.3757766943886826E-3</v>
      </c>
      <c r="D125" s="10">
        <v>4.6969531200000005E-2</v>
      </c>
    </row>
    <row r="126" spans="1:4" x14ac:dyDescent="0.3">
      <c r="A126" s="1" t="s">
        <v>111</v>
      </c>
      <c r="B126" s="8">
        <v>9.8080000000000007E-3</v>
      </c>
      <c r="C126" s="9">
        <v>9.3757766943886826E-3</v>
      </c>
      <c r="D126" s="10">
        <v>4.6969531200000005E-2</v>
      </c>
    </row>
    <row r="127" spans="1:4" x14ac:dyDescent="0.3">
      <c r="A127" s="1" t="s">
        <v>117</v>
      </c>
      <c r="B127" s="8">
        <v>9.8080000000000007E-3</v>
      </c>
      <c r="C127" s="9">
        <v>9.3757766943886826E-3</v>
      </c>
      <c r="D127" s="10">
        <v>4.6969531200000005E-2</v>
      </c>
    </row>
    <row r="128" spans="1:4" x14ac:dyDescent="0.3">
      <c r="A128" s="1" t="s">
        <v>121</v>
      </c>
      <c r="B128" s="8">
        <v>9.8080000000000007E-3</v>
      </c>
      <c r="C128" s="9">
        <v>9.3757766943886826E-3</v>
      </c>
      <c r="D128" s="10">
        <v>4.6969531200000005E-2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A970-0520-427A-A719-772F8DC81C6C}">
  <dimension ref="A1:J128"/>
  <sheetViews>
    <sheetView topLeftCell="A101" workbookViewId="0">
      <selection activeCell="H2" sqref="H2:J128"/>
    </sheetView>
  </sheetViews>
  <sheetFormatPr defaultRowHeight="14.4" x14ac:dyDescent="0.3"/>
  <cols>
    <col min="1" max="1" width="19.109375" style="1" bestFit="1" customWidth="1"/>
    <col min="2" max="2" width="15.88671875" style="1" bestFit="1" customWidth="1"/>
    <col min="3" max="3" width="15.77734375" style="1" bestFit="1" customWidth="1"/>
    <col min="4" max="4" width="15.6640625" style="1" bestFit="1" customWidth="1"/>
    <col min="5" max="5" width="1.109375" style="1" customWidth="1"/>
    <col min="6" max="6" width="22.5546875" style="1" bestFit="1" customWidth="1"/>
    <col min="7" max="7" width="0.77734375" style="1" customWidth="1"/>
    <col min="8" max="8" width="15.88671875" style="1" bestFit="1" customWidth="1"/>
    <col min="9" max="9" width="15.77734375" style="1" bestFit="1" customWidth="1"/>
    <col min="10" max="10" width="15.6640625" style="1" bestFit="1" customWidth="1"/>
  </cols>
  <sheetData>
    <row r="1" spans="1:10" x14ac:dyDescent="0.3">
      <c r="A1" s="2" t="s">
        <v>0</v>
      </c>
      <c r="B1" s="2" t="s">
        <v>128</v>
      </c>
      <c r="C1" s="2" t="s">
        <v>129</v>
      </c>
      <c r="D1" s="2" t="s">
        <v>130</v>
      </c>
      <c r="E1" s="3"/>
      <c r="F1" s="4" t="s">
        <v>131</v>
      </c>
      <c r="G1" s="3"/>
      <c r="H1" s="2" t="s">
        <v>128</v>
      </c>
      <c r="I1" s="2" t="s">
        <v>129</v>
      </c>
      <c r="J1" s="2" t="s">
        <v>130</v>
      </c>
    </row>
    <row r="2" spans="1:10" x14ac:dyDescent="0.3">
      <c r="A2" s="1" t="s">
        <v>7</v>
      </c>
      <c r="B2" s="5">
        <v>542.5100000000001</v>
      </c>
      <c r="C2" s="6">
        <f>B2/1.0461</f>
        <v>518.60242806615054</v>
      </c>
      <c r="D2" s="7">
        <f>B2*4.7889</f>
        <v>2598.0261390000005</v>
      </c>
      <c r="F2" s="1">
        <f>0.9808</f>
        <v>0.98080000000000001</v>
      </c>
      <c r="H2" s="5">
        <f>B2*$F$2</f>
        <v>532.09380800000008</v>
      </c>
      <c r="I2" s="6">
        <f>C2*$F$2</f>
        <v>508.64526144728046</v>
      </c>
      <c r="J2" s="7">
        <f>D2*$F$2</f>
        <v>2548.1440371312005</v>
      </c>
    </row>
    <row r="3" spans="1:10" x14ac:dyDescent="0.3">
      <c r="A3" s="1" t="s">
        <v>3</v>
      </c>
      <c r="B3" s="5">
        <v>506.66</v>
      </c>
      <c r="C3" s="6">
        <f t="shared" ref="C3:C66" si="0">B3/1.0461</f>
        <v>484.3322818086225</v>
      </c>
      <c r="D3" s="7">
        <f t="shared" ref="D3:D66" si="1">B3*4.7889</f>
        <v>2426.3440740000001</v>
      </c>
      <c r="H3" s="5">
        <f t="shared" ref="H3:H66" si="2">B3*$F$2</f>
        <v>496.93212800000003</v>
      </c>
      <c r="I3" s="6">
        <f t="shared" ref="I3:I66" si="3">C3*$F$2</f>
        <v>475.03310199789695</v>
      </c>
      <c r="J3" s="7">
        <f t="shared" ref="J3:J66" si="4">D3*$F$2</f>
        <v>2379.7582677792002</v>
      </c>
    </row>
    <row r="4" spans="1:10" x14ac:dyDescent="0.3">
      <c r="A4" s="1" t="s">
        <v>1</v>
      </c>
      <c r="B4" s="5">
        <v>298.03999999999996</v>
      </c>
      <c r="C4" s="6">
        <f t="shared" si="0"/>
        <v>284.90584074180282</v>
      </c>
      <c r="D4" s="7">
        <f t="shared" si="1"/>
        <v>1427.2837559999998</v>
      </c>
      <c r="H4" s="5">
        <f t="shared" si="2"/>
        <v>292.31763199999995</v>
      </c>
      <c r="I4" s="6">
        <f t="shared" si="3"/>
        <v>279.43564859956018</v>
      </c>
      <c r="J4" s="7">
        <f t="shared" si="4"/>
        <v>1399.8799078847999</v>
      </c>
    </row>
    <row r="5" spans="1:10" x14ac:dyDescent="0.3">
      <c r="A5" s="1" t="s">
        <v>52</v>
      </c>
      <c r="B5" s="5">
        <v>226.13</v>
      </c>
      <c r="C5" s="6">
        <f t="shared" si="0"/>
        <v>216.16480260013381</v>
      </c>
      <c r="D5" s="7">
        <f t="shared" si="1"/>
        <v>1082.913957</v>
      </c>
      <c r="H5" s="5">
        <f t="shared" si="2"/>
        <v>221.78830400000001</v>
      </c>
      <c r="I5" s="6">
        <f t="shared" si="3"/>
        <v>212.01443839021124</v>
      </c>
      <c r="J5" s="7">
        <f t="shared" si="4"/>
        <v>1062.1220090255999</v>
      </c>
    </row>
    <row r="6" spans="1:10" x14ac:dyDescent="0.3">
      <c r="A6" s="1" t="s">
        <v>88</v>
      </c>
      <c r="B6" s="5">
        <v>179.5</v>
      </c>
      <c r="C6" s="6">
        <f t="shared" si="0"/>
        <v>171.58971417646495</v>
      </c>
      <c r="D6" s="7">
        <f t="shared" si="1"/>
        <v>859.60754999999995</v>
      </c>
      <c r="H6" s="5">
        <f t="shared" si="2"/>
        <v>176.05359999999999</v>
      </c>
      <c r="I6" s="6">
        <f t="shared" si="3"/>
        <v>168.29519166427681</v>
      </c>
      <c r="J6" s="7">
        <f t="shared" si="4"/>
        <v>843.10308504</v>
      </c>
    </row>
    <row r="7" spans="1:10" x14ac:dyDescent="0.3">
      <c r="A7" s="1" t="s">
        <v>75</v>
      </c>
      <c r="B7" s="5">
        <v>168.34</v>
      </c>
      <c r="C7" s="6">
        <f t="shared" si="0"/>
        <v>160.92151801930981</v>
      </c>
      <c r="D7" s="7">
        <f t="shared" si="1"/>
        <v>806.16342599999996</v>
      </c>
      <c r="H7" s="5">
        <f t="shared" si="2"/>
        <v>165.10787200000001</v>
      </c>
      <c r="I7" s="6">
        <f t="shared" si="3"/>
        <v>157.83182487333906</v>
      </c>
      <c r="J7" s="7">
        <f t="shared" si="4"/>
        <v>790.68508822079991</v>
      </c>
    </row>
    <row r="8" spans="1:10" x14ac:dyDescent="0.3">
      <c r="A8" s="1" t="s">
        <v>97</v>
      </c>
      <c r="B8" s="5">
        <v>151.16999999999999</v>
      </c>
      <c r="C8" s="6">
        <f t="shared" si="0"/>
        <v>144.50817321479781</v>
      </c>
      <c r="D8" s="7">
        <f t="shared" si="1"/>
        <v>723.93801299999996</v>
      </c>
      <c r="H8" s="5">
        <f t="shared" si="2"/>
        <v>148.26753599999998</v>
      </c>
      <c r="I8" s="6">
        <f t="shared" si="3"/>
        <v>141.73361628907369</v>
      </c>
      <c r="J8" s="7">
        <f t="shared" si="4"/>
        <v>710.03840315039997</v>
      </c>
    </row>
    <row r="9" spans="1:10" x14ac:dyDescent="0.3">
      <c r="A9" s="1" t="s">
        <v>19</v>
      </c>
      <c r="B9" s="5">
        <v>117</v>
      </c>
      <c r="C9" s="6">
        <f t="shared" si="0"/>
        <v>111.84399197017493</v>
      </c>
      <c r="D9" s="7">
        <f t="shared" si="1"/>
        <v>560.30129999999997</v>
      </c>
      <c r="H9" s="5">
        <f t="shared" si="2"/>
        <v>114.75360000000001</v>
      </c>
      <c r="I9" s="6">
        <f t="shared" si="3"/>
        <v>109.69658732434756</v>
      </c>
      <c r="J9" s="7">
        <f t="shared" si="4"/>
        <v>549.54351503999999</v>
      </c>
    </row>
    <row r="10" spans="1:10" x14ac:dyDescent="0.3">
      <c r="A10" s="1" t="s">
        <v>30</v>
      </c>
      <c r="B10" s="5">
        <v>107.27000000000001</v>
      </c>
      <c r="C10" s="6">
        <f t="shared" si="0"/>
        <v>102.54277793709971</v>
      </c>
      <c r="D10" s="7">
        <f t="shared" si="1"/>
        <v>513.70530300000007</v>
      </c>
      <c r="H10" s="5">
        <f t="shared" si="2"/>
        <v>105.21041600000001</v>
      </c>
      <c r="I10" s="6">
        <f t="shared" si="3"/>
        <v>100.5739566007074</v>
      </c>
      <c r="J10" s="7">
        <f t="shared" si="4"/>
        <v>503.84216118240005</v>
      </c>
    </row>
    <row r="11" spans="1:10" x14ac:dyDescent="0.3">
      <c r="A11" s="1" t="s">
        <v>109</v>
      </c>
      <c r="B11" s="5">
        <v>91.130000000000024</v>
      </c>
      <c r="C11" s="6">
        <f t="shared" si="0"/>
        <v>87.114042634547388</v>
      </c>
      <c r="D11" s="7">
        <f t="shared" si="1"/>
        <v>436.41245700000013</v>
      </c>
      <c r="H11" s="5">
        <f t="shared" si="2"/>
        <v>89.380304000000024</v>
      </c>
      <c r="I11" s="6">
        <f t="shared" si="3"/>
        <v>85.441453015964072</v>
      </c>
      <c r="J11" s="7">
        <f t="shared" si="4"/>
        <v>428.03333782560014</v>
      </c>
    </row>
    <row r="12" spans="1:10" x14ac:dyDescent="0.3">
      <c r="A12" s="1" t="s">
        <v>73</v>
      </c>
      <c r="B12" s="5">
        <v>76.430000000000007</v>
      </c>
      <c r="C12" s="6">
        <f t="shared" si="0"/>
        <v>73.06184877162795</v>
      </c>
      <c r="D12" s="7">
        <f t="shared" si="1"/>
        <v>366.01562700000005</v>
      </c>
      <c r="H12" s="5">
        <f t="shared" si="2"/>
        <v>74.962544000000008</v>
      </c>
      <c r="I12" s="6">
        <f t="shared" si="3"/>
        <v>71.659061275212693</v>
      </c>
      <c r="J12" s="7">
        <f t="shared" si="4"/>
        <v>358.98812696160007</v>
      </c>
    </row>
    <row r="13" spans="1:10" x14ac:dyDescent="0.3">
      <c r="A13" s="1" t="s">
        <v>23</v>
      </c>
      <c r="B13" s="5">
        <v>63.83</v>
      </c>
      <c r="C13" s="6">
        <f t="shared" si="0"/>
        <v>61.017111174839876</v>
      </c>
      <c r="D13" s="7">
        <f t="shared" si="1"/>
        <v>305.67548699999998</v>
      </c>
      <c r="H13" s="5">
        <f t="shared" si="2"/>
        <v>62.604464</v>
      </c>
      <c r="I13" s="6">
        <f t="shared" si="3"/>
        <v>59.845582640282949</v>
      </c>
      <c r="J13" s="7">
        <f t="shared" si="4"/>
        <v>299.80651764959998</v>
      </c>
    </row>
    <row r="14" spans="1:10" x14ac:dyDescent="0.3">
      <c r="A14" s="1" t="s">
        <v>103</v>
      </c>
      <c r="B14" s="5">
        <v>61.139999999999986</v>
      </c>
      <c r="C14" s="6">
        <f t="shared" si="0"/>
        <v>58.445655291081145</v>
      </c>
      <c r="D14" s="7">
        <f t="shared" si="1"/>
        <v>292.79334599999993</v>
      </c>
      <c r="H14" s="5">
        <f t="shared" si="2"/>
        <v>59.966111999999988</v>
      </c>
      <c r="I14" s="6">
        <f t="shared" si="3"/>
        <v>57.323498709492391</v>
      </c>
      <c r="J14" s="7">
        <f t="shared" si="4"/>
        <v>287.17171375679993</v>
      </c>
    </row>
    <row r="15" spans="1:10" x14ac:dyDescent="0.3">
      <c r="A15" s="1" t="s">
        <v>48</v>
      </c>
      <c r="B15" s="5">
        <v>56.33</v>
      </c>
      <c r="C15" s="6">
        <f t="shared" si="0"/>
        <v>53.847624510085076</v>
      </c>
      <c r="D15" s="7">
        <f t="shared" si="1"/>
        <v>269.758737</v>
      </c>
      <c r="H15" s="5">
        <f t="shared" si="2"/>
        <v>55.248463999999998</v>
      </c>
      <c r="I15" s="6">
        <f t="shared" si="3"/>
        <v>52.813750119491445</v>
      </c>
      <c r="J15" s="7">
        <f t="shared" si="4"/>
        <v>264.57936924960001</v>
      </c>
    </row>
    <row r="16" spans="1:10" x14ac:dyDescent="0.3">
      <c r="A16" s="1" t="s">
        <v>5</v>
      </c>
      <c r="B16" s="5">
        <v>51.980000000000004</v>
      </c>
      <c r="C16" s="6">
        <f t="shared" si="0"/>
        <v>49.689322244527297</v>
      </c>
      <c r="D16" s="7">
        <f t="shared" si="1"/>
        <v>248.92702200000002</v>
      </c>
      <c r="H16" s="5">
        <f t="shared" si="2"/>
        <v>50.981984000000004</v>
      </c>
      <c r="I16" s="6">
        <f t="shared" si="3"/>
        <v>48.735287257432375</v>
      </c>
      <c r="J16" s="7">
        <f t="shared" si="4"/>
        <v>244.14762317760002</v>
      </c>
    </row>
    <row r="17" spans="1:10" x14ac:dyDescent="0.3">
      <c r="A17" s="1" t="s">
        <v>93</v>
      </c>
      <c r="B17" s="5">
        <v>50.26</v>
      </c>
      <c r="C17" s="6">
        <f t="shared" si="0"/>
        <v>48.045119969410187</v>
      </c>
      <c r="D17" s="7">
        <f t="shared" si="1"/>
        <v>240.69011399999999</v>
      </c>
      <c r="H17" s="5">
        <f t="shared" si="2"/>
        <v>49.295007999999996</v>
      </c>
      <c r="I17" s="6">
        <f t="shared" si="3"/>
        <v>47.122653665997511</v>
      </c>
      <c r="J17" s="7">
        <f t="shared" si="4"/>
        <v>236.0688638112</v>
      </c>
    </row>
    <row r="18" spans="1:10" x14ac:dyDescent="0.3">
      <c r="A18" s="1" t="s">
        <v>14</v>
      </c>
      <c r="B18" s="5">
        <v>31.380000000000003</v>
      </c>
      <c r="C18" s="6">
        <f t="shared" si="0"/>
        <v>29.997132205334101</v>
      </c>
      <c r="D18" s="7">
        <f t="shared" si="1"/>
        <v>150.27568200000002</v>
      </c>
      <c r="H18" s="5">
        <f t="shared" si="2"/>
        <v>30.777504000000004</v>
      </c>
      <c r="I18" s="6">
        <f t="shared" si="3"/>
        <v>29.421187266991687</v>
      </c>
      <c r="J18" s="7">
        <f t="shared" si="4"/>
        <v>147.39038890560002</v>
      </c>
    </row>
    <row r="19" spans="1:10" x14ac:dyDescent="0.3">
      <c r="A19" s="1" t="s">
        <v>49</v>
      </c>
      <c r="B19" s="5">
        <v>24.099999999999998</v>
      </c>
      <c r="C19" s="6">
        <f t="shared" si="0"/>
        <v>23.037950482745433</v>
      </c>
      <c r="D19" s="7">
        <f t="shared" si="1"/>
        <v>115.41248999999999</v>
      </c>
      <c r="H19" s="5">
        <f t="shared" si="2"/>
        <v>23.637279999999997</v>
      </c>
      <c r="I19" s="6">
        <f t="shared" si="3"/>
        <v>22.59562183347672</v>
      </c>
      <c r="J19" s="7">
        <f t="shared" si="4"/>
        <v>113.196570192</v>
      </c>
    </row>
    <row r="20" spans="1:10" x14ac:dyDescent="0.3">
      <c r="A20" s="1" t="s">
        <v>115</v>
      </c>
      <c r="B20" s="5">
        <v>23.87</v>
      </c>
      <c r="C20" s="6">
        <f t="shared" si="0"/>
        <v>22.818086225026288</v>
      </c>
      <c r="D20" s="7">
        <f t="shared" si="1"/>
        <v>114.311043</v>
      </c>
      <c r="H20" s="5">
        <f t="shared" si="2"/>
        <v>23.411696000000003</v>
      </c>
      <c r="I20" s="6">
        <f t="shared" si="3"/>
        <v>22.379978969505785</v>
      </c>
      <c r="J20" s="7">
        <f t="shared" si="4"/>
        <v>112.1162709744</v>
      </c>
    </row>
    <row r="21" spans="1:10" x14ac:dyDescent="0.3">
      <c r="A21" s="1" t="s">
        <v>87</v>
      </c>
      <c r="B21" s="5">
        <v>20.240000000000002</v>
      </c>
      <c r="C21" s="6">
        <f t="shared" si="0"/>
        <v>19.348054679284964</v>
      </c>
      <c r="D21" s="7">
        <f t="shared" si="1"/>
        <v>96.927336000000011</v>
      </c>
      <c r="H21" s="5">
        <f t="shared" si="2"/>
        <v>19.851392000000001</v>
      </c>
      <c r="I21" s="6">
        <f t="shared" si="3"/>
        <v>18.976572029442693</v>
      </c>
      <c r="J21" s="7">
        <f t="shared" si="4"/>
        <v>95.066331148800018</v>
      </c>
    </row>
    <row r="22" spans="1:10" x14ac:dyDescent="0.3">
      <c r="A22" s="1" t="s">
        <v>36</v>
      </c>
      <c r="B22" s="5">
        <v>18.47</v>
      </c>
      <c r="C22" s="6">
        <f t="shared" si="0"/>
        <v>17.656055826402827</v>
      </c>
      <c r="D22" s="7">
        <f t="shared" si="1"/>
        <v>88.450982999999994</v>
      </c>
      <c r="H22" s="5">
        <f t="shared" si="2"/>
        <v>18.115375999999998</v>
      </c>
      <c r="I22" s="6">
        <f t="shared" si="3"/>
        <v>17.317059554535891</v>
      </c>
      <c r="J22" s="7">
        <f t="shared" si="4"/>
        <v>86.752724126399997</v>
      </c>
    </row>
    <row r="23" spans="1:10" x14ac:dyDescent="0.3">
      <c r="A23" s="1" t="s">
        <v>72</v>
      </c>
      <c r="B23" s="5">
        <v>16.670000000000002</v>
      </c>
      <c r="C23" s="6">
        <f t="shared" si="0"/>
        <v>15.935379026861678</v>
      </c>
      <c r="D23" s="7">
        <f t="shared" si="1"/>
        <v>79.830963000000011</v>
      </c>
      <c r="H23" s="5">
        <f t="shared" si="2"/>
        <v>16.349936000000003</v>
      </c>
      <c r="I23" s="6">
        <f t="shared" si="3"/>
        <v>15.629419749545935</v>
      </c>
      <c r="J23" s="7">
        <f t="shared" si="4"/>
        <v>78.298208510400016</v>
      </c>
    </row>
    <row r="24" spans="1:10" x14ac:dyDescent="0.3">
      <c r="A24" s="1" t="s">
        <v>68</v>
      </c>
      <c r="B24" s="5">
        <v>13.34</v>
      </c>
      <c r="C24" s="6">
        <f t="shared" si="0"/>
        <v>12.752126947710543</v>
      </c>
      <c r="D24" s="7">
        <f t="shared" si="1"/>
        <v>63.883925999999995</v>
      </c>
      <c r="H24" s="5">
        <f t="shared" si="2"/>
        <v>13.083872</v>
      </c>
      <c r="I24" s="6">
        <f t="shared" si="3"/>
        <v>12.507286110314501</v>
      </c>
      <c r="J24" s="7">
        <f t="shared" si="4"/>
        <v>62.657354620799993</v>
      </c>
    </row>
    <row r="25" spans="1:10" x14ac:dyDescent="0.3">
      <c r="A25" s="1" t="s">
        <v>62</v>
      </c>
      <c r="B25" s="5">
        <v>10.31</v>
      </c>
      <c r="C25" s="6">
        <f t="shared" si="0"/>
        <v>9.8556543351496035</v>
      </c>
      <c r="D25" s="7">
        <f t="shared" si="1"/>
        <v>49.373559</v>
      </c>
      <c r="H25" s="5">
        <f t="shared" si="2"/>
        <v>10.112048</v>
      </c>
      <c r="I25" s="6">
        <f t="shared" si="3"/>
        <v>9.6664257719147315</v>
      </c>
      <c r="J25" s="7">
        <f t="shared" si="4"/>
        <v>48.425586667200001</v>
      </c>
    </row>
    <row r="26" spans="1:10" x14ac:dyDescent="0.3">
      <c r="A26" s="1" t="s">
        <v>71</v>
      </c>
      <c r="B26" s="5">
        <v>8.7100000000000009</v>
      </c>
      <c r="C26" s="6">
        <f t="shared" si="0"/>
        <v>8.3261638466685799</v>
      </c>
      <c r="D26" s="7">
        <f t="shared" si="1"/>
        <v>41.711319000000003</v>
      </c>
      <c r="H26" s="5">
        <f t="shared" si="2"/>
        <v>8.5427680000000006</v>
      </c>
      <c r="I26" s="6">
        <f t="shared" si="3"/>
        <v>8.1663015008125424</v>
      </c>
      <c r="J26" s="7">
        <f t="shared" si="4"/>
        <v>40.910461675200004</v>
      </c>
    </row>
    <row r="27" spans="1:10" x14ac:dyDescent="0.3">
      <c r="A27" s="1" t="s">
        <v>35</v>
      </c>
      <c r="B27" s="5">
        <v>7.4699999999999989</v>
      </c>
      <c r="C27" s="6">
        <f t="shared" si="0"/>
        <v>7.1408087180957827</v>
      </c>
      <c r="D27" s="7">
        <f t="shared" si="1"/>
        <v>35.773082999999993</v>
      </c>
      <c r="H27" s="5">
        <f t="shared" si="2"/>
        <v>7.3265759999999993</v>
      </c>
      <c r="I27" s="6">
        <f t="shared" si="3"/>
        <v>7.0037051907083434</v>
      </c>
      <c r="J27" s="7">
        <f t="shared" si="4"/>
        <v>35.086239806399995</v>
      </c>
    </row>
    <row r="28" spans="1:10" x14ac:dyDescent="0.3">
      <c r="A28" s="1" t="s">
        <v>26</v>
      </c>
      <c r="B28" s="5">
        <v>7.1999999999999993</v>
      </c>
      <c r="C28" s="6">
        <f t="shared" si="0"/>
        <v>6.8827071981646109</v>
      </c>
      <c r="D28" s="7">
        <f t="shared" si="1"/>
        <v>34.480079999999994</v>
      </c>
      <c r="H28" s="5">
        <f t="shared" si="2"/>
        <v>7.0617599999999996</v>
      </c>
      <c r="I28" s="6">
        <f t="shared" si="3"/>
        <v>6.7505592199598503</v>
      </c>
      <c r="J28" s="7">
        <f t="shared" si="4"/>
        <v>33.818062463999993</v>
      </c>
    </row>
    <row r="29" spans="1:10" x14ac:dyDescent="0.3">
      <c r="A29" s="1" t="s">
        <v>56</v>
      </c>
      <c r="B29" s="5">
        <v>6.5</v>
      </c>
      <c r="C29" s="6">
        <f t="shared" si="0"/>
        <v>6.2135551094541626</v>
      </c>
      <c r="D29" s="7">
        <f t="shared" si="1"/>
        <v>31.127849999999999</v>
      </c>
      <c r="H29" s="5">
        <f t="shared" si="2"/>
        <v>6.3752000000000004</v>
      </c>
      <c r="I29" s="6">
        <f t="shared" si="3"/>
        <v>6.0942548513526429</v>
      </c>
      <c r="J29" s="7">
        <f t="shared" si="4"/>
        <v>30.530195279999997</v>
      </c>
    </row>
    <row r="30" spans="1:10" x14ac:dyDescent="0.3">
      <c r="A30" s="1" t="s">
        <v>70</v>
      </c>
      <c r="B30" s="5">
        <v>6.44</v>
      </c>
      <c r="C30" s="6">
        <f t="shared" si="0"/>
        <v>6.156199216136125</v>
      </c>
      <c r="D30" s="7">
        <f t="shared" si="1"/>
        <v>30.840516000000001</v>
      </c>
      <c r="H30" s="5">
        <f t="shared" si="2"/>
        <v>6.3163520000000002</v>
      </c>
      <c r="I30" s="6">
        <f t="shared" si="3"/>
        <v>6.0380001911863115</v>
      </c>
      <c r="J30" s="7">
        <f t="shared" si="4"/>
        <v>30.248378092799999</v>
      </c>
    </row>
    <row r="31" spans="1:10" x14ac:dyDescent="0.3">
      <c r="A31" s="1" t="s">
        <v>78</v>
      </c>
      <c r="B31" s="5">
        <v>4.9799999999999995</v>
      </c>
      <c r="C31" s="6">
        <f t="shared" si="0"/>
        <v>4.760539145397189</v>
      </c>
      <c r="D31" s="7">
        <f t="shared" si="1"/>
        <v>23.848721999999999</v>
      </c>
      <c r="H31" s="5">
        <f t="shared" si="2"/>
        <v>4.8843839999999998</v>
      </c>
      <c r="I31" s="6">
        <f t="shared" si="3"/>
        <v>4.6691367938055635</v>
      </c>
      <c r="J31" s="7">
        <f t="shared" si="4"/>
        <v>23.390826537599999</v>
      </c>
    </row>
    <row r="32" spans="1:10" x14ac:dyDescent="0.3">
      <c r="A32" s="1" t="s">
        <v>38</v>
      </c>
      <c r="B32" s="5">
        <v>4.84</v>
      </c>
      <c r="C32" s="6">
        <f t="shared" si="0"/>
        <v>4.6267087276550996</v>
      </c>
      <c r="D32" s="7">
        <f t="shared" si="1"/>
        <v>23.178276</v>
      </c>
      <c r="H32" s="5">
        <f t="shared" si="2"/>
        <v>4.7470720000000002</v>
      </c>
      <c r="I32" s="6">
        <f t="shared" si="3"/>
        <v>4.5378759200841214</v>
      </c>
      <c r="J32" s="7">
        <f t="shared" si="4"/>
        <v>22.733253100799999</v>
      </c>
    </row>
    <row r="33" spans="1:10" x14ac:dyDescent="0.3">
      <c r="A33" s="1" t="s">
        <v>10</v>
      </c>
      <c r="B33" s="5">
        <v>3.8099999999999996</v>
      </c>
      <c r="C33" s="6">
        <f t="shared" si="0"/>
        <v>3.6420992256954396</v>
      </c>
      <c r="D33" s="7">
        <f t="shared" si="1"/>
        <v>18.245708999999998</v>
      </c>
      <c r="H33" s="5">
        <f t="shared" si="2"/>
        <v>3.7368479999999997</v>
      </c>
      <c r="I33" s="6">
        <f t="shared" si="3"/>
        <v>3.5721709205620873</v>
      </c>
      <c r="J33" s="7">
        <f t="shared" si="4"/>
        <v>17.895391387199997</v>
      </c>
    </row>
    <row r="34" spans="1:10" x14ac:dyDescent="0.3">
      <c r="A34" s="1" t="s">
        <v>81</v>
      </c>
      <c r="B34" s="5">
        <v>3.42</v>
      </c>
      <c r="C34" s="6">
        <f t="shared" si="0"/>
        <v>3.2692859191281904</v>
      </c>
      <c r="D34" s="7">
        <f t="shared" si="1"/>
        <v>16.378038</v>
      </c>
      <c r="H34" s="5">
        <f t="shared" si="2"/>
        <v>3.354336</v>
      </c>
      <c r="I34" s="6">
        <f t="shared" si="3"/>
        <v>3.2065156294809292</v>
      </c>
      <c r="J34" s="7">
        <f t="shared" si="4"/>
        <v>16.063579670399999</v>
      </c>
    </row>
    <row r="35" spans="1:10" x14ac:dyDescent="0.3">
      <c r="A35" s="1" t="s">
        <v>84</v>
      </c>
      <c r="B35" s="5">
        <v>2.86</v>
      </c>
      <c r="C35" s="6">
        <f t="shared" si="0"/>
        <v>2.7339642481598316</v>
      </c>
      <c r="D35" s="7">
        <f t="shared" si="1"/>
        <v>13.696254</v>
      </c>
      <c r="H35" s="5">
        <f t="shared" si="2"/>
        <v>2.805088</v>
      </c>
      <c r="I35" s="6">
        <f t="shared" si="3"/>
        <v>2.6814721345951629</v>
      </c>
      <c r="J35" s="7">
        <f t="shared" si="4"/>
        <v>13.4332859232</v>
      </c>
    </row>
    <row r="36" spans="1:10" x14ac:dyDescent="0.3">
      <c r="A36" s="1" t="s">
        <v>29</v>
      </c>
      <c r="B36" s="5">
        <v>2.8</v>
      </c>
      <c r="C36" s="6">
        <f t="shared" si="0"/>
        <v>2.6766083548417932</v>
      </c>
      <c r="D36" s="7">
        <f t="shared" si="1"/>
        <v>13.408919999999998</v>
      </c>
      <c r="H36" s="5">
        <f t="shared" si="2"/>
        <v>2.7462399999999998</v>
      </c>
      <c r="I36" s="6">
        <f t="shared" si="3"/>
        <v>2.6252174744288306</v>
      </c>
      <c r="J36" s="7">
        <f t="shared" si="4"/>
        <v>13.151468735999998</v>
      </c>
    </row>
    <row r="37" spans="1:10" x14ac:dyDescent="0.3">
      <c r="A37" s="1" t="s">
        <v>114</v>
      </c>
      <c r="B37" s="5">
        <v>2.52</v>
      </c>
      <c r="C37" s="6">
        <f t="shared" si="0"/>
        <v>2.4089475193576138</v>
      </c>
      <c r="D37" s="7">
        <f t="shared" si="1"/>
        <v>12.068028</v>
      </c>
      <c r="H37" s="5">
        <f t="shared" si="2"/>
        <v>2.471616</v>
      </c>
      <c r="I37" s="6">
        <f t="shared" si="3"/>
        <v>2.3626957269859474</v>
      </c>
      <c r="J37" s="7">
        <f t="shared" si="4"/>
        <v>11.8363218624</v>
      </c>
    </row>
    <row r="38" spans="1:10" x14ac:dyDescent="0.3">
      <c r="A38" s="1" t="s">
        <v>107</v>
      </c>
      <c r="B38" s="5">
        <v>2.42</v>
      </c>
      <c r="C38" s="6">
        <f t="shared" si="0"/>
        <v>2.3133543638275498</v>
      </c>
      <c r="D38" s="7">
        <f t="shared" si="1"/>
        <v>11.589138</v>
      </c>
      <c r="H38" s="5">
        <f t="shared" si="2"/>
        <v>2.3735360000000001</v>
      </c>
      <c r="I38" s="6">
        <f t="shared" si="3"/>
        <v>2.2689379600420607</v>
      </c>
      <c r="J38" s="7">
        <f t="shared" si="4"/>
        <v>11.366626550399999</v>
      </c>
    </row>
    <row r="39" spans="1:10" x14ac:dyDescent="0.3">
      <c r="A39" s="1" t="s">
        <v>12</v>
      </c>
      <c r="B39" s="5">
        <v>2.3199999999999998</v>
      </c>
      <c r="C39" s="6">
        <f t="shared" si="0"/>
        <v>2.2177612082974858</v>
      </c>
      <c r="D39" s="7">
        <f t="shared" si="1"/>
        <v>11.110247999999999</v>
      </c>
      <c r="H39" s="5">
        <f t="shared" si="2"/>
        <v>2.2754559999999997</v>
      </c>
      <c r="I39" s="6">
        <f t="shared" si="3"/>
        <v>2.175180193098174</v>
      </c>
      <c r="J39" s="7">
        <f t="shared" si="4"/>
        <v>10.896931238399999</v>
      </c>
    </row>
    <row r="40" spans="1:10" x14ac:dyDescent="0.3">
      <c r="A40" s="1" t="s">
        <v>94</v>
      </c>
      <c r="B40" s="5">
        <v>2.3199999999999998</v>
      </c>
      <c r="C40" s="6">
        <f t="shared" si="0"/>
        <v>2.2177612082974858</v>
      </c>
      <c r="D40" s="7">
        <f t="shared" si="1"/>
        <v>11.110247999999999</v>
      </c>
      <c r="H40" s="5">
        <f t="shared" si="2"/>
        <v>2.2754559999999997</v>
      </c>
      <c r="I40" s="6">
        <f t="shared" si="3"/>
        <v>2.175180193098174</v>
      </c>
      <c r="J40" s="7">
        <f t="shared" si="4"/>
        <v>10.896931238399999</v>
      </c>
    </row>
    <row r="41" spans="1:10" x14ac:dyDescent="0.3">
      <c r="A41" s="1" t="s">
        <v>91</v>
      </c>
      <c r="B41" s="5">
        <v>2.21</v>
      </c>
      <c r="C41" s="6">
        <f t="shared" si="0"/>
        <v>2.1126087372144156</v>
      </c>
      <c r="D41" s="7">
        <f t="shared" si="1"/>
        <v>10.583468999999999</v>
      </c>
      <c r="H41" s="5">
        <f t="shared" si="2"/>
        <v>2.1675680000000002</v>
      </c>
      <c r="I41" s="6">
        <f t="shared" si="3"/>
        <v>2.0720466494598986</v>
      </c>
      <c r="J41" s="7">
        <f t="shared" si="4"/>
        <v>10.3802663952</v>
      </c>
    </row>
    <row r="42" spans="1:10" x14ac:dyDescent="0.3">
      <c r="A42" s="1" t="s">
        <v>45</v>
      </c>
      <c r="B42" s="5">
        <v>2.1799999999999997</v>
      </c>
      <c r="C42" s="6">
        <f t="shared" si="0"/>
        <v>2.0839307905553959</v>
      </c>
      <c r="D42" s="7">
        <f t="shared" si="1"/>
        <v>10.439801999999998</v>
      </c>
      <c r="H42" s="5">
        <f t="shared" si="2"/>
        <v>2.1381439999999996</v>
      </c>
      <c r="I42" s="6">
        <f t="shared" si="3"/>
        <v>2.0439193193767324</v>
      </c>
      <c r="J42" s="7">
        <f t="shared" si="4"/>
        <v>10.239357801599999</v>
      </c>
    </row>
    <row r="43" spans="1:10" x14ac:dyDescent="0.3">
      <c r="A43" s="1" t="s">
        <v>112</v>
      </c>
      <c r="B43" s="5">
        <v>1.9600000000000002</v>
      </c>
      <c r="C43" s="6">
        <f t="shared" si="0"/>
        <v>1.8736258483892554</v>
      </c>
      <c r="D43" s="7">
        <f t="shared" si="1"/>
        <v>9.3862440000000014</v>
      </c>
      <c r="H43" s="5">
        <f t="shared" si="2"/>
        <v>1.9223680000000003</v>
      </c>
      <c r="I43" s="6">
        <f t="shared" si="3"/>
        <v>1.8376522321001818</v>
      </c>
      <c r="J43" s="7">
        <f t="shared" si="4"/>
        <v>9.2060281152000005</v>
      </c>
    </row>
    <row r="44" spans="1:10" x14ac:dyDescent="0.3">
      <c r="A44" s="1" t="s">
        <v>20</v>
      </c>
      <c r="B44" s="5">
        <v>1.77</v>
      </c>
      <c r="C44" s="6">
        <f t="shared" si="0"/>
        <v>1.6919988528821337</v>
      </c>
      <c r="D44" s="7">
        <f t="shared" si="1"/>
        <v>8.4763529999999996</v>
      </c>
      <c r="H44" s="5">
        <f t="shared" si="2"/>
        <v>1.736016</v>
      </c>
      <c r="I44" s="6">
        <f t="shared" si="3"/>
        <v>1.6595124749067967</v>
      </c>
      <c r="J44" s="7">
        <f t="shared" si="4"/>
        <v>8.3136070223999994</v>
      </c>
    </row>
    <row r="45" spans="1:10" x14ac:dyDescent="0.3">
      <c r="A45" s="1" t="s">
        <v>33</v>
      </c>
      <c r="B45" s="5">
        <v>1.6</v>
      </c>
      <c r="C45" s="6">
        <f t="shared" si="0"/>
        <v>1.5294904884810248</v>
      </c>
      <c r="D45" s="7">
        <f t="shared" si="1"/>
        <v>7.6622400000000006</v>
      </c>
      <c r="H45" s="5">
        <f t="shared" si="2"/>
        <v>1.56928</v>
      </c>
      <c r="I45" s="6">
        <f t="shared" si="3"/>
        <v>1.5001242711021892</v>
      </c>
      <c r="J45" s="7">
        <f t="shared" si="4"/>
        <v>7.5151249920000005</v>
      </c>
    </row>
    <row r="46" spans="1:10" x14ac:dyDescent="0.3">
      <c r="A46" s="1" t="s">
        <v>53</v>
      </c>
      <c r="B46" s="5">
        <v>1.56</v>
      </c>
      <c r="C46" s="6">
        <f t="shared" si="0"/>
        <v>1.4912532262689993</v>
      </c>
      <c r="D46" s="7">
        <f t="shared" si="1"/>
        <v>7.4706840000000003</v>
      </c>
      <c r="H46" s="5">
        <f t="shared" si="2"/>
        <v>1.5300480000000001</v>
      </c>
      <c r="I46" s="6">
        <f t="shared" si="3"/>
        <v>1.4626211643246345</v>
      </c>
      <c r="J46" s="7">
        <f t="shared" si="4"/>
        <v>7.3272468672000004</v>
      </c>
    </row>
    <row r="47" spans="1:10" x14ac:dyDescent="0.3">
      <c r="A47" s="1" t="s">
        <v>60</v>
      </c>
      <c r="B47" s="5">
        <v>1.48</v>
      </c>
      <c r="C47" s="6">
        <f t="shared" si="0"/>
        <v>1.4147787018449478</v>
      </c>
      <c r="D47" s="7">
        <f t="shared" si="1"/>
        <v>7.0875719999999998</v>
      </c>
      <c r="H47" s="5">
        <f t="shared" si="2"/>
        <v>1.451584</v>
      </c>
      <c r="I47" s="6">
        <f t="shared" si="3"/>
        <v>1.3876149507695248</v>
      </c>
      <c r="J47" s="7">
        <f t="shared" si="4"/>
        <v>6.9514906176000002</v>
      </c>
    </row>
    <row r="48" spans="1:10" x14ac:dyDescent="0.3">
      <c r="A48" s="1" t="s">
        <v>61</v>
      </c>
      <c r="B48" s="5">
        <v>1.41</v>
      </c>
      <c r="C48" s="6">
        <f t="shared" si="0"/>
        <v>1.3478634929739028</v>
      </c>
      <c r="D48" s="7">
        <f t="shared" si="1"/>
        <v>6.7523489999999997</v>
      </c>
      <c r="H48" s="5">
        <f t="shared" si="2"/>
        <v>1.3829279999999999</v>
      </c>
      <c r="I48" s="6">
        <f t="shared" si="3"/>
        <v>1.321984513908804</v>
      </c>
      <c r="J48" s="7">
        <f t="shared" si="4"/>
        <v>6.6227038991999994</v>
      </c>
    </row>
    <row r="49" spans="1:10" x14ac:dyDescent="0.3">
      <c r="A49" s="1" t="s">
        <v>54</v>
      </c>
      <c r="B49" s="5">
        <v>1.1600000000000001</v>
      </c>
      <c r="C49" s="6">
        <f t="shared" si="0"/>
        <v>1.1088806041487431</v>
      </c>
      <c r="D49" s="7">
        <f t="shared" si="1"/>
        <v>5.5551240000000002</v>
      </c>
      <c r="H49" s="5">
        <f t="shared" si="2"/>
        <v>1.1377280000000001</v>
      </c>
      <c r="I49" s="6">
        <f t="shared" si="3"/>
        <v>1.0875900965490872</v>
      </c>
      <c r="J49" s="7">
        <f t="shared" si="4"/>
        <v>5.4484656192000003</v>
      </c>
    </row>
    <row r="50" spans="1:10" x14ac:dyDescent="0.3">
      <c r="A50" s="1" t="s">
        <v>58</v>
      </c>
      <c r="B50" s="5">
        <v>1.04</v>
      </c>
      <c r="C50" s="6">
        <f t="shared" si="0"/>
        <v>0.99416881751266606</v>
      </c>
      <c r="D50" s="7">
        <f t="shared" si="1"/>
        <v>4.9804560000000002</v>
      </c>
      <c r="H50" s="5">
        <f t="shared" si="2"/>
        <v>1.020032</v>
      </c>
      <c r="I50" s="6">
        <f t="shared" si="3"/>
        <v>0.97508077621642286</v>
      </c>
      <c r="J50" s="7">
        <f t="shared" si="4"/>
        <v>4.8848312448</v>
      </c>
    </row>
    <row r="51" spans="1:10" x14ac:dyDescent="0.3">
      <c r="A51" s="1" t="s">
        <v>65</v>
      </c>
      <c r="B51" s="5">
        <v>1.02</v>
      </c>
      <c r="C51" s="6">
        <f t="shared" si="0"/>
        <v>0.97505018640665331</v>
      </c>
      <c r="D51" s="7">
        <f t="shared" si="1"/>
        <v>4.8846780000000001</v>
      </c>
      <c r="H51" s="5">
        <f t="shared" si="2"/>
        <v>1.000416</v>
      </c>
      <c r="I51" s="6">
        <f t="shared" si="3"/>
        <v>0.95632922282764554</v>
      </c>
      <c r="J51" s="7">
        <f t="shared" si="4"/>
        <v>4.7908921824000004</v>
      </c>
    </row>
    <row r="52" spans="1:10" x14ac:dyDescent="0.3">
      <c r="A52" s="1" t="s">
        <v>27</v>
      </c>
      <c r="B52" s="5">
        <v>0.92</v>
      </c>
      <c r="C52" s="6">
        <f t="shared" si="0"/>
        <v>0.87945703087658922</v>
      </c>
      <c r="D52" s="7">
        <f t="shared" si="1"/>
        <v>4.4057880000000003</v>
      </c>
      <c r="H52" s="5">
        <f t="shared" si="2"/>
        <v>0.90233600000000003</v>
      </c>
      <c r="I52" s="6">
        <f t="shared" si="3"/>
        <v>0.86257145588375872</v>
      </c>
      <c r="J52" s="7">
        <f t="shared" si="4"/>
        <v>4.3211968704000006</v>
      </c>
    </row>
    <row r="53" spans="1:10" x14ac:dyDescent="0.3">
      <c r="A53" s="1" t="s">
        <v>44</v>
      </c>
      <c r="B53" s="5">
        <v>0.92</v>
      </c>
      <c r="C53" s="6">
        <f t="shared" si="0"/>
        <v>0.87945703087658922</v>
      </c>
      <c r="D53" s="7">
        <f t="shared" si="1"/>
        <v>4.4057880000000003</v>
      </c>
      <c r="H53" s="5">
        <f t="shared" si="2"/>
        <v>0.90233600000000003</v>
      </c>
      <c r="I53" s="6">
        <f t="shared" si="3"/>
        <v>0.86257145588375872</v>
      </c>
      <c r="J53" s="7">
        <f t="shared" si="4"/>
        <v>4.3211968704000006</v>
      </c>
    </row>
    <row r="54" spans="1:10" x14ac:dyDescent="0.3">
      <c r="A54" s="1" t="s">
        <v>122</v>
      </c>
      <c r="B54" s="5">
        <v>0.9</v>
      </c>
      <c r="C54" s="6">
        <f t="shared" si="0"/>
        <v>0.86033839977057647</v>
      </c>
      <c r="D54" s="7">
        <f t="shared" si="1"/>
        <v>4.3100100000000001</v>
      </c>
      <c r="H54" s="5">
        <f t="shared" si="2"/>
        <v>0.88272000000000006</v>
      </c>
      <c r="I54" s="6">
        <f t="shared" si="3"/>
        <v>0.8438199024949814</v>
      </c>
      <c r="J54" s="7">
        <f t="shared" si="4"/>
        <v>4.2272578080000001</v>
      </c>
    </row>
    <row r="55" spans="1:10" x14ac:dyDescent="0.3">
      <c r="A55" s="1" t="s">
        <v>110</v>
      </c>
      <c r="B55" s="5">
        <v>0.87000000000000011</v>
      </c>
      <c r="C55" s="6">
        <f t="shared" si="0"/>
        <v>0.83166045311155734</v>
      </c>
      <c r="D55" s="7">
        <f t="shared" si="1"/>
        <v>4.1663430000000004</v>
      </c>
      <c r="H55" s="5">
        <f t="shared" si="2"/>
        <v>0.85329600000000005</v>
      </c>
      <c r="I55" s="6">
        <f t="shared" si="3"/>
        <v>0.81569257241181548</v>
      </c>
      <c r="J55" s="7">
        <f t="shared" si="4"/>
        <v>4.0863492144000002</v>
      </c>
    </row>
    <row r="56" spans="1:10" x14ac:dyDescent="0.3">
      <c r="A56" s="1" t="s">
        <v>13</v>
      </c>
      <c r="B56" s="5">
        <v>0.87</v>
      </c>
      <c r="C56" s="6">
        <f t="shared" si="0"/>
        <v>0.83166045311155723</v>
      </c>
      <c r="D56" s="7">
        <f t="shared" si="1"/>
        <v>4.1663430000000004</v>
      </c>
      <c r="H56" s="5">
        <f t="shared" si="2"/>
        <v>0.85329600000000005</v>
      </c>
      <c r="I56" s="6">
        <f t="shared" si="3"/>
        <v>0.81569257241181536</v>
      </c>
      <c r="J56" s="7">
        <f t="shared" si="4"/>
        <v>4.0863492144000002</v>
      </c>
    </row>
    <row r="57" spans="1:10" x14ac:dyDescent="0.3">
      <c r="A57" s="1" t="s">
        <v>42</v>
      </c>
      <c r="B57" s="5">
        <v>0.66</v>
      </c>
      <c r="C57" s="6">
        <f t="shared" si="0"/>
        <v>0.63091482649842268</v>
      </c>
      <c r="D57" s="7">
        <f t="shared" si="1"/>
        <v>3.1606740000000002</v>
      </c>
      <c r="H57" s="5">
        <f t="shared" si="2"/>
        <v>0.64732800000000001</v>
      </c>
      <c r="I57" s="6">
        <f t="shared" si="3"/>
        <v>0.618801261829653</v>
      </c>
      <c r="J57" s="7">
        <f t="shared" si="4"/>
        <v>3.0999890592000003</v>
      </c>
    </row>
    <row r="58" spans="1:10" x14ac:dyDescent="0.3">
      <c r="A58" s="1" t="s">
        <v>63</v>
      </c>
      <c r="B58" s="5">
        <v>0.65</v>
      </c>
      <c r="C58" s="6">
        <f t="shared" si="0"/>
        <v>0.6213555109454163</v>
      </c>
      <c r="D58" s="7">
        <f t="shared" si="1"/>
        <v>3.1127850000000001</v>
      </c>
      <c r="H58" s="5">
        <f t="shared" si="2"/>
        <v>0.63751999999999998</v>
      </c>
      <c r="I58" s="6">
        <f t="shared" si="3"/>
        <v>0.60942548513526429</v>
      </c>
      <c r="J58" s="7">
        <f t="shared" si="4"/>
        <v>3.0530195280000001</v>
      </c>
    </row>
    <row r="59" spans="1:10" x14ac:dyDescent="0.3">
      <c r="A59" s="1" t="s">
        <v>66</v>
      </c>
      <c r="B59" s="5">
        <v>0.56000000000000005</v>
      </c>
      <c r="C59" s="6">
        <f t="shared" si="0"/>
        <v>0.5353216709683587</v>
      </c>
      <c r="D59" s="7">
        <f t="shared" si="1"/>
        <v>2.6817840000000004</v>
      </c>
      <c r="H59" s="5">
        <f t="shared" si="2"/>
        <v>0.54924800000000007</v>
      </c>
      <c r="I59" s="6">
        <f t="shared" si="3"/>
        <v>0.52504349488576618</v>
      </c>
      <c r="J59" s="7">
        <f t="shared" si="4"/>
        <v>2.6302937472000005</v>
      </c>
    </row>
    <row r="60" spans="1:10" x14ac:dyDescent="0.3">
      <c r="A60" s="1" t="s">
        <v>124</v>
      </c>
      <c r="B60" s="5">
        <v>0.56000000000000005</v>
      </c>
      <c r="C60" s="6">
        <f t="shared" si="0"/>
        <v>0.5353216709683587</v>
      </c>
      <c r="D60" s="7">
        <f t="shared" si="1"/>
        <v>2.6817840000000004</v>
      </c>
      <c r="H60" s="5">
        <f t="shared" si="2"/>
        <v>0.54924800000000007</v>
      </c>
      <c r="I60" s="6">
        <f t="shared" si="3"/>
        <v>0.52504349488576618</v>
      </c>
      <c r="J60" s="7">
        <f t="shared" si="4"/>
        <v>2.6302937472000005</v>
      </c>
    </row>
    <row r="61" spans="1:10" x14ac:dyDescent="0.3">
      <c r="A61" s="1" t="s">
        <v>89</v>
      </c>
      <c r="B61" s="5">
        <v>0.55000000000000004</v>
      </c>
      <c r="C61" s="6">
        <f t="shared" si="0"/>
        <v>0.52576235541535232</v>
      </c>
      <c r="D61" s="7">
        <f t="shared" si="1"/>
        <v>2.6338950000000003</v>
      </c>
      <c r="H61" s="5">
        <f t="shared" si="2"/>
        <v>0.53944000000000003</v>
      </c>
      <c r="I61" s="6">
        <f t="shared" si="3"/>
        <v>0.51566771819137758</v>
      </c>
      <c r="J61" s="7">
        <f t="shared" si="4"/>
        <v>2.5833242160000003</v>
      </c>
    </row>
    <row r="62" spans="1:10" x14ac:dyDescent="0.3">
      <c r="A62" s="1" t="s">
        <v>8</v>
      </c>
      <c r="B62" s="5">
        <v>0.52</v>
      </c>
      <c r="C62" s="6">
        <f t="shared" si="0"/>
        <v>0.49708440875633303</v>
      </c>
      <c r="D62" s="7">
        <f t="shared" si="1"/>
        <v>2.4902280000000001</v>
      </c>
      <c r="H62" s="5">
        <f t="shared" si="2"/>
        <v>0.51001600000000002</v>
      </c>
      <c r="I62" s="6">
        <f t="shared" si="3"/>
        <v>0.48754038810821143</v>
      </c>
      <c r="J62" s="7">
        <f t="shared" si="4"/>
        <v>2.4424156224</v>
      </c>
    </row>
    <row r="63" spans="1:10" x14ac:dyDescent="0.3">
      <c r="A63" s="1" t="s">
        <v>59</v>
      </c>
      <c r="B63" s="5">
        <v>0.51</v>
      </c>
      <c r="C63" s="6">
        <f t="shared" si="0"/>
        <v>0.48752509320332665</v>
      </c>
      <c r="D63" s="7">
        <f t="shared" si="1"/>
        <v>2.442339</v>
      </c>
      <c r="H63" s="5">
        <f t="shared" si="2"/>
        <v>0.50020799999999999</v>
      </c>
      <c r="I63" s="6">
        <f t="shared" si="3"/>
        <v>0.47816461141382277</v>
      </c>
      <c r="J63" s="7">
        <f t="shared" si="4"/>
        <v>2.3954460912000002</v>
      </c>
    </row>
    <row r="64" spans="1:10" x14ac:dyDescent="0.3">
      <c r="A64" s="1" t="s">
        <v>11</v>
      </c>
      <c r="B64" s="5">
        <v>0.46</v>
      </c>
      <c r="C64" s="6">
        <f t="shared" si="0"/>
        <v>0.43972851543829461</v>
      </c>
      <c r="D64" s="7">
        <f t="shared" si="1"/>
        <v>2.2028940000000001</v>
      </c>
      <c r="H64" s="5">
        <f t="shared" si="2"/>
        <v>0.45116800000000001</v>
      </c>
      <c r="I64" s="6">
        <f t="shared" si="3"/>
        <v>0.43128572794187936</v>
      </c>
      <c r="J64" s="7">
        <f t="shared" si="4"/>
        <v>2.1605984352000003</v>
      </c>
    </row>
    <row r="65" spans="1:10" x14ac:dyDescent="0.3">
      <c r="A65" s="1" t="s">
        <v>57</v>
      </c>
      <c r="B65" s="5">
        <v>0.44000000000000006</v>
      </c>
      <c r="C65" s="6">
        <f t="shared" si="0"/>
        <v>0.42060988433228186</v>
      </c>
      <c r="D65" s="7">
        <f t="shared" si="1"/>
        <v>2.1071160000000004</v>
      </c>
      <c r="H65" s="5">
        <f t="shared" si="2"/>
        <v>0.43155200000000005</v>
      </c>
      <c r="I65" s="6">
        <f t="shared" si="3"/>
        <v>0.41253417455310204</v>
      </c>
      <c r="J65" s="7">
        <f t="shared" si="4"/>
        <v>2.0666593728000002</v>
      </c>
    </row>
    <row r="66" spans="1:10" x14ac:dyDescent="0.3">
      <c r="A66" s="1" t="s">
        <v>90</v>
      </c>
      <c r="B66" s="5">
        <v>0.41</v>
      </c>
      <c r="C66" s="6">
        <f t="shared" si="0"/>
        <v>0.39193193767326256</v>
      </c>
      <c r="D66" s="7">
        <f t="shared" si="1"/>
        <v>1.9634489999999998</v>
      </c>
      <c r="H66" s="5">
        <f t="shared" si="2"/>
        <v>0.40212799999999999</v>
      </c>
      <c r="I66" s="6">
        <f t="shared" si="3"/>
        <v>0.38440684446993595</v>
      </c>
      <c r="J66" s="7">
        <f t="shared" si="4"/>
        <v>1.9257507791999997</v>
      </c>
    </row>
    <row r="67" spans="1:10" x14ac:dyDescent="0.3">
      <c r="A67" s="1" t="s">
        <v>24</v>
      </c>
      <c r="B67" s="5">
        <v>0.4</v>
      </c>
      <c r="C67" s="6">
        <f t="shared" ref="C67:C128" si="5">B67/1.0461</f>
        <v>0.38237262212025619</v>
      </c>
      <c r="D67" s="7">
        <f t="shared" ref="D67:D128" si="6">B67*4.7889</f>
        <v>1.9155600000000002</v>
      </c>
      <c r="H67" s="5">
        <f t="shared" ref="H67:H128" si="7">B67*$F$2</f>
        <v>0.39232</v>
      </c>
      <c r="I67" s="6">
        <f t="shared" ref="I67:I128" si="8">C67*$F$2</f>
        <v>0.37503106777554729</v>
      </c>
      <c r="J67" s="7">
        <f t="shared" ref="J67:J128" si="9">D67*$F$2</f>
        <v>1.8787812480000001</v>
      </c>
    </row>
    <row r="68" spans="1:10" x14ac:dyDescent="0.3">
      <c r="A68" s="1" t="s">
        <v>98</v>
      </c>
      <c r="B68" s="5">
        <v>0.4</v>
      </c>
      <c r="C68" s="6">
        <f t="shared" si="5"/>
        <v>0.38237262212025619</v>
      </c>
      <c r="D68" s="7">
        <f t="shared" si="6"/>
        <v>1.9155600000000002</v>
      </c>
      <c r="H68" s="5">
        <f t="shared" si="7"/>
        <v>0.39232</v>
      </c>
      <c r="I68" s="6">
        <f t="shared" si="8"/>
        <v>0.37503106777554729</v>
      </c>
      <c r="J68" s="7">
        <f t="shared" si="9"/>
        <v>1.8787812480000001</v>
      </c>
    </row>
    <row r="69" spans="1:10" x14ac:dyDescent="0.3">
      <c r="A69" s="1" t="s">
        <v>4</v>
      </c>
      <c r="B69" s="5">
        <v>0.39</v>
      </c>
      <c r="C69" s="6">
        <f t="shared" si="5"/>
        <v>0.37281330656724981</v>
      </c>
      <c r="D69" s="7">
        <f t="shared" si="6"/>
        <v>1.8676710000000001</v>
      </c>
      <c r="H69" s="5">
        <f t="shared" si="7"/>
        <v>0.38251200000000002</v>
      </c>
      <c r="I69" s="6">
        <f t="shared" si="8"/>
        <v>0.36565529108115863</v>
      </c>
      <c r="J69" s="7">
        <f t="shared" si="9"/>
        <v>1.8318117168000001</v>
      </c>
    </row>
    <row r="70" spans="1:10" x14ac:dyDescent="0.3">
      <c r="A70" s="1" t="s">
        <v>25</v>
      </c>
      <c r="B70" s="5">
        <v>0.32</v>
      </c>
      <c r="C70" s="6">
        <f t="shared" si="5"/>
        <v>0.30589809769620496</v>
      </c>
      <c r="D70" s="7">
        <f t="shared" si="6"/>
        <v>1.532448</v>
      </c>
      <c r="H70" s="5">
        <f t="shared" si="7"/>
        <v>0.31385600000000002</v>
      </c>
      <c r="I70" s="6">
        <f t="shared" si="8"/>
        <v>0.30002485422043784</v>
      </c>
      <c r="J70" s="7">
        <f t="shared" si="9"/>
        <v>1.5030249984000001</v>
      </c>
    </row>
    <row r="71" spans="1:10" x14ac:dyDescent="0.3">
      <c r="A71" s="1" t="s">
        <v>125</v>
      </c>
      <c r="B71" s="5">
        <v>0.31</v>
      </c>
      <c r="C71" s="6">
        <f t="shared" si="5"/>
        <v>0.29633878214319853</v>
      </c>
      <c r="D71" s="7">
        <f t="shared" si="6"/>
        <v>1.484559</v>
      </c>
      <c r="H71" s="5">
        <f t="shared" si="7"/>
        <v>0.30404799999999998</v>
      </c>
      <c r="I71" s="6">
        <f t="shared" si="8"/>
        <v>0.29064907752604913</v>
      </c>
      <c r="J71" s="7">
        <f t="shared" si="9"/>
        <v>1.4560554671999999</v>
      </c>
    </row>
    <row r="72" spans="1:10" x14ac:dyDescent="0.3">
      <c r="A72" s="1" t="s">
        <v>116</v>
      </c>
      <c r="B72" s="5">
        <v>0.30999999999999994</v>
      </c>
      <c r="C72" s="6">
        <f t="shared" si="5"/>
        <v>0.29633878214319848</v>
      </c>
      <c r="D72" s="7">
        <f t="shared" si="6"/>
        <v>1.4845589999999997</v>
      </c>
      <c r="H72" s="5">
        <f t="shared" si="7"/>
        <v>0.30404799999999993</v>
      </c>
      <c r="I72" s="6">
        <f t="shared" si="8"/>
        <v>0.29064907752604907</v>
      </c>
      <c r="J72" s="7">
        <f t="shared" si="9"/>
        <v>1.4560554671999997</v>
      </c>
    </row>
    <row r="73" spans="1:10" x14ac:dyDescent="0.3">
      <c r="A73" s="1" t="s">
        <v>39</v>
      </c>
      <c r="B73" s="5">
        <v>0.28000000000000003</v>
      </c>
      <c r="C73" s="6">
        <f t="shared" si="5"/>
        <v>0.26766083548417935</v>
      </c>
      <c r="D73" s="7">
        <f t="shared" si="6"/>
        <v>1.3408920000000002</v>
      </c>
      <c r="H73" s="5">
        <f t="shared" si="7"/>
        <v>0.27462400000000003</v>
      </c>
      <c r="I73" s="6">
        <f t="shared" si="8"/>
        <v>0.26252174744288309</v>
      </c>
      <c r="J73" s="7">
        <f t="shared" si="9"/>
        <v>1.3151468736000003</v>
      </c>
    </row>
    <row r="74" spans="1:10" x14ac:dyDescent="0.3">
      <c r="A74" s="1" t="s">
        <v>95</v>
      </c>
      <c r="B74" s="5">
        <v>0.28000000000000003</v>
      </c>
      <c r="C74" s="6">
        <f t="shared" si="5"/>
        <v>0.26766083548417935</v>
      </c>
      <c r="D74" s="7">
        <f t="shared" si="6"/>
        <v>1.3408920000000002</v>
      </c>
      <c r="H74" s="5">
        <f t="shared" si="7"/>
        <v>0.27462400000000003</v>
      </c>
      <c r="I74" s="6">
        <f t="shared" si="8"/>
        <v>0.26252174744288309</v>
      </c>
      <c r="J74" s="7">
        <f t="shared" si="9"/>
        <v>1.3151468736000003</v>
      </c>
    </row>
    <row r="75" spans="1:10" x14ac:dyDescent="0.3">
      <c r="A75" s="1" t="s">
        <v>113</v>
      </c>
      <c r="B75" s="5">
        <v>0.27</v>
      </c>
      <c r="C75" s="6">
        <f t="shared" si="5"/>
        <v>0.25810151993117292</v>
      </c>
      <c r="D75" s="7">
        <f t="shared" si="6"/>
        <v>1.2930030000000001</v>
      </c>
      <c r="H75" s="5">
        <f t="shared" si="7"/>
        <v>0.264816</v>
      </c>
      <c r="I75" s="6">
        <f t="shared" si="8"/>
        <v>0.25314597074849438</v>
      </c>
      <c r="J75" s="7">
        <f t="shared" si="9"/>
        <v>1.2681773424</v>
      </c>
    </row>
    <row r="76" spans="1:10" x14ac:dyDescent="0.3">
      <c r="A76" s="1" t="s">
        <v>108</v>
      </c>
      <c r="B76" s="5">
        <v>0.26</v>
      </c>
      <c r="C76" s="6">
        <f t="shared" si="5"/>
        <v>0.24854220437816651</v>
      </c>
      <c r="D76" s="7">
        <f t="shared" si="6"/>
        <v>1.2451140000000001</v>
      </c>
      <c r="H76" s="5">
        <f t="shared" si="7"/>
        <v>0.25500800000000001</v>
      </c>
      <c r="I76" s="6">
        <f t="shared" si="8"/>
        <v>0.24377019405410572</v>
      </c>
      <c r="J76" s="7">
        <f t="shared" si="9"/>
        <v>1.2212078112</v>
      </c>
    </row>
    <row r="77" spans="1:10" x14ac:dyDescent="0.3">
      <c r="A77" s="1" t="s">
        <v>127</v>
      </c>
      <c r="B77" s="5">
        <v>0.23</v>
      </c>
      <c r="C77" s="6">
        <f t="shared" si="5"/>
        <v>0.2198642577191473</v>
      </c>
      <c r="D77" s="7">
        <f t="shared" si="6"/>
        <v>1.1014470000000001</v>
      </c>
      <c r="H77" s="5">
        <f t="shared" si="7"/>
        <v>0.22558400000000001</v>
      </c>
      <c r="I77" s="6">
        <f t="shared" si="8"/>
        <v>0.21564286397093968</v>
      </c>
      <c r="J77" s="7">
        <f t="shared" si="9"/>
        <v>1.0802992176000001</v>
      </c>
    </row>
    <row r="78" spans="1:10" x14ac:dyDescent="0.3">
      <c r="A78" s="1" t="s">
        <v>79</v>
      </c>
      <c r="B78" s="5">
        <v>0.22</v>
      </c>
      <c r="C78" s="6">
        <f t="shared" si="5"/>
        <v>0.2103049421661409</v>
      </c>
      <c r="D78" s="7">
        <f t="shared" si="6"/>
        <v>1.053558</v>
      </c>
      <c r="H78" s="5">
        <f t="shared" si="7"/>
        <v>0.215776</v>
      </c>
      <c r="I78" s="6">
        <f t="shared" si="8"/>
        <v>0.20626708727655099</v>
      </c>
      <c r="J78" s="7">
        <f t="shared" si="9"/>
        <v>1.0333296863999999</v>
      </c>
    </row>
    <row r="79" spans="1:10" x14ac:dyDescent="0.3">
      <c r="A79" s="1" t="s">
        <v>123</v>
      </c>
      <c r="B79" s="5">
        <v>0.21</v>
      </c>
      <c r="C79" s="6">
        <f t="shared" si="5"/>
        <v>0.2007456266131345</v>
      </c>
      <c r="D79" s="7">
        <f t="shared" si="6"/>
        <v>1.0056689999999999</v>
      </c>
      <c r="H79" s="5">
        <f t="shared" si="7"/>
        <v>0.20596799999999998</v>
      </c>
      <c r="I79" s="6">
        <f t="shared" si="8"/>
        <v>0.1968913105821623</v>
      </c>
      <c r="J79" s="7">
        <f t="shared" si="9"/>
        <v>0.98636015519999998</v>
      </c>
    </row>
    <row r="80" spans="1:10" x14ac:dyDescent="0.3">
      <c r="A80" s="1" t="s">
        <v>40</v>
      </c>
      <c r="B80" s="5">
        <v>0.2</v>
      </c>
      <c r="C80" s="6">
        <f t="shared" si="5"/>
        <v>0.19118631106012809</v>
      </c>
      <c r="D80" s="7">
        <f t="shared" si="6"/>
        <v>0.95778000000000008</v>
      </c>
      <c r="H80" s="5">
        <f t="shared" si="7"/>
        <v>0.19616</v>
      </c>
      <c r="I80" s="6">
        <f t="shared" si="8"/>
        <v>0.18751553388777364</v>
      </c>
      <c r="J80" s="7">
        <f t="shared" si="9"/>
        <v>0.93939062400000006</v>
      </c>
    </row>
    <row r="81" spans="1:10" x14ac:dyDescent="0.3">
      <c r="A81" s="1" t="s">
        <v>101</v>
      </c>
      <c r="B81" s="5">
        <v>0.2</v>
      </c>
      <c r="C81" s="6">
        <f t="shared" si="5"/>
        <v>0.19118631106012809</v>
      </c>
      <c r="D81" s="7">
        <f t="shared" si="6"/>
        <v>0.95778000000000008</v>
      </c>
      <c r="H81" s="5">
        <f t="shared" si="7"/>
        <v>0.19616</v>
      </c>
      <c r="I81" s="6">
        <f t="shared" si="8"/>
        <v>0.18751553388777364</v>
      </c>
      <c r="J81" s="7">
        <f t="shared" si="9"/>
        <v>0.93939062400000006</v>
      </c>
    </row>
    <row r="82" spans="1:10" x14ac:dyDescent="0.3">
      <c r="A82" s="1" t="s">
        <v>41</v>
      </c>
      <c r="B82" s="5">
        <v>0.17</v>
      </c>
      <c r="C82" s="6">
        <f t="shared" si="5"/>
        <v>0.16250836440110888</v>
      </c>
      <c r="D82" s="7">
        <f t="shared" si="6"/>
        <v>0.81411300000000009</v>
      </c>
      <c r="H82" s="5">
        <f t="shared" si="7"/>
        <v>0.16673600000000002</v>
      </c>
      <c r="I82" s="6">
        <f t="shared" si="8"/>
        <v>0.15938820380460758</v>
      </c>
      <c r="J82" s="7">
        <f t="shared" si="9"/>
        <v>0.7984820304000001</v>
      </c>
    </row>
    <row r="83" spans="1:10" x14ac:dyDescent="0.3">
      <c r="A83" s="1" t="s">
        <v>83</v>
      </c>
      <c r="B83" s="5">
        <v>0.16</v>
      </c>
      <c r="C83" s="6">
        <f t="shared" si="5"/>
        <v>0.15294904884810248</v>
      </c>
      <c r="D83" s="7">
        <f t="shared" si="6"/>
        <v>0.76622400000000002</v>
      </c>
      <c r="H83" s="5">
        <f t="shared" si="7"/>
        <v>0.15692800000000001</v>
      </c>
      <c r="I83" s="6">
        <f t="shared" si="8"/>
        <v>0.15001242711021892</v>
      </c>
      <c r="J83" s="7">
        <f t="shared" si="9"/>
        <v>0.75151249920000007</v>
      </c>
    </row>
    <row r="84" spans="1:10" x14ac:dyDescent="0.3">
      <c r="A84" s="1" t="s">
        <v>64</v>
      </c>
      <c r="B84" s="5">
        <v>0.14000000000000001</v>
      </c>
      <c r="C84" s="6">
        <f t="shared" si="5"/>
        <v>0.13383041774208967</v>
      </c>
      <c r="D84" s="7">
        <f t="shared" si="6"/>
        <v>0.6704460000000001</v>
      </c>
      <c r="H84" s="5">
        <f t="shared" si="7"/>
        <v>0.13731200000000002</v>
      </c>
      <c r="I84" s="6">
        <f t="shared" si="8"/>
        <v>0.13126087372144155</v>
      </c>
      <c r="J84" s="7">
        <f t="shared" si="9"/>
        <v>0.65757343680000013</v>
      </c>
    </row>
    <row r="85" spans="1:10" x14ac:dyDescent="0.3">
      <c r="A85" s="1" t="s">
        <v>18</v>
      </c>
      <c r="B85" s="5">
        <v>0.11</v>
      </c>
      <c r="C85" s="6">
        <f t="shared" si="5"/>
        <v>0.10515247108307045</v>
      </c>
      <c r="D85" s="7">
        <f t="shared" si="6"/>
        <v>0.526779</v>
      </c>
      <c r="H85" s="5">
        <f t="shared" si="7"/>
        <v>0.107888</v>
      </c>
      <c r="I85" s="6">
        <f t="shared" si="8"/>
        <v>0.1031335436382755</v>
      </c>
      <c r="J85" s="7">
        <f t="shared" si="9"/>
        <v>0.51666484319999995</v>
      </c>
    </row>
    <row r="86" spans="1:10" x14ac:dyDescent="0.3">
      <c r="A86" s="1" t="s">
        <v>16</v>
      </c>
      <c r="B86" s="5">
        <v>0.1</v>
      </c>
      <c r="C86" s="6">
        <f t="shared" si="5"/>
        <v>9.5593155530064047E-2</v>
      </c>
      <c r="D86" s="7">
        <f t="shared" si="6"/>
        <v>0.47889000000000004</v>
      </c>
      <c r="H86" s="5">
        <f t="shared" si="7"/>
        <v>9.8080000000000001E-2</v>
      </c>
      <c r="I86" s="6">
        <f t="shared" si="8"/>
        <v>9.3757766943886822E-2</v>
      </c>
      <c r="J86" s="7">
        <f t="shared" si="9"/>
        <v>0.46969531200000003</v>
      </c>
    </row>
    <row r="87" spans="1:10" x14ac:dyDescent="0.3">
      <c r="A87" s="1" t="s">
        <v>96</v>
      </c>
      <c r="B87" s="5">
        <v>0.1</v>
      </c>
      <c r="C87" s="6">
        <f t="shared" si="5"/>
        <v>9.5593155530064047E-2</v>
      </c>
      <c r="D87" s="7">
        <f t="shared" si="6"/>
        <v>0.47889000000000004</v>
      </c>
      <c r="H87" s="5">
        <f t="shared" si="7"/>
        <v>9.8080000000000001E-2</v>
      </c>
      <c r="I87" s="6">
        <f t="shared" si="8"/>
        <v>9.3757766943886822E-2</v>
      </c>
      <c r="J87" s="7">
        <f t="shared" si="9"/>
        <v>0.46969531200000003</v>
      </c>
    </row>
    <row r="88" spans="1:10" x14ac:dyDescent="0.3">
      <c r="A88" s="1" t="s">
        <v>22</v>
      </c>
      <c r="B88" s="5">
        <v>0.09</v>
      </c>
      <c r="C88" s="6">
        <f t="shared" si="5"/>
        <v>8.6033839977057644E-2</v>
      </c>
      <c r="D88" s="7">
        <f t="shared" si="6"/>
        <v>0.43100099999999997</v>
      </c>
      <c r="H88" s="5">
        <f t="shared" si="7"/>
        <v>8.8272000000000003E-2</v>
      </c>
      <c r="I88" s="6">
        <f t="shared" si="8"/>
        <v>8.4381990249498134E-2</v>
      </c>
      <c r="J88" s="7">
        <f t="shared" si="9"/>
        <v>0.42272578079999995</v>
      </c>
    </row>
    <row r="89" spans="1:10" x14ac:dyDescent="0.3">
      <c r="A89" s="1" t="s">
        <v>31</v>
      </c>
      <c r="B89" s="5">
        <v>0.09</v>
      </c>
      <c r="C89" s="6">
        <f t="shared" si="5"/>
        <v>8.6033839977057644E-2</v>
      </c>
      <c r="D89" s="7">
        <f t="shared" si="6"/>
        <v>0.43100099999999997</v>
      </c>
      <c r="H89" s="5">
        <f t="shared" si="7"/>
        <v>8.8272000000000003E-2</v>
      </c>
      <c r="I89" s="6">
        <f t="shared" si="8"/>
        <v>8.4381990249498134E-2</v>
      </c>
      <c r="J89" s="7">
        <f t="shared" si="9"/>
        <v>0.42272578079999995</v>
      </c>
    </row>
    <row r="90" spans="1:10" x14ac:dyDescent="0.3">
      <c r="A90" s="1" t="s">
        <v>32</v>
      </c>
      <c r="B90" s="5">
        <v>0.09</v>
      </c>
      <c r="C90" s="6">
        <f t="shared" si="5"/>
        <v>8.6033839977057644E-2</v>
      </c>
      <c r="D90" s="7">
        <f t="shared" si="6"/>
        <v>0.43100099999999997</v>
      </c>
      <c r="H90" s="5">
        <f t="shared" si="7"/>
        <v>8.8272000000000003E-2</v>
      </c>
      <c r="I90" s="6">
        <f t="shared" si="8"/>
        <v>8.4381990249498134E-2</v>
      </c>
      <c r="J90" s="7">
        <f t="shared" si="9"/>
        <v>0.42272578079999995</v>
      </c>
    </row>
    <row r="91" spans="1:10" x14ac:dyDescent="0.3">
      <c r="A91" s="1" t="s">
        <v>80</v>
      </c>
      <c r="B91" s="5">
        <v>0.09</v>
      </c>
      <c r="C91" s="6">
        <f t="shared" si="5"/>
        <v>8.6033839977057644E-2</v>
      </c>
      <c r="D91" s="7">
        <f t="shared" si="6"/>
        <v>0.43100099999999997</v>
      </c>
      <c r="H91" s="5">
        <f t="shared" si="7"/>
        <v>8.8272000000000003E-2</v>
      </c>
      <c r="I91" s="6">
        <f t="shared" si="8"/>
        <v>8.4381990249498134E-2</v>
      </c>
      <c r="J91" s="7">
        <f t="shared" si="9"/>
        <v>0.42272578079999995</v>
      </c>
    </row>
    <row r="92" spans="1:10" x14ac:dyDescent="0.3">
      <c r="A92" s="1" t="s">
        <v>21</v>
      </c>
      <c r="B92" s="5">
        <v>0.08</v>
      </c>
      <c r="C92" s="6">
        <f t="shared" si="5"/>
        <v>7.6474524424051241E-2</v>
      </c>
      <c r="D92" s="7">
        <f t="shared" si="6"/>
        <v>0.38311200000000001</v>
      </c>
      <c r="H92" s="5">
        <f t="shared" si="7"/>
        <v>7.8464000000000006E-2</v>
      </c>
      <c r="I92" s="6">
        <f t="shared" si="8"/>
        <v>7.5006213555109461E-2</v>
      </c>
      <c r="J92" s="7">
        <f t="shared" si="9"/>
        <v>0.37575624960000004</v>
      </c>
    </row>
    <row r="93" spans="1:10" x14ac:dyDescent="0.3">
      <c r="A93" s="1" t="s">
        <v>28</v>
      </c>
      <c r="B93" s="5">
        <v>0.08</v>
      </c>
      <c r="C93" s="6">
        <f t="shared" si="5"/>
        <v>7.6474524424051241E-2</v>
      </c>
      <c r="D93" s="7">
        <f t="shared" si="6"/>
        <v>0.38311200000000001</v>
      </c>
      <c r="H93" s="5">
        <f t="shared" si="7"/>
        <v>7.8464000000000006E-2</v>
      </c>
      <c r="I93" s="6">
        <f t="shared" si="8"/>
        <v>7.5006213555109461E-2</v>
      </c>
      <c r="J93" s="7">
        <f t="shared" si="9"/>
        <v>0.37575624960000004</v>
      </c>
    </row>
    <row r="94" spans="1:10" x14ac:dyDescent="0.3">
      <c r="A94" s="1" t="s">
        <v>51</v>
      </c>
      <c r="B94" s="5">
        <v>0.08</v>
      </c>
      <c r="C94" s="6">
        <f t="shared" si="5"/>
        <v>7.6474524424051241E-2</v>
      </c>
      <c r="D94" s="7">
        <f t="shared" si="6"/>
        <v>0.38311200000000001</v>
      </c>
      <c r="H94" s="5">
        <f t="shared" si="7"/>
        <v>7.8464000000000006E-2</v>
      </c>
      <c r="I94" s="6">
        <f t="shared" si="8"/>
        <v>7.5006213555109461E-2</v>
      </c>
      <c r="J94" s="7">
        <f t="shared" si="9"/>
        <v>0.37575624960000004</v>
      </c>
    </row>
    <row r="95" spans="1:10" x14ac:dyDescent="0.3">
      <c r="A95" s="1" t="s">
        <v>102</v>
      </c>
      <c r="B95" s="5">
        <v>0.08</v>
      </c>
      <c r="C95" s="6">
        <f t="shared" si="5"/>
        <v>7.6474524424051241E-2</v>
      </c>
      <c r="D95" s="7">
        <f t="shared" si="6"/>
        <v>0.38311200000000001</v>
      </c>
      <c r="H95" s="5">
        <f t="shared" si="7"/>
        <v>7.8464000000000006E-2</v>
      </c>
      <c r="I95" s="6">
        <f t="shared" si="8"/>
        <v>7.5006213555109461E-2</v>
      </c>
      <c r="J95" s="7">
        <f t="shared" si="9"/>
        <v>0.37575624960000004</v>
      </c>
    </row>
    <row r="96" spans="1:10" x14ac:dyDescent="0.3">
      <c r="A96" s="1" t="s">
        <v>55</v>
      </c>
      <c r="B96" s="5">
        <v>7.0000000000000007E-2</v>
      </c>
      <c r="C96" s="6">
        <f t="shared" si="5"/>
        <v>6.6915208871044837E-2</v>
      </c>
      <c r="D96" s="7">
        <f t="shared" si="6"/>
        <v>0.33522300000000005</v>
      </c>
      <c r="H96" s="5">
        <f t="shared" si="7"/>
        <v>6.8656000000000009E-2</v>
      </c>
      <c r="I96" s="6">
        <f t="shared" si="8"/>
        <v>6.5630436860720773E-2</v>
      </c>
      <c r="J96" s="7">
        <f t="shared" si="9"/>
        <v>0.32878671840000007</v>
      </c>
    </row>
    <row r="97" spans="1:10" x14ac:dyDescent="0.3">
      <c r="A97" s="1" t="s">
        <v>9</v>
      </c>
      <c r="B97" s="5">
        <v>6.9999999999999993E-2</v>
      </c>
      <c r="C97" s="6">
        <f t="shared" si="5"/>
        <v>6.6915208871044823E-2</v>
      </c>
      <c r="D97" s="7">
        <f t="shared" si="6"/>
        <v>0.33522299999999994</v>
      </c>
      <c r="H97" s="5">
        <f t="shared" si="7"/>
        <v>6.8655999999999995E-2</v>
      </c>
      <c r="I97" s="6">
        <f t="shared" si="8"/>
        <v>6.5630436860720759E-2</v>
      </c>
      <c r="J97" s="7">
        <f t="shared" si="9"/>
        <v>0.32878671839999996</v>
      </c>
    </row>
    <row r="98" spans="1:10" x14ac:dyDescent="0.3">
      <c r="A98" s="1" t="s">
        <v>92</v>
      </c>
      <c r="B98" s="5">
        <v>6.9999999999999993E-2</v>
      </c>
      <c r="C98" s="6">
        <f t="shared" si="5"/>
        <v>6.6915208871044823E-2</v>
      </c>
      <c r="D98" s="7">
        <f t="shared" si="6"/>
        <v>0.33522299999999994</v>
      </c>
      <c r="H98" s="5">
        <f t="shared" si="7"/>
        <v>6.8655999999999995E-2</v>
      </c>
      <c r="I98" s="6">
        <f t="shared" si="8"/>
        <v>6.5630436860720759E-2</v>
      </c>
      <c r="J98" s="7">
        <f t="shared" si="9"/>
        <v>0.32878671839999996</v>
      </c>
    </row>
    <row r="99" spans="1:10" x14ac:dyDescent="0.3">
      <c r="A99" s="1" t="s">
        <v>37</v>
      </c>
      <c r="B99" s="5">
        <v>0.06</v>
      </c>
      <c r="C99" s="6">
        <f t="shared" si="5"/>
        <v>5.7355893318038427E-2</v>
      </c>
      <c r="D99" s="7">
        <f t="shared" si="6"/>
        <v>0.28733399999999998</v>
      </c>
      <c r="H99" s="5">
        <f t="shared" si="7"/>
        <v>5.8847999999999998E-2</v>
      </c>
      <c r="I99" s="6">
        <f t="shared" si="8"/>
        <v>5.6254660166332092E-2</v>
      </c>
      <c r="J99" s="7">
        <f t="shared" si="9"/>
        <v>0.28181718719999999</v>
      </c>
    </row>
    <row r="100" spans="1:10" x14ac:dyDescent="0.3">
      <c r="A100" s="1" t="s">
        <v>77</v>
      </c>
      <c r="B100" s="5">
        <v>0.06</v>
      </c>
      <c r="C100" s="6">
        <f t="shared" si="5"/>
        <v>5.7355893318038427E-2</v>
      </c>
      <c r="D100" s="7">
        <f t="shared" si="6"/>
        <v>0.28733399999999998</v>
      </c>
      <c r="H100" s="5">
        <f t="shared" si="7"/>
        <v>5.8847999999999998E-2</v>
      </c>
      <c r="I100" s="6">
        <f t="shared" si="8"/>
        <v>5.6254660166332092E-2</v>
      </c>
      <c r="J100" s="7">
        <f t="shared" si="9"/>
        <v>0.28181718719999999</v>
      </c>
    </row>
    <row r="101" spans="1:10" x14ac:dyDescent="0.3">
      <c r="A101" s="1" t="s">
        <v>34</v>
      </c>
      <c r="B101" s="5">
        <v>0.05</v>
      </c>
      <c r="C101" s="6">
        <f t="shared" si="5"/>
        <v>4.7796577765032024E-2</v>
      </c>
      <c r="D101" s="7">
        <f t="shared" si="6"/>
        <v>0.23944500000000002</v>
      </c>
      <c r="H101" s="5">
        <f t="shared" si="7"/>
        <v>4.904E-2</v>
      </c>
      <c r="I101" s="6">
        <f t="shared" si="8"/>
        <v>4.6878883471943411E-2</v>
      </c>
      <c r="J101" s="7">
        <f t="shared" si="9"/>
        <v>0.23484765600000002</v>
      </c>
    </row>
    <row r="102" spans="1:10" x14ac:dyDescent="0.3">
      <c r="A102" s="1" t="s">
        <v>76</v>
      </c>
      <c r="B102" s="5">
        <v>0.05</v>
      </c>
      <c r="C102" s="6">
        <f t="shared" si="5"/>
        <v>4.7796577765032024E-2</v>
      </c>
      <c r="D102" s="7">
        <f t="shared" si="6"/>
        <v>0.23944500000000002</v>
      </c>
      <c r="H102" s="5">
        <f t="shared" si="7"/>
        <v>4.904E-2</v>
      </c>
      <c r="I102" s="6">
        <f t="shared" si="8"/>
        <v>4.6878883471943411E-2</v>
      </c>
      <c r="J102" s="7">
        <f t="shared" si="9"/>
        <v>0.23484765600000002</v>
      </c>
    </row>
    <row r="103" spans="1:10" x14ac:dyDescent="0.3">
      <c r="A103" s="1" t="s">
        <v>106</v>
      </c>
      <c r="B103" s="5">
        <v>0.05</v>
      </c>
      <c r="C103" s="6">
        <f t="shared" si="5"/>
        <v>4.7796577765032024E-2</v>
      </c>
      <c r="D103" s="7">
        <f t="shared" si="6"/>
        <v>0.23944500000000002</v>
      </c>
      <c r="H103" s="5">
        <f t="shared" si="7"/>
        <v>4.904E-2</v>
      </c>
      <c r="I103" s="6">
        <f t="shared" si="8"/>
        <v>4.6878883471943411E-2</v>
      </c>
      <c r="J103" s="7">
        <f t="shared" si="9"/>
        <v>0.23484765600000002</v>
      </c>
    </row>
    <row r="104" spans="1:10" x14ac:dyDescent="0.3">
      <c r="A104" s="1" t="s">
        <v>126</v>
      </c>
      <c r="B104" s="5">
        <v>0.05</v>
      </c>
      <c r="C104" s="6">
        <f t="shared" si="5"/>
        <v>4.7796577765032024E-2</v>
      </c>
      <c r="D104" s="7">
        <f t="shared" si="6"/>
        <v>0.23944500000000002</v>
      </c>
      <c r="H104" s="5">
        <f t="shared" si="7"/>
        <v>4.904E-2</v>
      </c>
      <c r="I104" s="6">
        <f t="shared" si="8"/>
        <v>4.6878883471943411E-2</v>
      </c>
      <c r="J104" s="7">
        <f t="shared" si="9"/>
        <v>0.23484765600000002</v>
      </c>
    </row>
    <row r="105" spans="1:10" x14ac:dyDescent="0.3">
      <c r="A105" s="1" t="s">
        <v>17</v>
      </c>
      <c r="B105" s="5">
        <v>0.04</v>
      </c>
      <c r="C105" s="6">
        <f t="shared" si="5"/>
        <v>3.823726221202562E-2</v>
      </c>
      <c r="D105" s="7">
        <f t="shared" si="6"/>
        <v>0.191556</v>
      </c>
      <c r="H105" s="5">
        <f t="shared" si="7"/>
        <v>3.9232000000000003E-2</v>
      </c>
      <c r="I105" s="6">
        <f t="shared" si="8"/>
        <v>3.750310677755473E-2</v>
      </c>
      <c r="J105" s="7">
        <f t="shared" si="9"/>
        <v>0.18787812480000002</v>
      </c>
    </row>
    <row r="106" spans="1:10" x14ac:dyDescent="0.3">
      <c r="A106" s="1" t="s">
        <v>119</v>
      </c>
      <c r="B106" s="5">
        <v>0.04</v>
      </c>
      <c r="C106" s="6">
        <f t="shared" si="5"/>
        <v>3.823726221202562E-2</v>
      </c>
      <c r="D106" s="7">
        <f t="shared" si="6"/>
        <v>0.191556</v>
      </c>
      <c r="H106" s="5">
        <f t="shared" si="7"/>
        <v>3.9232000000000003E-2</v>
      </c>
      <c r="I106" s="6">
        <f t="shared" si="8"/>
        <v>3.750310677755473E-2</v>
      </c>
      <c r="J106" s="7">
        <f t="shared" si="9"/>
        <v>0.18787812480000002</v>
      </c>
    </row>
    <row r="107" spans="1:10" x14ac:dyDescent="0.3">
      <c r="A107" s="1" t="s">
        <v>85</v>
      </c>
      <c r="B107" s="5">
        <v>0.03</v>
      </c>
      <c r="C107" s="6">
        <f t="shared" si="5"/>
        <v>2.8677946659019213E-2</v>
      </c>
      <c r="D107" s="7">
        <f t="shared" si="6"/>
        <v>0.14366699999999999</v>
      </c>
      <c r="H107" s="5">
        <f t="shared" si="7"/>
        <v>2.9423999999999999E-2</v>
      </c>
      <c r="I107" s="6">
        <f t="shared" si="8"/>
        <v>2.8127330083166046E-2</v>
      </c>
      <c r="J107" s="7">
        <f t="shared" si="9"/>
        <v>0.14090859359999999</v>
      </c>
    </row>
    <row r="108" spans="1:10" x14ac:dyDescent="0.3">
      <c r="A108" s="1" t="s">
        <v>46</v>
      </c>
      <c r="B108" s="5">
        <v>0.02</v>
      </c>
      <c r="C108" s="6">
        <f t="shared" si="5"/>
        <v>1.911863110601281E-2</v>
      </c>
      <c r="D108" s="7">
        <f t="shared" si="6"/>
        <v>9.5778000000000002E-2</v>
      </c>
      <c r="H108" s="5">
        <f t="shared" si="7"/>
        <v>1.9616000000000001E-2</v>
      </c>
      <c r="I108" s="6">
        <f t="shared" si="8"/>
        <v>1.8751553388777365E-2</v>
      </c>
      <c r="J108" s="7">
        <f t="shared" si="9"/>
        <v>9.3939062400000009E-2</v>
      </c>
    </row>
    <row r="109" spans="1:10" x14ac:dyDescent="0.3">
      <c r="A109" s="1" t="s">
        <v>100</v>
      </c>
      <c r="B109" s="5">
        <v>0.02</v>
      </c>
      <c r="C109" s="6">
        <f t="shared" si="5"/>
        <v>1.911863110601281E-2</v>
      </c>
      <c r="D109" s="7">
        <f t="shared" si="6"/>
        <v>9.5778000000000002E-2</v>
      </c>
      <c r="H109" s="5">
        <f t="shared" si="7"/>
        <v>1.9616000000000001E-2</v>
      </c>
      <c r="I109" s="6">
        <f t="shared" si="8"/>
        <v>1.8751553388777365E-2</v>
      </c>
      <c r="J109" s="7">
        <f t="shared" si="9"/>
        <v>9.3939062400000009E-2</v>
      </c>
    </row>
    <row r="110" spans="1:10" x14ac:dyDescent="0.3">
      <c r="A110" s="1" t="s">
        <v>118</v>
      </c>
      <c r="B110" s="5">
        <v>0.02</v>
      </c>
      <c r="C110" s="6">
        <f t="shared" si="5"/>
        <v>1.911863110601281E-2</v>
      </c>
      <c r="D110" s="7">
        <f t="shared" si="6"/>
        <v>9.5778000000000002E-2</v>
      </c>
      <c r="H110" s="5">
        <f t="shared" si="7"/>
        <v>1.9616000000000001E-2</v>
      </c>
      <c r="I110" s="6">
        <f t="shared" si="8"/>
        <v>1.8751553388777365E-2</v>
      </c>
      <c r="J110" s="7">
        <f t="shared" si="9"/>
        <v>9.3939062400000009E-2</v>
      </c>
    </row>
    <row r="111" spans="1:10" x14ac:dyDescent="0.3">
      <c r="A111" s="1" t="s">
        <v>120</v>
      </c>
      <c r="B111" s="5">
        <v>0.02</v>
      </c>
      <c r="C111" s="6">
        <f t="shared" si="5"/>
        <v>1.911863110601281E-2</v>
      </c>
      <c r="D111" s="7">
        <f t="shared" si="6"/>
        <v>9.5778000000000002E-2</v>
      </c>
      <c r="H111" s="5">
        <f t="shared" si="7"/>
        <v>1.9616000000000001E-2</v>
      </c>
      <c r="I111" s="6">
        <f t="shared" si="8"/>
        <v>1.8751553388777365E-2</v>
      </c>
      <c r="J111" s="7">
        <f t="shared" si="9"/>
        <v>9.3939062400000009E-2</v>
      </c>
    </row>
    <row r="112" spans="1:10" x14ac:dyDescent="0.3">
      <c r="A112" s="1" t="s">
        <v>2</v>
      </c>
      <c r="B112" s="5">
        <v>0.01</v>
      </c>
      <c r="C112" s="6">
        <f t="shared" si="5"/>
        <v>9.5593155530064051E-3</v>
      </c>
      <c r="D112" s="7">
        <f t="shared" si="6"/>
        <v>4.7889000000000001E-2</v>
      </c>
      <c r="H112" s="5">
        <f t="shared" si="7"/>
        <v>9.8080000000000007E-3</v>
      </c>
      <c r="I112" s="6">
        <f t="shared" si="8"/>
        <v>9.3757766943886826E-3</v>
      </c>
      <c r="J112" s="7">
        <f t="shared" si="9"/>
        <v>4.6969531200000005E-2</v>
      </c>
    </row>
    <row r="113" spans="1:10" x14ac:dyDescent="0.3">
      <c r="A113" s="1" t="s">
        <v>6</v>
      </c>
      <c r="B113" s="5">
        <v>0.01</v>
      </c>
      <c r="C113" s="6">
        <f t="shared" si="5"/>
        <v>9.5593155530064051E-3</v>
      </c>
      <c r="D113" s="7">
        <f t="shared" si="6"/>
        <v>4.7889000000000001E-2</v>
      </c>
      <c r="H113" s="5">
        <f t="shared" si="7"/>
        <v>9.8080000000000007E-3</v>
      </c>
      <c r="I113" s="6">
        <f t="shared" si="8"/>
        <v>9.3757766943886826E-3</v>
      </c>
      <c r="J113" s="7">
        <f t="shared" si="9"/>
        <v>4.6969531200000005E-2</v>
      </c>
    </row>
    <row r="114" spans="1:10" x14ac:dyDescent="0.3">
      <c r="A114" s="1" t="s">
        <v>15</v>
      </c>
      <c r="B114" s="5">
        <v>0.01</v>
      </c>
      <c r="C114" s="6">
        <f t="shared" si="5"/>
        <v>9.5593155530064051E-3</v>
      </c>
      <c r="D114" s="7">
        <f t="shared" si="6"/>
        <v>4.7889000000000001E-2</v>
      </c>
      <c r="H114" s="5">
        <f t="shared" si="7"/>
        <v>9.8080000000000007E-3</v>
      </c>
      <c r="I114" s="6">
        <f t="shared" si="8"/>
        <v>9.3757766943886826E-3</v>
      </c>
      <c r="J114" s="7">
        <f t="shared" si="9"/>
        <v>4.6969531200000005E-2</v>
      </c>
    </row>
    <row r="115" spans="1:10" x14ac:dyDescent="0.3">
      <c r="A115" s="1" t="s">
        <v>43</v>
      </c>
      <c r="B115" s="5">
        <v>0.01</v>
      </c>
      <c r="C115" s="6">
        <f t="shared" si="5"/>
        <v>9.5593155530064051E-3</v>
      </c>
      <c r="D115" s="7">
        <f t="shared" si="6"/>
        <v>4.7889000000000001E-2</v>
      </c>
      <c r="H115" s="5">
        <f t="shared" si="7"/>
        <v>9.8080000000000007E-3</v>
      </c>
      <c r="I115" s="6">
        <f t="shared" si="8"/>
        <v>9.3757766943886826E-3</v>
      </c>
      <c r="J115" s="7">
        <f t="shared" si="9"/>
        <v>4.6969531200000005E-2</v>
      </c>
    </row>
    <row r="116" spans="1:10" x14ac:dyDescent="0.3">
      <c r="A116" s="1" t="s">
        <v>47</v>
      </c>
      <c r="B116" s="5">
        <v>0.01</v>
      </c>
      <c r="C116" s="6">
        <f t="shared" si="5"/>
        <v>9.5593155530064051E-3</v>
      </c>
      <c r="D116" s="7">
        <f t="shared" si="6"/>
        <v>4.7889000000000001E-2</v>
      </c>
      <c r="H116" s="5">
        <f t="shared" si="7"/>
        <v>9.8080000000000007E-3</v>
      </c>
      <c r="I116" s="6">
        <f t="shared" si="8"/>
        <v>9.3757766943886826E-3</v>
      </c>
      <c r="J116" s="7">
        <f t="shared" si="9"/>
        <v>4.6969531200000005E-2</v>
      </c>
    </row>
    <row r="117" spans="1:10" x14ac:dyDescent="0.3">
      <c r="A117" s="1" t="s">
        <v>50</v>
      </c>
      <c r="B117" s="5">
        <v>0.01</v>
      </c>
      <c r="C117" s="6">
        <f t="shared" si="5"/>
        <v>9.5593155530064051E-3</v>
      </c>
      <c r="D117" s="7">
        <f t="shared" si="6"/>
        <v>4.7889000000000001E-2</v>
      </c>
      <c r="H117" s="5">
        <f t="shared" si="7"/>
        <v>9.8080000000000007E-3</v>
      </c>
      <c r="I117" s="6">
        <f t="shared" si="8"/>
        <v>9.3757766943886826E-3</v>
      </c>
      <c r="J117" s="7">
        <f t="shared" si="9"/>
        <v>4.6969531200000005E-2</v>
      </c>
    </row>
    <row r="118" spans="1:10" x14ac:dyDescent="0.3">
      <c r="A118" s="1" t="s">
        <v>67</v>
      </c>
      <c r="B118" s="5">
        <v>0.01</v>
      </c>
      <c r="C118" s="6">
        <f t="shared" si="5"/>
        <v>9.5593155530064051E-3</v>
      </c>
      <c r="D118" s="7">
        <f t="shared" si="6"/>
        <v>4.7889000000000001E-2</v>
      </c>
      <c r="H118" s="5">
        <f t="shared" si="7"/>
        <v>9.8080000000000007E-3</v>
      </c>
      <c r="I118" s="6">
        <f t="shared" si="8"/>
        <v>9.3757766943886826E-3</v>
      </c>
      <c r="J118" s="7">
        <f t="shared" si="9"/>
        <v>4.6969531200000005E-2</v>
      </c>
    </row>
    <row r="119" spans="1:10" x14ac:dyDescent="0.3">
      <c r="A119" s="1" t="s">
        <v>69</v>
      </c>
      <c r="B119" s="5">
        <v>0.01</v>
      </c>
      <c r="C119" s="6">
        <f t="shared" si="5"/>
        <v>9.5593155530064051E-3</v>
      </c>
      <c r="D119" s="7">
        <f t="shared" si="6"/>
        <v>4.7889000000000001E-2</v>
      </c>
      <c r="H119" s="5">
        <f t="shared" si="7"/>
        <v>9.8080000000000007E-3</v>
      </c>
      <c r="I119" s="6">
        <f t="shared" si="8"/>
        <v>9.3757766943886826E-3</v>
      </c>
      <c r="J119" s="7">
        <f t="shared" si="9"/>
        <v>4.6969531200000005E-2</v>
      </c>
    </row>
    <row r="120" spans="1:10" x14ac:dyDescent="0.3">
      <c r="A120" s="1" t="s">
        <v>74</v>
      </c>
      <c r="B120" s="5">
        <v>0.01</v>
      </c>
      <c r="C120" s="6">
        <f t="shared" si="5"/>
        <v>9.5593155530064051E-3</v>
      </c>
      <c r="D120" s="7">
        <f t="shared" si="6"/>
        <v>4.7889000000000001E-2</v>
      </c>
      <c r="H120" s="5">
        <f t="shared" si="7"/>
        <v>9.8080000000000007E-3</v>
      </c>
      <c r="I120" s="6">
        <f t="shared" si="8"/>
        <v>9.3757766943886826E-3</v>
      </c>
      <c r="J120" s="7">
        <f t="shared" si="9"/>
        <v>4.6969531200000005E-2</v>
      </c>
    </row>
    <row r="121" spans="1:10" x14ac:dyDescent="0.3">
      <c r="A121" s="1" t="s">
        <v>82</v>
      </c>
      <c r="B121" s="5">
        <v>0.01</v>
      </c>
      <c r="C121" s="6">
        <f t="shared" si="5"/>
        <v>9.5593155530064051E-3</v>
      </c>
      <c r="D121" s="7">
        <f t="shared" si="6"/>
        <v>4.7889000000000001E-2</v>
      </c>
      <c r="H121" s="5">
        <f t="shared" si="7"/>
        <v>9.8080000000000007E-3</v>
      </c>
      <c r="I121" s="6">
        <f t="shared" si="8"/>
        <v>9.3757766943886826E-3</v>
      </c>
      <c r="J121" s="7">
        <f t="shared" si="9"/>
        <v>4.6969531200000005E-2</v>
      </c>
    </row>
    <row r="122" spans="1:10" x14ac:dyDescent="0.3">
      <c r="A122" s="1" t="s">
        <v>86</v>
      </c>
      <c r="B122" s="5">
        <v>0.01</v>
      </c>
      <c r="C122" s="6">
        <f t="shared" si="5"/>
        <v>9.5593155530064051E-3</v>
      </c>
      <c r="D122" s="7">
        <f t="shared" si="6"/>
        <v>4.7889000000000001E-2</v>
      </c>
      <c r="H122" s="5">
        <f t="shared" si="7"/>
        <v>9.8080000000000007E-3</v>
      </c>
      <c r="I122" s="6">
        <f t="shared" si="8"/>
        <v>9.3757766943886826E-3</v>
      </c>
      <c r="J122" s="7">
        <f t="shared" si="9"/>
        <v>4.6969531200000005E-2</v>
      </c>
    </row>
    <row r="123" spans="1:10" x14ac:dyDescent="0.3">
      <c r="A123" s="1" t="s">
        <v>99</v>
      </c>
      <c r="B123" s="5">
        <v>0.01</v>
      </c>
      <c r="C123" s="6">
        <f t="shared" si="5"/>
        <v>9.5593155530064051E-3</v>
      </c>
      <c r="D123" s="7">
        <f t="shared" si="6"/>
        <v>4.7889000000000001E-2</v>
      </c>
      <c r="H123" s="5">
        <f t="shared" si="7"/>
        <v>9.8080000000000007E-3</v>
      </c>
      <c r="I123" s="6">
        <f t="shared" si="8"/>
        <v>9.3757766943886826E-3</v>
      </c>
      <c r="J123" s="7">
        <f t="shared" si="9"/>
        <v>4.6969531200000005E-2</v>
      </c>
    </row>
    <row r="124" spans="1:10" x14ac:dyDescent="0.3">
      <c r="A124" s="1" t="s">
        <v>104</v>
      </c>
      <c r="B124" s="5">
        <v>0.01</v>
      </c>
      <c r="C124" s="6">
        <f t="shared" si="5"/>
        <v>9.5593155530064051E-3</v>
      </c>
      <c r="D124" s="7">
        <f t="shared" si="6"/>
        <v>4.7889000000000001E-2</v>
      </c>
      <c r="H124" s="5">
        <f t="shared" si="7"/>
        <v>9.8080000000000007E-3</v>
      </c>
      <c r="I124" s="6">
        <f t="shared" si="8"/>
        <v>9.3757766943886826E-3</v>
      </c>
      <c r="J124" s="7">
        <f t="shared" si="9"/>
        <v>4.6969531200000005E-2</v>
      </c>
    </row>
    <row r="125" spans="1:10" x14ac:dyDescent="0.3">
      <c r="A125" s="1" t="s">
        <v>105</v>
      </c>
      <c r="B125" s="5">
        <v>0.01</v>
      </c>
      <c r="C125" s="6">
        <f t="shared" si="5"/>
        <v>9.5593155530064051E-3</v>
      </c>
      <c r="D125" s="7">
        <f t="shared" si="6"/>
        <v>4.7889000000000001E-2</v>
      </c>
      <c r="H125" s="5">
        <f t="shared" si="7"/>
        <v>9.8080000000000007E-3</v>
      </c>
      <c r="I125" s="6">
        <f t="shared" si="8"/>
        <v>9.3757766943886826E-3</v>
      </c>
      <c r="J125" s="7">
        <f t="shared" si="9"/>
        <v>4.6969531200000005E-2</v>
      </c>
    </row>
    <row r="126" spans="1:10" x14ac:dyDescent="0.3">
      <c r="A126" s="1" t="s">
        <v>111</v>
      </c>
      <c r="B126" s="5">
        <v>0.01</v>
      </c>
      <c r="C126" s="6">
        <f t="shared" si="5"/>
        <v>9.5593155530064051E-3</v>
      </c>
      <c r="D126" s="7">
        <f t="shared" si="6"/>
        <v>4.7889000000000001E-2</v>
      </c>
      <c r="H126" s="5">
        <f t="shared" si="7"/>
        <v>9.8080000000000007E-3</v>
      </c>
      <c r="I126" s="6">
        <f t="shared" si="8"/>
        <v>9.3757766943886826E-3</v>
      </c>
      <c r="J126" s="7">
        <f t="shared" si="9"/>
        <v>4.6969531200000005E-2</v>
      </c>
    </row>
    <row r="127" spans="1:10" x14ac:dyDescent="0.3">
      <c r="A127" s="1" t="s">
        <v>117</v>
      </c>
      <c r="B127" s="5">
        <v>0.01</v>
      </c>
      <c r="C127" s="6">
        <f t="shared" si="5"/>
        <v>9.5593155530064051E-3</v>
      </c>
      <c r="D127" s="7">
        <f t="shared" si="6"/>
        <v>4.7889000000000001E-2</v>
      </c>
      <c r="H127" s="5">
        <f t="shared" si="7"/>
        <v>9.8080000000000007E-3</v>
      </c>
      <c r="I127" s="6">
        <f t="shared" si="8"/>
        <v>9.3757766943886826E-3</v>
      </c>
      <c r="J127" s="7">
        <f t="shared" si="9"/>
        <v>4.6969531200000005E-2</v>
      </c>
    </row>
    <row r="128" spans="1:10" x14ac:dyDescent="0.3">
      <c r="A128" s="1" t="s">
        <v>121</v>
      </c>
      <c r="B128" s="5">
        <v>0.01</v>
      </c>
      <c r="C128" s="6">
        <f t="shared" si="5"/>
        <v>9.5593155530064051E-3</v>
      </c>
      <c r="D128" s="7">
        <f t="shared" si="6"/>
        <v>4.7889000000000001E-2</v>
      </c>
      <c r="H128" s="5">
        <f t="shared" si="7"/>
        <v>9.8080000000000007E-3</v>
      </c>
      <c r="I128" s="6">
        <f t="shared" si="8"/>
        <v>9.3757766943886826E-3</v>
      </c>
      <c r="J128" s="7">
        <f t="shared" si="9"/>
        <v>4.6969531200000005E-2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iroslonek</dc:creator>
  <cp:lastModifiedBy>iroslonek</cp:lastModifiedBy>
  <dcterms:created xsi:type="dcterms:W3CDTF">2022-10-03T15:48:53Z</dcterms:created>
  <dcterms:modified xsi:type="dcterms:W3CDTF">2022-10-04T16:29:28Z</dcterms:modified>
</cp:coreProperties>
</file>