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108_2/作業研究/OR MOOC/computer/LP/"/>
    </mc:Choice>
  </mc:AlternateContent>
  <xr:revisionPtr revIDLastSave="0" documentId="13_ncr:1_{FCB5EE48-9CFF-0C4E-9AFA-39287B154856}" xr6:coauthVersionLast="45" xr6:coauthVersionMax="45" xr10:uidLastSave="{00000000-0000-0000-0000-000000000000}"/>
  <bookViews>
    <workbookView xWindow="0" yWindow="460" windowWidth="25600" windowHeight="14260" xr2:uid="{1D9C5B86-DA95-DC49-9657-080344829EBE}"/>
  </bookViews>
  <sheets>
    <sheet name="Producing desks and tables" sheetId="3" r:id="rId1"/>
    <sheet name="Personnel scheduling" sheetId="4" r:id="rId2"/>
  </sheets>
  <definedNames>
    <definedName name="solver_adj" localSheetId="1" hidden="1">'Personnel scheduling'!$B$15:$H$15</definedName>
    <definedName name="solver_adj" localSheetId="0" hidden="1">'Producing desks and tables'!$B$11:$C$11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'Personnel scheduling'!$B$17:$B$23</definedName>
    <definedName name="solver_lhs1" localSheetId="0" hidden="1">'Producing desks and tables'!$B$13:$B$15</definedName>
    <definedName name="solver_lhs2" localSheetId="1" hidden="1">'Personnel scheduling'!$B$17:$B$23</definedName>
    <definedName name="solver_lhs2" localSheetId="0" hidden="1">'Producing desks and tables'!$B$14</definedName>
    <definedName name="solver_lhs3" localSheetId="1" hidden="1">'Personnel scheduling'!$B$17:$B$23</definedName>
    <definedName name="solver_lhs3" localSheetId="0" hidden="1">'Producing desks and tables'!$B$15</definedName>
    <definedName name="solver_lhs4" localSheetId="1" hidden="1">'Personnel scheduling'!$B$22</definedName>
    <definedName name="solver_lhs4" localSheetId="0" hidden="1">'Producing desks and tables'!#REF!</definedName>
    <definedName name="solver_lhs5" localSheetId="1" hidden="1">'Personnel scheduling'!$B$22</definedName>
    <definedName name="solver_lhs5" localSheetId="0" hidden="1">'Producing desks and tables'!$D$10</definedName>
    <definedName name="solver_lhs6" localSheetId="1" hidden="1">'Personnel scheduling'!$B$23</definedName>
    <definedName name="solver_lhs6" localSheetId="0" hidden="1">'Producing desks and tables'!$D$10</definedName>
    <definedName name="solver_lhs7" localSheetId="1" hidden="1">'Personnel scheduling'!$B$23</definedName>
    <definedName name="solver_lhs7" localSheetId="0" hidden="1">'Producing desks and tables'!$E$10</definedName>
    <definedName name="solver_lhs8" localSheetId="0" hidden="1">'Producing desks and tables'!$F$4</definedName>
    <definedName name="solver_lhs9" localSheetId="0" hidden="1">'Producing desks and tables'!$F$3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'Personnel scheduling'!$B$16</definedName>
    <definedName name="solver_opt" localSheetId="0" hidden="1">'Producing desks and tables'!$B$12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1</definedName>
    <definedName name="solver_rel2" localSheetId="1" hidden="1">3</definedName>
    <definedName name="solver_rel2" localSheetId="0" hidden="1">1</definedName>
    <definedName name="solver_rel3" localSheetId="1" hidden="1">3</definedName>
    <definedName name="solver_rel3" localSheetId="0" hidden="1">1</definedName>
    <definedName name="solver_rel4" localSheetId="1" hidden="1">3</definedName>
    <definedName name="solver_rel4" localSheetId="0" hidden="1">3</definedName>
    <definedName name="solver_rel5" localSheetId="1" hidden="1">3</definedName>
    <definedName name="solver_rel5" localSheetId="0" hidden="1">4</definedName>
    <definedName name="solver_rel6" localSheetId="1" hidden="1">3</definedName>
    <definedName name="solver_rel6" localSheetId="0" hidden="1">3</definedName>
    <definedName name="solver_rel7" localSheetId="1" hidden="1">3</definedName>
    <definedName name="solver_rel7" localSheetId="0" hidden="1">5</definedName>
    <definedName name="solver_rel8" localSheetId="0" hidden="1">1</definedName>
    <definedName name="solver_rel9" localSheetId="0" hidden="1">1</definedName>
    <definedName name="solver_rhs1" localSheetId="1" hidden="1">'Personnel scheduling'!$J$3:$J$9</definedName>
    <definedName name="solver_rhs1" localSheetId="0" hidden="1">'Producing desks and tables'!$E$3:$E$5</definedName>
    <definedName name="solver_rhs2" localSheetId="1" hidden="1">'Personnel scheduling'!$J$3:$J$9</definedName>
    <definedName name="solver_rhs2" localSheetId="0" hidden="1">'Producing desks and tables'!$E$4</definedName>
    <definedName name="solver_rhs3" localSheetId="1" hidden="1">'Personnel scheduling'!$J$3:$J$9</definedName>
    <definedName name="solver_rhs3" localSheetId="0" hidden="1">'Producing desks and tables'!$E$5</definedName>
    <definedName name="solver_rhs4" localSheetId="1" hidden="1">'Personnel scheduling'!$J$8</definedName>
    <definedName name="solver_rhs4" localSheetId="0" hidden="1">0</definedName>
    <definedName name="solver_rhs5" localSheetId="1" hidden="1">'Personnel scheduling'!$J$8</definedName>
    <definedName name="solver_rhs5" localSheetId="0" hidden="1">整數</definedName>
    <definedName name="solver_rhs6" localSheetId="1" hidden="1">'Personnel scheduling'!$J$9</definedName>
    <definedName name="solver_rhs6" localSheetId="0" hidden="1">0</definedName>
    <definedName name="solver_rhs7" localSheetId="1" hidden="1">'Personnel scheduling'!$J$9</definedName>
    <definedName name="solver_rhs7" localSheetId="0" hidden="1">二進制</definedName>
    <definedName name="solver_rhs8" localSheetId="0" hidden="1">'Producing desks and tables'!$H$4</definedName>
    <definedName name="solver_rhs9" localSheetId="0" hidden="1">'Producing desks and tables'!$H$3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4" l="1"/>
  <c r="B16" i="4"/>
  <c r="B18" i="4" l="1"/>
  <c r="B19" i="4" l="1"/>
  <c r="B23" i="4" l="1"/>
  <c r="B22" i="4"/>
  <c r="B21" i="4"/>
  <c r="B20" i="4"/>
</calcChain>
</file>

<file path=xl/sharedStrings.xml><?xml version="1.0" encoding="utf-8"?>
<sst xmlns="http://schemas.openxmlformats.org/spreadsheetml/2006/main" count="64" uniqueCount="37">
  <si>
    <r>
      <t>x</t>
    </r>
    <r>
      <rPr>
        <sz val="6"/>
        <color theme="1"/>
        <rFont val="微軟正黑體"/>
        <family val="2"/>
        <charset val="136"/>
      </rPr>
      <t>2</t>
    </r>
  </si>
  <si>
    <r>
      <t>x</t>
    </r>
    <r>
      <rPr>
        <sz val="6"/>
        <color theme="1"/>
        <rFont val="微軟正黑體"/>
        <family val="2"/>
        <charset val="136"/>
      </rPr>
      <t>1</t>
    </r>
  </si>
  <si>
    <t>&lt;=</t>
    <phoneticPr fontId="0" type="noConversion"/>
  </si>
  <si>
    <t xml:space="preserve"> </t>
    <phoneticPr fontId="0" type="noConversion"/>
  </si>
  <si>
    <r>
      <t>x</t>
    </r>
    <r>
      <rPr>
        <sz val="6"/>
        <color theme="1"/>
        <rFont val="微軟正黑體"/>
        <family val="2"/>
        <charset val="136"/>
      </rPr>
      <t>3</t>
    </r>
  </si>
  <si>
    <r>
      <t>x</t>
    </r>
    <r>
      <rPr>
        <sz val="6"/>
        <color theme="1"/>
        <rFont val="微軟正黑體"/>
        <family val="2"/>
        <charset val="136"/>
      </rPr>
      <t>4</t>
    </r>
  </si>
  <si>
    <r>
      <t>x</t>
    </r>
    <r>
      <rPr>
        <sz val="6"/>
        <color theme="1"/>
        <rFont val="微軟正黑體"/>
        <family val="2"/>
        <charset val="136"/>
      </rPr>
      <t>5</t>
    </r>
    <r>
      <rPr>
        <sz val="12"/>
        <color theme="1"/>
        <rFont val="Calibri"/>
        <family val="2"/>
        <scheme val="minor"/>
      </rPr>
      <t/>
    </r>
  </si>
  <si>
    <r>
      <t>x</t>
    </r>
    <r>
      <rPr>
        <sz val="6"/>
        <color theme="1"/>
        <rFont val="微軟正黑體"/>
        <family val="2"/>
        <charset val="136"/>
      </rPr>
      <t>6</t>
    </r>
    <r>
      <rPr>
        <sz val="12"/>
        <color theme="1"/>
        <rFont val="Calibri"/>
        <family val="2"/>
        <scheme val="minor"/>
      </rPr>
      <t/>
    </r>
  </si>
  <si>
    <r>
      <t>x</t>
    </r>
    <r>
      <rPr>
        <sz val="6"/>
        <color theme="1"/>
        <rFont val="微軟正黑體"/>
        <family val="2"/>
        <charset val="136"/>
      </rPr>
      <t>7</t>
    </r>
    <r>
      <rPr>
        <sz val="12"/>
        <color theme="1"/>
        <rFont val="Calibri"/>
        <family val="2"/>
        <scheme val="minor"/>
      </rPr>
      <t/>
    </r>
  </si>
  <si>
    <t>&gt;=</t>
    <phoneticPr fontId="0" type="noConversion"/>
  </si>
  <si>
    <t>min</t>
    <phoneticPr fontId="0" type="noConversion"/>
  </si>
  <si>
    <t>Constraints</t>
  </si>
  <si>
    <t>Objective values</t>
  </si>
  <si>
    <t>Objective value</t>
  </si>
  <si>
    <t>Linear Programing</t>
  </si>
  <si>
    <t>Decision variables</t>
  </si>
  <si>
    <t>Constraint 1</t>
  </si>
  <si>
    <t>Constraint 2</t>
  </si>
  <si>
    <t>Wood</t>
  </si>
  <si>
    <t>Mon</t>
  </si>
  <si>
    <t>Tue</t>
  </si>
  <si>
    <t>Wed</t>
  </si>
  <si>
    <t>Thu</t>
  </si>
  <si>
    <t>Fri</t>
  </si>
  <si>
    <t>Sat</t>
  </si>
  <si>
    <t>Sun</t>
  </si>
  <si>
    <t>max</t>
  </si>
  <si>
    <t>Constraint 3</t>
  </si>
  <si>
    <t>Constraint 4</t>
  </si>
  <si>
    <t>Constraint 5</t>
  </si>
  <si>
    <t>Constraint 6</t>
  </si>
  <si>
    <t>Constraint 7</t>
  </si>
  <si>
    <t>Machine</t>
  </si>
  <si>
    <t>&lt;=</t>
  </si>
  <si>
    <t>Labor hours</t>
  </si>
  <si>
    <r>
      <t>Desk (x</t>
    </r>
    <r>
      <rPr>
        <sz val="6"/>
        <color theme="1"/>
        <rFont val="微軟正黑體"/>
        <family val="2"/>
        <charset val="136"/>
      </rPr>
      <t>1</t>
    </r>
    <r>
      <rPr>
        <sz val="12"/>
        <color theme="1"/>
        <rFont val="微軟正黑體"/>
        <family val="2"/>
        <charset val="136"/>
      </rPr>
      <t>)</t>
    </r>
  </si>
  <si>
    <r>
      <t>Table (x</t>
    </r>
    <r>
      <rPr>
        <sz val="6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</si>
</sst>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6"/>
      <color theme="1"/>
      <name val="微軟正黑體"/>
      <family val="2"/>
      <charset val="136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164" fontId="3" fillId="5" borderId="0" xfId="1" applyNumberFormat="1" applyFont="1" applyFill="1" applyAlignment="1">
      <alignment horizontal="center" vertical="center"/>
    </xf>
    <xf numFmtId="164" fontId="3" fillId="3" borderId="0" xfId="1" applyNumberFormat="1" applyFont="1" applyFill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2" fillId="4" borderId="0" xfId="1" applyFont="1" applyFill="1" applyAlignment="1">
      <alignment horizontal="center" vertical="center"/>
    </xf>
  </cellXfs>
  <cellStyles count="2">
    <cellStyle name="Normal" xfId="0" builtinId="0"/>
    <cellStyle name="Normal 2" xfId="1" xr:uid="{58F06E75-DA74-CD4D-91D0-09FFC5E90D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6F74-C17B-4345-A5F3-6651B1989512}">
  <dimension ref="A1:E15"/>
  <sheetViews>
    <sheetView tabSelected="1" zoomScaleNormal="100" zoomScaleSheetLayoutView="137" workbookViewId="0">
      <selection activeCell="E14" sqref="E14"/>
    </sheetView>
  </sheetViews>
  <sheetFormatPr baseColWidth="10" defaultColWidth="8.83203125" defaultRowHeight="16"/>
  <cols>
    <col min="1" max="1" width="18.1640625" style="2" bestFit="1" customWidth="1"/>
    <col min="2" max="2" width="12.33203125" style="2" customWidth="1"/>
    <col min="3" max="3" width="13.6640625" style="2" customWidth="1"/>
    <col min="4" max="4" width="15" style="2" customWidth="1"/>
    <col min="5" max="5" width="13.83203125" style="2" customWidth="1"/>
    <col min="6" max="16384" width="8.83203125" style="1"/>
  </cols>
  <sheetData>
    <row r="1" spans="1:5" ht="18">
      <c r="A1" s="10" t="s">
        <v>11</v>
      </c>
      <c r="B1" s="10"/>
      <c r="C1" s="10"/>
      <c r="D1" s="10"/>
      <c r="E1" s="10"/>
    </row>
    <row r="2" spans="1:5" s="2" customFormat="1" ht="19">
      <c r="A2" s="3"/>
      <c r="B2" s="4" t="s">
        <v>35</v>
      </c>
      <c r="C2" s="4" t="s">
        <v>36</v>
      </c>
      <c r="D2" s="3"/>
      <c r="E2" s="3"/>
    </row>
    <row r="3" spans="1:5" s="2" customFormat="1" ht="18">
      <c r="A3" s="3" t="s">
        <v>18</v>
      </c>
      <c r="B3" s="3">
        <v>3</v>
      </c>
      <c r="C3" s="3">
        <v>5</v>
      </c>
      <c r="D3" s="3" t="s">
        <v>2</v>
      </c>
      <c r="E3" s="3">
        <v>3600</v>
      </c>
    </row>
    <row r="4" spans="1:5" s="2" customFormat="1" ht="18">
      <c r="A4" s="3" t="s">
        <v>34</v>
      </c>
      <c r="B4" s="3">
        <v>1</v>
      </c>
      <c r="C4" s="3">
        <v>2</v>
      </c>
      <c r="D4" s="3" t="s">
        <v>2</v>
      </c>
      <c r="E4" s="3">
        <v>1600</v>
      </c>
    </row>
    <row r="5" spans="1:5" s="2" customFormat="1" ht="18">
      <c r="A5" s="3" t="s">
        <v>32</v>
      </c>
      <c r="B5" s="3">
        <v>50</v>
      </c>
      <c r="C5" s="3">
        <v>20</v>
      </c>
      <c r="D5" s="3" t="s">
        <v>33</v>
      </c>
      <c r="E5" s="3">
        <v>48000</v>
      </c>
    </row>
    <row r="6" spans="1:5" ht="18">
      <c r="A6" s="10" t="s">
        <v>12</v>
      </c>
      <c r="B6" s="10"/>
      <c r="C6" s="10"/>
      <c r="D6" s="10"/>
      <c r="E6" s="10"/>
    </row>
    <row r="7" spans="1:5" ht="18">
      <c r="A7" s="3" t="s">
        <v>26</v>
      </c>
      <c r="B7" s="3">
        <v>700</v>
      </c>
      <c r="C7" s="3">
        <v>900</v>
      </c>
      <c r="D7" s="3"/>
      <c r="E7" s="3"/>
    </row>
    <row r="8" spans="1:5" s="2" customFormat="1" ht="18">
      <c r="A8" s="3"/>
      <c r="B8" s="3"/>
      <c r="C8" s="3"/>
      <c r="D8" s="3"/>
      <c r="E8" s="3"/>
    </row>
    <row r="9" spans="1:5" s="2" customFormat="1" ht="18">
      <c r="A9" s="10" t="s">
        <v>14</v>
      </c>
      <c r="B9" s="10"/>
      <c r="C9" s="10"/>
      <c r="D9" s="10"/>
      <c r="E9" s="10"/>
    </row>
    <row r="10" spans="1:5" s="2" customFormat="1" ht="18">
      <c r="A10" s="3" t="s">
        <v>3</v>
      </c>
      <c r="B10" s="3" t="s">
        <v>1</v>
      </c>
      <c r="C10" s="3" t="s">
        <v>0</v>
      </c>
      <c r="D10" s="3" t="s">
        <v>3</v>
      </c>
      <c r="E10" s="3" t="s">
        <v>3</v>
      </c>
    </row>
    <row r="11" spans="1:5" s="2" customFormat="1" ht="18">
      <c r="A11" s="3" t="s">
        <v>15</v>
      </c>
      <c r="B11" s="5"/>
      <c r="C11" s="5"/>
      <c r="D11" s="3"/>
      <c r="E11" s="3"/>
    </row>
    <row r="12" spans="1:5" s="2" customFormat="1" ht="18">
      <c r="A12" s="3" t="s">
        <v>13</v>
      </c>
      <c r="B12" s="6"/>
      <c r="C12" s="7"/>
      <c r="D12" s="3"/>
      <c r="E12" s="3"/>
    </row>
    <row r="13" spans="1:5" ht="18">
      <c r="A13" s="3" t="s">
        <v>16</v>
      </c>
      <c r="B13" s="8"/>
      <c r="C13" s="7"/>
      <c r="D13" s="3"/>
      <c r="E13" s="3"/>
    </row>
    <row r="14" spans="1:5" ht="18">
      <c r="A14" s="3" t="s">
        <v>17</v>
      </c>
      <c r="B14" s="8"/>
      <c r="C14" s="7"/>
      <c r="D14" s="3"/>
      <c r="E14" s="3"/>
    </row>
    <row r="15" spans="1:5" ht="18">
      <c r="A15" s="3" t="s">
        <v>27</v>
      </c>
      <c r="B15" s="8"/>
      <c r="C15" s="9"/>
    </row>
  </sheetData>
  <mergeCells count="3">
    <mergeCell ref="A1:E1"/>
    <mergeCell ref="A6:E6"/>
    <mergeCell ref="A9:E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C5F-19F7-7B4B-A5E3-1326B066DA1D}">
  <dimension ref="A1:J23"/>
  <sheetViews>
    <sheetView topLeftCell="A2" zoomScaleNormal="100" workbookViewId="0">
      <selection activeCell="H28" sqref="H28"/>
    </sheetView>
  </sheetViews>
  <sheetFormatPr baseColWidth="10" defaultColWidth="8.83203125" defaultRowHeight="16"/>
  <cols>
    <col min="1" max="1" width="18.33203125" style="2" bestFit="1" customWidth="1"/>
    <col min="2" max="10" width="8.33203125" style="2" customWidth="1"/>
    <col min="11" max="16384" width="8.83203125" style="1"/>
  </cols>
  <sheetData>
    <row r="1" spans="1:10" ht="18">
      <c r="A1" s="10" t="s">
        <v>11</v>
      </c>
      <c r="B1" s="10"/>
      <c r="C1" s="10"/>
      <c r="D1" s="10"/>
      <c r="E1" s="10"/>
      <c r="F1" s="10"/>
      <c r="G1" s="10"/>
      <c r="H1" s="10"/>
    </row>
    <row r="2" spans="1:10" ht="19">
      <c r="A2" s="3"/>
      <c r="B2" s="4" t="s">
        <v>1</v>
      </c>
      <c r="C2" s="4" t="s">
        <v>0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10" ht="18">
      <c r="A3" s="3" t="s">
        <v>19</v>
      </c>
      <c r="B3" s="3">
        <v>1</v>
      </c>
      <c r="C3" s="3"/>
      <c r="D3" s="3"/>
      <c r="E3" s="3">
        <v>1</v>
      </c>
      <c r="F3" s="3">
        <v>1</v>
      </c>
      <c r="G3" s="3">
        <v>1</v>
      </c>
      <c r="H3" s="3">
        <v>1</v>
      </c>
      <c r="I3" s="3" t="s">
        <v>9</v>
      </c>
      <c r="J3" s="3">
        <v>110</v>
      </c>
    </row>
    <row r="4" spans="1:10" ht="18">
      <c r="A4" s="3" t="s">
        <v>20</v>
      </c>
      <c r="B4" s="3">
        <v>1</v>
      </c>
      <c r="C4" s="3">
        <v>1</v>
      </c>
      <c r="D4" s="3"/>
      <c r="E4" s="3"/>
      <c r="F4" s="3">
        <v>1</v>
      </c>
      <c r="G4" s="3">
        <v>1</v>
      </c>
      <c r="H4" s="3">
        <v>1</v>
      </c>
      <c r="I4" s="3" t="s">
        <v>9</v>
      </c>
      <c r="J4" s="3">
        <v>80</v>
      </c>
    </row>
    <row r="5" spans="1:10" ht="18">
      <c r="A5" s="3" t="s">
        <v>21</v>
      </c>
      <c r="B5" s="3">
        <v>1</v>
      </c>
      <c r="C5" s="3">
        <v>1</v>
      </c>
      <c r="D5" s="3">
        <v>1</v>
      </c>
      <c r="E5" s="3"/>
      <c r="F5" s="3"/>
      <c r="G5" s="3">
        <v>1</v>
      </c>
      <c r="H5" s="3">
        <v>1</v>
      </c>
      <c r="I5" s="3" t="s">
        <v>9</v>
      </c>
      <c r="J5" s="3">
        <v>150</v>
      </c>
    </row>
    <row r="6" spans="1:10" ht="18">
      <c r="A6" s="3" t="s">
        <v>22</v>
      </c>
      <c r="B6" s="3">
        <v>1</v>
      </c>
      <c r="C6" s="3">
        <v>1</v>
      </c>
      <c r="D6" s="3">
        <v>1</v>
      </c>
      <c r="E6" s="3">
        <v>1</v>
      </c>
      <c r="F6" s="3"/>
      <c r="G6" s="3"/>
      <c r="H6" s="3">
        <v>1</v>
      </c>
      <c r="I6" s="3" t="s">
        <v>9</v>
      </c>
      <c r="J6" s="3">
        <v>30</v>
      </c>
    </row>
    <row r="7" spans="1:10" ht="18">
      <c r="A7" s="3" t="s">
        <v>23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/>
      <c r="H7" s="3"/>
      <c r="I7" s="3" t="s">
        <v>9</v>
      </c>
      <c r="J7" s="3">
        <v>70</v>
      </c>
    </row>
    <row r="8" spans="1:10" ht="18">
      <c r="A8" s="3" t="s">
        <v>24</v>
      </c>
      <c r="B8" s="3"/>
      <c r="C8" s="3">
        <v>1</v>
      </c>
      <c r="D8" s="3">
        <v>1</v>
      </c>
      <c r="E8" s="3">
        <v>1</v>
      </c>
      <c r="F8" s="3">
        <v>1</v>
      </c>
      <c r="G8" s="3">
        <v>1</v>
      </c>
      <c r="H8" s="3"/>
      <c r="I8" s="3" t="s">
        <v>9</v>
      </c>
      <c r="J8" s="3">
        <v>160</v>
      </c>
    </row>
    <row r="9" spans="1:10" ht="18">
      <c r="A9" s="3" t="s">
        <v>25</v>
      </c>
      <c r="B9" s="3"/>
      <c r="C9" s="3"/>
      <c r="D9" s="3">
        <v>1</v>
      </c>
      <c r="E9" s="3">
        <v>1</v>
      </c>
      <c r="F9" s="3">
        <v>1</v>
      </c>
      <c r="G9" s="3">
        <v>1</v>
      </c>
      <c r="H9" s="3">
        <v>1</v>
      </c>
      <c r="I9" s="3" t="s">
        <v>9</v>
      </c>
      <c r="J9" s="3">
        <v>120</v>
      </c>
    </row>
    <row r="10" spans="1:10" ht="18">
      <c r="A10" s="10" t="s">
        <v>12</v>
      </c>
      <c r="B10" s="10"/>
      <c r="C10" s="10"/>
      <c r="D10" s="10"/>
      <c r="E10" s="10"/>
      <c r="F10" s="10"/>
      <c r="G10" s="10"/>
      <c r="H10" s="10"/>
    </row>
    <row r="11" spans="1:10" ht="18">
      <c r="A11" s="3" t="s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</row>
    <row r="12" spans="1:10" ht="18">
      <c r="A12" s="3"/>
      <c r="B12" s="3"/>
      <c r="C12" s="3"/>
      <c r="D12" s="3"/>
      <c r="E12" s="3"/>
    </row>
    <row r="13" spans="1:10" ht="18">
      <c r="A13" s="10" t="s">
        <v>14</v>
      </c>
      <c r="B13" s="10"/>
      <c r="C13" s="10"/>
      <c r="D13" s="10"/>
      <c r="E13" s="10"/>
      <c r="F13" s="10"/>
      <c r="G13" s="10"/>
      <c r="H13" s="10"/>
    </row>
    <row r="14" spans="1:10" ht="19">
      <c r="A14" s="3" t="s">
        <v>3</v>
      </c>
      <c r="B14" s="4" t="s">
        <v>1</v>
      </c>
      <c r="C14" s="4" t="s">
        <v>0</v>
      </c>
      <c r="D14" s="4" t="s">
        <v>4</v>
      </c>
      <c r="E14" s="4" t="s">
        <v>5</v>
      </c>
      <c r="F14" s="4" t="s">
        <v>6</v>
      </c>
      <c r="G14" s="4" t="s">
        <v>7</v>
      </c>
      <c r="H14" s="4" t="s">
        <v>8</v>
      </c>
    </row>
    <row r="15" spans="1:10" ht="18">
      <c r="A15" s="3" t="s">
        <v>15</v>
      </c>
      <c r="B15" s="5"/>
      <c r="C15" s="5"/>
      <c r="D15" s="5"/>
      <c r="E15" s="5"/>
      <c r="F15" s="5"/>
      <c r="G15" s="5"/>
      <c r="H15" s="5"/>
    </row>
    <row r="16" spans="1:10" ht="18">
      <c r="A16" s="3" t="s">
        <v>13</v>
      </c>
      <c r="B16" s="6">
        <f>SUM(B15:H15)</f>
        <v>0</v>
      </c>
      <c r="C16" s="7"/>
      <c r="D16" s="7"/>
      <c r="E16" s="7"/>
      <c r="F16" s="7"/>
      <c r="G16" s="7"/>
      <c r="H16" s="7"/>
    </row>
    <row r="17" spans="1:8" ht="18">
      <c r="A17" s="3" t="s">
        <v>16</v>
      </c>
      <c r="B17" s="8">
        <f>SUMPRODUCT($B$15:$H$15*B3:H3)</f>
        <v>0</v>
      </c>
      <c r="C17" s="7"/>
      <c r="D17" s="7"/>
      <c r="E17" s="7"/>
      <c r="F17" s="7"/>
      <c r="G17" s="7"/>
      <c r="H17" s="7"/>
    </row>
    <row r="18" spans="1:8" ht="18">
      <c r="A18" s="3" t="s">
        <v>17</v>
      </c>
      <c r="B18" s="8">
        <f>SUMPRODUCT($B$15:$H$15*B4:H4)</f>
        <v>0</v>
      </c>
      <c r="C18" s="7"/>
      <c r="D18" s="7"/>
      <c r="E18" s="7"/>
      <c r="F18" s="7"/>
      <c r="G18" s="7"/>
      <c r="H18" s="7"/>
    </row>
    <row r="19" spans="1:8" ht="18">
      <c r="A19" s="3" t="s">
        <v>27</v>
      </c>
      <c r="B19" s="8">
        <f>SUMPRODUCT($B$15:$H$15*B5:H5)</f>
        <v>0</v>
      </c>
      <c r="C19" s="7"/>
      <c r="D19" s="7"/>
      <c r="E19" s="7"/>
      <c r="F19" s="7"/>
      <c r="G19" s="7"/>
      <c r="H19" s="7"/>
    </row>
    <row r="20" spans="1:8" ht="18">
      <c r="A20" s="3" t="s">
        <v>28</v>
      </c>
      <c r="B20" s="8">
        <f t="shared" ref="B20:B23" si="0">SUMPRODUCT($B$15:$H$15*B6:H6)</f>
        <v>0</v>
      </c>
      <c r="C20" s="7"/>
      <c r="D20" s="7"/>
      <c r="E20" s="7"/>
      <c r="F20" s="7"/>
      <c r="G20" s="7"/>
      <c r="H20" s="7"/>
    </row>
    <row r="21" spans="1:8" ht="18">
      <c r="A21" s="3" t="s">
        <v>29</v>
      </c>
      <c r="B21" s="8">
        <f t="shared" si="0"/>
        <v>0</v>
      </c>
      <c r="C21" s="7"/>
      <c r="D21" s="7"/>
      <c r="E21" s="7"/>
      <c r="F21" s="7"/>
      <c r="G21" s="7"/>
      <c r="H21" s="7"/>
    </row>
    <row r="22" spans="1:8" ht="18">
      <c r="A22" s="3" t="s">
        <v>30</v>
      </c>
      <c r="B22" s="8">
        <f t="shared" si="0"/>
        <v>0</v>
      </c>
      <c r="C22" s="7"/>
      <c r="D22" s="7"/>
      <c r="E22" s="7"/>
      <c r="F22" s="7"/>
      <c r="G22" s="7"/>
      <c r="H22" s="7"/>
    </row>
    <row r="23" spans="1:8" ht="18">
      <c r="A23" s="3" t="s">
        <v>31</v>
      </c>
      <c r="B23" s="8">
        <f t="shared" si="0"/>
        <v>0</v>
      </c>
      <c r="C23" s="7"/>
      <c r="D23" s="7"/>
      <c r="E23" s="7"/>
      <c r="F23" s="7"/>
      <c r="G23" s="7"/>
      <c r="H23" s="7"/>
    </row>
  </sheetData>
  <mergeCells count="3">
    <mergeCell ref="A1:H1"/>
    <mergeCell ref="A10:H10"/>
    <mergeCell ref="A13:H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Producing desks and tables</vt:lpstr>
      <vt:lpstr>Personnel scheduling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2020-08-02T15:03:42Z</dcterms:created>
  <dcterms:modified xsi:type="dcterms:W3CDTF">2020-08-14T02:21:36Z</dcterms:modified>
</cp:coreProperties>
</file>