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BA\6_sem_STUDIA\QSP\4\single_script\"/>
    </mc:Choice>
  </mc:AlternateContent>
  <xr:revisionPtr revIDLastSave="0" documentId="13_ncr:40009_{DA112414-15A3-4DA2-A38C-EFC8CEB3C886}" xr6:coauthVersionLast="45" xr6:coauthVersionMax="45" xr10:uidLastSave="{00000000-0000-0000-0000-000000000000}"/>
  <bookViews>
    <workbookView xWindow="-28920" yWindow="-120" windowWidth="29040" windowHeight="17790"/>
  </bookViews>
  <sheets>
    <sheet name="output" sheetId="1" r:id="rId1"/>
  </sheets>
  <definedNames>
    <definedName name="_xlchart.v1.0" hidden="1">output!$D$1</definedName>
    <definedName name="_xlchart.v1.1" hidden="1">output!$D$2:$D$1001</definedName>
    <definedName name="_xlchart.v1.2" hidden="1">output!$A$2:$A$1001</definedName>
    <definedName name="_xlchart.v1.3" hidden="1">output!$A$2:$A$1001</definedName>
    <definedName name="_xlchart.v1.4" hidden="1">output!$D$2:$D$1001</definedName>
    <definedName name="_xlchart.v1.5" hidden="1">output!$A$2:$A$1001</definedName>
    <definedName name="_xlchart.v1.6" hidden="1">output!$B$1</definedName>
    <definedName name="_xlchart.v1.7" hidden="1">output!$B$2:$B$1001</definedName>
    <definedName name="_xlchart.v1.8" hidden="1">output!$D$1</definedName>
    <definedName name="_xlchart.v1.9" hidden="1">output!$D$2:$D$1001</definedName>
  </definedNames>
  <calcPr calcId="0"/>
</workbook>
</file>

<file path=xl/calcChain.xml><?xml version="1.0" encoding="utf-8"?>
<calcChain xmlns="http://schemas.openxmlformats.org/spreadsheetml/2006/main">
  <c r="C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G2" i="1"/>
  <c r="F2" i="1"/>
  <c r="E2" i="1"/>
</calcChain>
</file>

<file path=xl/sharedStrings.xml><?xml version="1.0" encoding="utf-8"?>
<sst xmlns="http://schemas.openxmlformats.org/spreadsheetml/2006/main" count="7" uniqueCount="7">
  <si>
    <t>r</t>
  </si>
  <si>
    <t>vol</t>
  </si>
  <si>
    <t>S_0</t>
  </si>
  <si>
    <t>Left</t>
  </si>
  <si>
    <t>RightDown</t>
  </si>
  <si>
    <t>RightUp</t>
  </si>
  <si>
    <t>lognorm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</si>
</sst>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 of Sfinal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DEAB4C77-432F-4697-A6A4-5A5203DA4956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pl-PL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range of Sfinal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pl-PL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Amount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 of Log-normal Density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C558CE2F-E5B6-4B05-BE98-06FEE3F8B173}">
          <cx:tx>
            <cx:txData>
              <cx:f>_xlchart.v1.0</cx:f>
              <cx:v>lognorm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pl-PL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Log-normal(Sfinal)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pl-PL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Amount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494934</xdr:colOff>
      <xdr:row>28</xdr:row>
      <xdr:rowOff>60236</xdr:rowOff>
    </xdr:from>
    <xdr:to>
      <xdr:col>17</xdr:col>
      <xdr:colOff>417636</xdr:colOff>
      <xdr:row>47</xdr:row>
      <xdr:rowOff>161192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A60332A-DEFD-4FBF-8FAD-0D8200F226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51876" y="5394236"/>
              <a:ext cx="6004048" cy="37204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541565</xdr:colOff>
      <xdr:row>5</xdr:row>
      <xdr:rowOff>41502</xdr:rowOff>
    </xdr:from>
    <xdr:to>
      <xdr:col>17</xdr:col>
      <xdr:colOff>410308</xdr:colOff>
      <xdr:row>26</xdr:row>
      <xdr:rowOff>80596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BA7EE78-993F-49AB-8E75-8145BC40C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8507" y="994002"/>
              <a:ext cx="5950089" cy="40395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topLeftCell="A4" zoomScale="130" zoomScaleNormal="130" workbookViewId="0">
      <selection activeCell="S30" sqref="S30"/>
    </sheetView>
  </sheetViews>
  <sheetFormatPr defaultRowHeight="15" x14ac:dyDescent="0.25"/>
  <sheetData>
    <row r="1" spans="1:11" x14ac:dyDescent="0.25">
      <c r="D1" t="s">
        <v>6</v>
      </c>
      <c r="E1" s="1" t="s">
        <v>3</v>
      </c>
      <c r="F1" s="1" t="s">
        <v>4</v>
      </c>
      <c r="G1" s="1" t="s">
        <v>5</v>
      </c>
    </row>
    <row r="2" spans="1:11" x14ac:dyDescent="0.25">
      <c r="A2">
        <v>6.3401253063984901</v>
      </c>
      <c r="B2">
        <v>3.6746627081243703E-2</v>
      </c>
      <c r="C2">
        <f>AVERAGE(B2:B1001)</f>
        <v>3.960461911719923E-2</v>
      </c>
      <c r="D2">
        <f>E2*EXP(-(G2)/F2)</f>
        <v>0.97721738097429567</v>
      </c>
      <c r="E2" s="1">
        <f>1/(A2/SQRT(2*PI())*$I$3)</f>
        <v>3.2946618474839093</v>
      </c>
      <c r="F2" s="1">
        <f>2*($J$3^2)</f>
        <v>8.0000000000000016E-2</v>
      </c>
      <c r="G2" s="1">
        <f>(LN(A2) - LN($K$3) - $I$3 + $J$3^2/2)^2</f>
        <v>9.7227975198788785E-2</v>
      </c>
      <c r="I2" t="s">
        <v>0</v>
      </c>
      <c r="J2" t="s">
        <v>1</v>
      </c>
      <c r="K2" t="s">
        <v>2</v>
      </c>
    </row>
    <row r="3" spans="1:11" x14ac:dyDescent="0.25">
      <c r="A3">
        <v>4.2961546981999703</v>
      </c>
      <c r="B3">
        <v>4.24438256341063E-2</v>
      </c>
      <c r="D3">
        <f t="shared" ref="D3:D66" si="0">E3*EXP(-(G3)/F3)</f>
        <v>4.5116662384237802</v>
      </c>
      <c r="E3" s="1">
        <f t="shared" ref="E3:E66" si="1">1/(A3/SQRT(2*PI())*$I$3)</f>
        <v>4.8621547459662846</v>
      </c>
      <c r="F3" s="1">
        <f t="shared" ref="F3:F66" si="2">2*($J$3^2)</f>
        <v>8.0000000000000016E-2</v>
      </c>
      <c r="G3" s="1">
        <f t="shared" ref="G3:G66" si="3">(LN(A3) - LN($K$3) - $I$3 + $J$3^2/2)^2</f>
        <v>5.9852130835442658E-3</v>
      </c>
      <c r="I3">
        <v>0.12</v>
      </c>
      <c r="J3">
        <v>0.2</v>
      </c>
      <c r="K3">
        <v>4.2</v>
      </c>
    </row>
    <row r="4" spans="1:11" x14ac:dyDescent="0.25">
      <c r="A4">
        <v>3.6734505051346402</v>
      </c>
      <c r="B4">
        <v>3.7146830909441597E-2</v>
      </c>
      <c r="D4">
        <f t="shared" si="0"/>
        <v>2.8688031434207324</v>
      </c>
      <c r="E4" s="1">
        <f t="shared" si="1"/>
        <v>5.6863618894717414</v>
      </c>
      <c r="F4" s="1">
        <f t="shared" si="2"/>
        <v>8.0000000000000016E-2</v>
      </c>
      <c r="G4" s="1">
        <f t="shared" si="3"/>
        <v>5.4734058984997773E-2</v>
      </c>
    </row>
    <row r="5" spans="1:11" x14ac:dyDescent="0.25">
      <c r="A5">
        <v>4.1588515999739997</v>
      </c>
      <c r="B5">
        <v>4.0411808163154497E-2</v>
      </c>
      <c r="D5">
        <f t="shared" si="0"/>
        <v>4.3194908606235192</v>
      </c>
      <c r="E5" s="1">
        <f t="shared" si="1"/>
        <v>5.0226771629429932</v>
      </c>
      <c r="F5" s="1">
        <f t="shared" si="2"/>
        <v>8.0000000000000016E-2</v>
      </c>
      <c r="G5" s="1">
        <f t="shared" si="3"/>
        <v>1.2066044157425864E-2</v>
      </c>
    </row>
    <row r="6" spans="1:11" x14ac:dyDescent="0.25">
      <c r="A6">
        <v>5.6829094697970799</v>
      </c>
      <c r="B6">
        <v>4.2467662612791397E-2</v>
      </c>
      <c r="D6">
        <f t="shared" si="0"/>
        <v>2.2028984459972176</v>
      </c>
      <c r="E6" s="1">
        <f t="shared" si="1"/>
        <v>3.6756821600404983</v>
      </c>
      <c r="F6" s="1">
        <f t="shared" si="2"/>
        <v>8.0000000000000016E-2</v>
      </c>
      <c r="G6" s="1">
        <f t="shared" si="3"/>
        <v>4.0957181480852589E-2</v>
      </c>
    </row>
    <row r="7" spans="1:11" x14ac:dyDescent="0.25">
      <c r="A7">
        <v>5.0335879540265704</v>
      </c>
      <c r="B7">
        <v>4.1557845765570298E-2</v>
      </c>
      <c r="D7">
        <f t="shared" si="0"/>
        <v>3.8227048783239073</v>
      </c>
      <c r="E7" s="1">
        <f t="shared" si="1"/>
        <v>4.1498368849497753</v>
      </c>
      <c r="F7" s="1">
        <f t="shared" si="2"/>
        <v>8.0000000000000016E-2</v>
      </c>
      <c r="G7" s="1">
        <f t="shared" si="3"/>
        <v>6.5688618609717839E-3</v>
      </c>
    </row>
    <row r="8" spans="1:11" x14ac:dyDescent="0.25">
      <c r="A8">
        <v>6.4716859094286097</v>
      </c>
      <c r="B8">
        <v>4.00126560696972E-2</v>
      </c>
      <c r="D8">
        <f t="shared" si="0"/>
        <v>0.81142870962122793</v>
      </c>
      <c r="E8" s="1">
        <f t="shared" si="1"/>
        <v>3.227685837600021</v>
      </c>
      <c r="F8" s="1">
        <f t="shared" si="2"/>
        <v>8.0000000000000016E-2</v>
      </c>
      <c r="G8" s="1">
        <f t="shared" si="3"/>
        <v>0.11045793340178024</v>
      </c>
    </row>
    <row r="9" spans="1:11" x14ac:dyDescent="0.25">
      <c r="A9">
        <v>4.2443735286011197</v>
      </c>
      <c r="B9">
        <v>4.1982595223889599E-2</v>
      </c>
      <c r="D9">
        <f t="shared" si="0"/>
        <v>4.4526589196967068</v>
      </c>
      <c r="E9" s="1">
        <f t="shared" si="1"/>
        <v>4.9214728191330721</v>
      </c>
      <c r="F9" s="1">
        <f t="shared" si="2"/>
        <v>8.0000000000000016E-2</v>
      </c>
      <c r="G9" s="1">
        <f t="shared" si="3"/>
        <v>8.0085129123946466E-3</v>
      </c>
    </row>
    <row r="10" spans="1:11" x14ac:dyDescent="0.25">
      <c r="A10">
        <v>4.3393291827893998</v>
      </c>
      <c r="B10">
        <v>3.6792031881120998E-2</v>
      </c>
      <c r="D10">
        <f t="shared" si="0"/>
        <v>4.5483165305229498</v>
      </c>
      <c r="E10" s="1">
        <f t="shared" si="1"/>
        <v>4.8137783688101727</v>
      </c>
      <c r="F10" s="1">
        <f t="shared" si="2"/>
        <v>8.0000000000000016E-2</v>
      </c>
      <c r="G10" s="1">
        <f t="shared" si="3"/>
        <v>4.5380102567837508E-3</v>
      </c>
    </row>
    <row r="11" spans="1:11" x14ac:dyDescent="0.25">
      <c r="A11">
        <v>3.42588381597609</v>
      </c>
      <c r="B11">
        <v>4.67393686514306E-2</v>
      </c>
      <c r="D11">
        <f t="shared" si="0"/>
        <v>1.9246253888403531</v>
      </c>
      <c r="E11" s="1">
        <f t="shared" si="1"/>
        <v>6.0972788562903562</v>
      </c>
      <c r="F11" s="1">
        <f t="shared" si="2"/>
        <v>8.0000000000000016E-2</v>
      </c>
      <c r="G11" s="1">
        <f t="shared" si="3"/>
        <v>9.2248898953352726E-2</v>
      </c>
    </row>
    <row r="12" spans="1:11" x14ac:dyDescent="0.25">
      <c r="A12">
        <v>5.7995770190668896</v>
      </c>
      <c r="B12">
        <v>4.2192552878905901E-2</v>
      </c>
      <c r="D12">
        <f t="shared" si="0"/>
        <v>1.9376451312071568</v>
      </c>
      <c r="E12" s="1">
        <f t="shared" si="1"/>
        <v>3.6017400728681346</v>
      </c>
      <c r="F12" s="1">
        <f t="shared" si="2"/>
        <v>8.0000000000000016E-2</v>
      </c>
      <c r="G12" s="1">
        <f t="shared" si="3"/>
        <v>4.9595495711145361E-2</v>
      </c>
    </row>
    <row r="13" spans="1:11" x14ac:dyDescent="0.25">
      <c r="A13">
        <v>5.3656627979904101</v>
      </c>
      <c r="B13">
        <v>4.1038481978094503E-2</v>
      </c>
      <c r="D13">
        <f t="shared" si="0"/>
        <v>2.9939806999069214</v>
      </c>
      <c r="E13" s="1">
        <f t="shared" si="1"/>
        <v>3.8930081411529782</v>
      </c>
      <c r="F13" s="1">
        <f t="shared" si="2"/>
        <v>8.0000000000000016E-2</v>
      </c>
      <c r="G13" s="1">
        <f t="shared" si="3"/>
        <v>2.1006265610796465E-2</v>
      </c>
    </row>
    <row r="14" spans="1:11" x14ac:dyDescent="0.25">
      <c r="A14">
        <v>4.7682781090276301</v>
      </c>
      <c r="B14">
        <v>3.7464599870521899E-2</v>
      </c>
      <c r="D14">
        <f t="shared" si="0"/>
        <v>4.3412885132278163</v>
      </c>
      <c r="E14" s="1">
        <f t="shared" si="1"/>
        <v>4.3807362904673433</v>
      </c>
      <c r="F14" s="1">
        <f t="shared" si="2"/>
        <v>8.0000000000000016E-2</v>
      </c>
      <c r="G14" s="1">
        <f t="shared" si="3"/>
        <v>7.2364932878420563E-4</v>
      </c>
    </row>
    <row r="15" spans="1:11" x14ac:dyDescent="0.25">
      <c r="A15">
        <v>3.5275076875410001</v>
      </c>
      <c r="B15">
        <v>4.3809460246665197E-2</v>
      </c>
      <c r="D15">
        <f t="shared" si="0"/>
        <v>2.3089221191143769</v>
      </c>
      <c r="E15" s="1">
        <f t="shared" si="1"/>
        <v>5.9216225180843205</v>
      </c>
      <c r="F15" s="1">
        <f t="shared" si="2"/>
        <v>8.0000000000000016E-2</v>
      </c>
      <c r="G15" s="1">
        <f t="shared" si="3"/>
        <v>7.5346374784978368E-2</v>
      </c>
    </row>
    <row r="16" spans="1:11" x14ac:dyDescent="0.25">
      <c r="A16">
        <v>5.5292462229001602</v>
      </c>
      <c r="B16">
        <v>4.2139106088794502E-2</v>
      </c>
      <c r="D16">
        <f t="shared" si="0"/>
        <v>2.5766305187422915</v>
      </c>
      <c r="E16" s="1">
        <f t="shared" si="1"/>
        <v>3.7778330197605157</v>
      </c>
      <c r="F16" s="1">
        <f t="shared" si="2"/>
        <v>8.0000000000000016E-2</v>
      </c>
      <c r="G16" s="1">
        <f t="shared" si="3"/>
        <v>3.0613442013332486E-2</v>
      </c>
    </row>
    <row r="17" spans="1:7" x14ac:dyDescent="0.25">
      <c r="A17">
        <v>3.6968564164773499</v>
      </c>
      <c r="B17">
        <v>4.0193538197105298E-2</v>
      </c>
      <c r="D17">
        <f t="shared" si="0"/>
        <v>2.9570366834292416</v>
      </c>
      <c r="E17" s="1">
        <f t="shared" si="1"/>
        <v>5.6503598198067362</v>
      </c>
      <c r="F17" s="1">
        <f t="shared" si="2"/>
        <v>8.0000000000000016E-2</v>
      </c>
      <c r="G17" s="1">
        <f t="shared" si="3"/>
        <v>5.1802526530801571E-2</v>
      </c>
    </row>
    <row r="18" spans="1:7" x14ac:dyDescent="0.25">
      <c r="A18">
        <v>3.9615608959867701</v>
      </c>
      <c r="B18">
        <v>3.6866120892781802E-2</v>
      </c>
      <c r="D18">
        <f t="shared" si="0"/>
        <v>3.8525995859499922</v>
      </c>
      <c r="E18" s="1">
        <f t="shared" si="1"/>
        <v>5.2728127886206027</v>
      </c>
      <c r="F18" s="1">
        <f t="shared" si="2"/>
        <v>8.0000000000000016E-2</v>
      </c>
      <c r="G18" s="1">
        <f t="shared" si="3"/>
        <v>2.5105265485998896E-2</v>
      </c>
    </row>
    <row r="19" spans="1:7" x14ac:dyDescent="0.25">
      <c r="A19">
        <v>5.8429971436808801</v>
      </c>
      <c r="B19">
        <v>3.5047152037111298E-2</v>
      </c>
      <c r="D19">
        <f t="shared" si="0"/>
        <v>1.8437317043720263</v>
      </c>
      <c r="E19" s="1">
        <f t="shared" si="1"/>
        <v>3.5749750413362831</v>
      </c>
      <c r="F19" s="1">
        <f t="shared" si="2"/>
        <v>8.0000000000000016E-2</v>
      </c>
      <c r="G19" s="1">
        <f t="shared" si="3"/>
        <v>5.2973326133832439E-2</v>
      </c>
    </row>
    <row r="20" spans="1:7" x14ac:dyDescent="0.25">
      <c r="A20">
        <v>3.3218502694432899</v>
      </c>
      <c r="B20">
        <v>4.0120901982091603E-2</v>
      </c>
      <c r="D20">
        <f t="shared" si="0"/>
        <v>1.5519753974567649</v>
      </c>
      <c r="E20" s="1">
        <f t="shared" si="1"/>
        <v>6.2882331414531389</v>
      </c>
      <c r="F20" s="1">
        <f t="shared" si="2"/>
        <v>8.0000000000000016E-2</v>
      </c>
      <c r="G20" s="1">
        <f t="shared" si="3"/>
        <v>0.11193212497291492</v>
      </c>
    </row>
    <row r="21" spans="1:7" x14ac:dyDescent="0.25">
      <c r="A21">
        <v>5.5066263994785896</v>
      </c>
      <c r="B21">
        <v>3.7522811126130602E-2</v>
      </c>
      <c r="D21">
        <f t="shared" si="0"/>
        <v>2.6334717042624605</v>
      </c>
      <c r="E21" s="1">
        <f t="shared" si="1"/>
        <v>3.7933513988231033</v>
      </c>
      <c r="F21" s="1">
        <f t="shared" si="2"/>
        <v>8.0000000000000016E-2</v>
      </c>
      <c r="G21" s="1">
        <f t="shared" si="3"/>
        <v>2.919575096826417E-2</v>
      </c>
    </row>
    <row r="22" spans="1:7" x14ac:dyDescent="0.25">
      <c r="A22">
        <v>5.75802774842807</v>
      </c>
      <c r="B22">
        <v>3.8933191845258099E-2</v>
      </c>
      <c r="D22">
        <f t="shared" si="0"/>
        <v>2.030023640251891</v>
      </c>
      <c r="E22" s="1">
        <f t="shared" si="1"/>
        <v>3.6277298178983028</v>
      </c>
      <c r="F22" s="1">
        <f t="shared" si="2"/>
        <v>8.0000000000000016E-2</v>
      </c>
      <c r="G22" s="1">
        <f t="shared" si="3"/>
        <v>4.644476957499933E-2</v>
      </c>
    </row>
    <row r="23" spans="1:7" x14ac:dyDescent="0.25">
      <c r="A23">
        <v>3.7480032514144201</v>
      </c>
      <c r="B23">
        <v>3.7566739793885098E-2</v>
      </c>
      <c r="D23">
        <f t="shared" si="0"/>
        <v>3.1464369237414069</v>
      </c>
      <c r="E23" s="1">
        <f t="shared" si="1"/>
        <v>5.573252623880574</v>
      </c>
      <c r="F23" s="1">
        <f t="shared" si="2"/>
        <v>8.0000000000000016E-2</v>
      </c>
      <c r="G23" s="1">
        <f t="shared" si="3"/>
        <v>4.5736652817718264E-2</v>
      </c>
    </row>
    <row r="24" spans="1:7" x14ac:dyDescent="0.25">
      <c r="A24">
        <v>6.2051065122554601</v>
      </c>
      <c r="B24">
        <v>4.4435158412482703E-2</v>
      </c>
      <c r="D24">
        <f t="shared" si="0"/>
        <v>1.1740860580712495</v>
      </c>
      <c r="E24" s="1">
        <f t="shared" si="1"/>
        <v>3.3663513936468541</v>
      </c>
      <c r="F24" s="1">
        <f t="shared" si="2"/>
        <v>8.0000000000000016E-2</v>
      </c>
      <c r="G24" s="1">
        <f t="shared" si="3"/>
        <v>8.4267157066066384E-2</v>
      </c>
    </row>
    <row r="25" spans="1:7" x14ac:dyDescent="0.25">
      <c r="A25">
        <v>2.90718398717702</v>
      </c>
      <c r="B25">
        <v>4.3469787035675202E-2</v>
      </c>
      <c r="D25">
        <f t="shared" si="0"/>
        <v>0.46551616423005782</v>
      </c>
      <c r="E25" s="1">
        <f t="shared" si="1"/>
        <v>7.185155479458281</v>
      </c>
      <c r="F25" s="1">
        <f t="shared" si="2"/>
        <v>8.0000000000000016E-2</v>
      </c>
      <c r="G25" s="1">
        <f t="shared" si="3"/>
        <v>0.21893004937353558</v>
      </c>
    </row>
    <row r="26" spans="1:7" x14ac:dyDescent="0.25">
      <c r="A26">
        <v>3.4434616505167699</v>
      </c>
      <c r="B26">
        <v>4.0133997692240901E-2</v>
      </c>
      <c r="D26">
        <f t="shared" si="0"/>
        <v>1.9900227443016725</v>
      </c>
      <c r="E26" s="1">
        <f t="shared" si="1"/>
        <v>6.0661540842551656</v>
      </c>
      <c r="F26" s="1">
        <f t="shared" si="2"/>
        <v>8.0000000000000016E-2</v>
      </c>
      <c r="G26" s="1">
        <f t="shared" si="3"/>
        <v>8.9166299381625749E-2</v>
      </c>
    </row>
    <row r="27" spans="1:7" x14ac:dyDescent="0.25">
      <c r="A27">
        <v>5.3394055518379204</v>
      </c>
      <c r="B27">
        <v>4.06156525385322E-2</v>
      </c>
      <c r="D27">
        <f t="shared" si="0"/>
        <v>3.0617401346554733</v>
      </c>
      <c r="E27" s="1">
        <f t="shared" si="1"/>
        <v>3.9121525331725571</v>
      </c>
      <c r="F27" s="1">
        <f t="shared" si="2"/>
        <v>8.0000000000000016E-2</v>
      </c>
      <c r="G27" s="1">
        <f t="shared" si="3"/>
        <v>1.9608345337738326E-2</v>
      </c>
    </row>
    <row r="28" spans="1:7" x14ac:dyDescent="0.25">
      <c r="A28">
        <v>3.8330404200074</v>
      </c>
      <c r="B28">
        <v>3.8299121224222202E-2</v>
      </c>
      <c r="D28">
        <f t="shared" si="0"/>
        <v>3.4469641683676242</v>
      </c>
      <c r="E28" s="1">
        <f t="shared" si="1"/>
        <v>5.4496083177797559</v>
      </c>
      <c r="F28" s="1">
        <f t="shared" si="2"/>
        <v>8.0000000000000016E-2</v>
      </c>
      <c r="G28" s="1">
        <f t="shared" si="3"/>
        <v>3.6643987626724557E-2</v>
      </c>
    </row>
    <row r="29" spans="1:7" x14ac:dyDescent="0.25">
      <c r="A29">
        <v>3.3092303768157598</v>
      </c>
      <c r="B29">
        <v>4.6996660071879102E-2</v>
      </c>
      <c r="D29">
        <f t="shared" si="0"/>
        <v>1.5088046365665797</v>
      </c>
      <c r="E29" s="1">
        <f t="shared" si="1"/>
        <v>6.3122135894805664</v>
      </c>
      <c r="F29" s="1">
        <f t="shared" si="2"/>
        <v>8.0000000000000016E-2</v>
      </c>
      <c r="G29" s="1">
        <f t="shared" si="3"/>
        <v>0.11449349725602441</v>
      </c>
    </row>
    <row r="30" spans="1:7" x14ac:dyDescent="0.25">
      <c r="A30">
        <v>4.6633441363298598</v>
      </c>
      <c r="B30">
        <v>4.17794714992882E-2</v>
      </c>
      <c r="D30">
        <f t="shared" si="0"/>
        <v>4.478101436755507</v>
      </c>
      <c r="E30" s="1">
        <f t="shared" si="1"/>
        <v>4.4793110576004018</v>
      </c>
      <c r="F30" s="1">
        <f t="shared" si="2"/>
        <v>8.0000000000000016E-2</v>
      </c>
      <c r="G30" s="1">
        <f t="shared" si="3"/>
        <v>2.1606612007824528E-5</v>
      </c>
    </row>
    <row r="31" spans="1:7" x14ac:dyDescent="0.25">
      <c r="A31">
        <v>5.3983957673375702</v>
      </c>
      <c r="B31">
        <v>4.0960491880669497E-2</v>
      </c>
      <c r="D31">
        <f t="shared" si="0"/>
        <v>2.9096197823816117</v>
      </c>
      <c r="E31" s="1">
        <f t="shared" si="1"/>
        <v>3.869403032960725</v>
      </c>
      <c r="F31" s="1">
        <f t="shared" si="2"/>
        <v>8.0000000000000016E-2</v>
      </c>
      <c r="G31" s="1">
        <f t="shared" si="3"/>
        <v>2.2806226113829289E-2</v>
      </c>
    </row>
    <row r="32" spans="1:7" x14ac:dyDescent="0.25">
      <c r="A32">
        <v>5.2435115205811096</v>
      </c>
      <c r="B32">
        <v>3.9641986361461101E-2</v>
      </c>
      <c r="D32">
        <f t="shared" si="0"/>
        <v>3.3083333633004965</v>
      </c>
      <c r="E32" s="1">
        <f t="shared" si="1"/>
        <v>3.9836984954203691</v>
      </c>
      <c r="F32" s="1">
        <f t="shared" si="2"/>
        <v>8.0000000000000016E-2</v>
      </c>
      <c r="G32" s="1">
        <f t="shared" si="3"/>
        <v>1.4861288882798739E-2</v>
      </c>
    </row>
    <row r="33" spans="1:7" x14ac:dyDescent="0.25">
      <c r="A33">
        <v>4.7975361802389198</v>
      </c>
      <c r="B33">
        <v>4.1374048996031698E-2</v>
      </c>
      <c r="D33">
        <f t="shared" si="0"/>
        <v>4.2950889005960882</v>
      </c>
      <c r="E33" s="1">
        <f t="shared" si="1"/>
        <v>4.3540200991705857</v>
      </c>
      <c r="F33" s="1">
        <f t="shared" si="2"/>
        <v>8.0000000000000016E-2</v>
      </c>
      <c r="G33" s="1">
        <f t="shared" si="3"/>
        <v>1.0901860166760548E-3</v>
      </c>
    </row>
    <row r="34" spans="1:7" x14ac:dyDescent="0.25">
      <c r="A34">
        <v>4.0236055502639303</v>
      </c>
      <c r="B34">
        <v>3.6119153739150499E-2</v>
      </c>
      <c r="D34">
        <f t="shared" si="0"/>
        <v>4.0218688025672549</v>
      </c>
      <c r="E34" s="1">
        <f t="shared" si="1"/>
        <v>5.1915051548450473</v>
      </c>
      <c r="F34" s="1">
        <f t="shared" si="2"/>
        <v>8.0000000000000016E-2</v>
      </c>
      <c r="G34" s="1">
        <f t="shared" si="3"/>
        <v>2.0422159586428769E-2</v>
      </c>
    </row>
    <row r="35" spans="1:7" x14ac:dyDescent="0.25">
      <c r="A35">
        <v>6.0547668085041799</v>
      </c>
      <c r="B35">
        <v>4.3541489665567E-2</v>
      </c>
      <c r="D35">
        <f t="shared" si="0"/>
        <v>1.4268833506096559</v>
      </c>
      <c r="E35" s="1">
        <f t="shared" si="1"/>
        <v>3.4499378119599</v>
      </c>
      <c r="F35" s="1">
        <f t="shared" si="2"/>
        <v>8.0000000000000016E-2</v>
      </c>
      <c r="G35" s="1">
        <f t="shared" si="3"/>
        <v>7.0629089176054677E-2</v>
      </c>
    </row>
    <row r="36" spans="1:7" x14ac:dyDescent="0.25">
      <c r="A36">
        <v>4.7520736796277001</v>
      </c>
      <c r="B36">
        <v>5.1413943316400999E-2</v>
      </c>
      <c r="D36">
        <f t="shared" si="0"/>
        <v>4.365443891123661</v>
      </c>
      <c r="E36" s="1">
        <f t="shared" si="1"/>
        <v>4.3956744704545168</v>
      </c>
      <c r="F36" s="1">
        <f t="shared" si="2"/>
        <v>8.0000000000000016E-2</v>
      </c>
      <c r="G36" s="1">
        <f t="shared" si="3"/>
        <v>5.5208840810246323E-4</v>
      </c>
    </row>
    <row r="37" spans="1:7" x14ac:dyDescent="0.25">
      <c r="A37">
        <v>4.4575009240440702</v>
      </c>
      <c r="B37">
        <v>4.8658231405616599E-2</v>
      </c>
      <c r="D37">
        <f t="shared" si="0"/>
        <v>4.591076213904099</v>
      </c>
      <c r="E37" s="1">
        <f t="shared" si="1"/>
        <v>4.6861614413995838</v>
      </c>
      <c r="F37" s="1">
        <f t="shared" si="2"/>
        <v>8.0000000000000016E-2</v>
      </c>
      <c r="G37" s="1">
        <f t="shared" si="3"/>
        <v>1.6399460399737996E-3</v>
      </c>
    </row>
    <row r="38" spans="1:7" x14ac:dyDescent="0.25">
      <c r="A38">
        <v>3.7686247227077798</v>
      </c>
      <c r="B38">
        <v>3.5140501443472499E-2</v>
      </c>
      <c r="D38">
        <f t="shared" si="0"/>
        <v>3.2211658952499223</v>
      </c>
      <c r="E38" s="1">
        <f t="shared" si="1"/>
        <v>5.5427564409357721</v>
      </c>
      <c r="F38" s="1">
        <f t="shared" si="2"/>
        <v>8.0000000000000016E-2</v>
      </c>
      <c r="G38" s="1">
        <f t="shared" si="3"/>
        <v>4.3419884499589244E-2</v>
      </c>
    </row>
    <row r="39" spans="1:7" x14ac:dyDescent="0.25">
      <c r="A39">
        <v>4.3340738624324597</v>
      </c>
      <c r="B39">
        <v>3.09576961584834E-2</v>
      </c>
      <c r="D39">
        <f t="shared" si="0"/>
        <v>4.5444639720285567</v>
      </c>
      <c r="E39" s="1">
        <f t="shared" si="1"/>
        <v>4.8196153591934436</v>
      </c>
      <c r="F39" s="1">
        <f t="shared" si="2"/>
        <v>8.0000000000000016E-2</v>
      </c>
      <c r="G39" s="1">
        <f t="shared" si="3"/>
        <v>4.7027472923460642E-3</v>
      </c>
    </row>
    <row r="40" spans="1:7" x14ac:dyDescent="0.25">
      <c r="A40">
        <v>5.10652039206607</v>
      </c>
      <c r="B40">
        <v>3.90079431930212E-2</v>
      </c>
      <c r="D40">
        <f t="shared" si="0"/>
        <v>3.6504079730543344</v>
      </c>
      <c r="E40" s="1">
        <f t="shared" si="1"/>
        <v>4.0905680094243069</v>
      </c>
      <c r="F40" s="1">
        <f t="shared" si="2"/>
        <v>8.0000000000000016E-2</v>
      </c>
      <c r="G40" s="1">
        <f t="shared" si="3"/>
        <v>9.1075922587363599E-3</v>
      </c>
    </row>
    <row r="41" spans="1:7" x14ac:dyDescent="0.25">
      <c r="A41">
        <v>4.1018573703894603</v>
      </c>
      <c r="B41">
        <v>3.9518919562400397E-2</v>
      </c>
      <c r="D41">
        <f t="shared" si="0"/>
        <v>4.2066315809036396</v>
      </c>
      <c r="E41" s="1">
        <f t="shared" si="1"/>
        <v>5.09246594141693</v>
      </c>
      <c r="F41" s="1">
        <f t="shared" si="2"/>
        <v>8.0000000000000016E-2</v>
      </c>
      <c r="G41" s="1">
        <f t="shared" si="3"/>
        <v>1.5287996256932276E-2</v>
      </c>
    </row>
    <row r="42" spans="1:7" x14ac:dyDescent="0.25">
      <c r="A42">
        <v>6.3053633532086701</v>
      </c>
      <c r="B42">
        <v>3.99514361774677E-2</v>
      </c>
      <c r="D42">
        <f t="shared" si="0"/>
        <v>1.0252456822968892</v>
      </c>
      <c r="E42" s="1">
        <f t="shared" si="1"/>
        <v>3.3128255716823314</v>
      </c>
      <c r="F42" s="1">
        <f t="shared" si="2"/>
        <v>8.0000000000000016E-2</v>
      </c>
      <c r="G42" s="1">
        <f t="shared" si="3"/>
        <v>9.3829535868676331E-2</v>
      </c>
    </row>
    <row r="43" spans="1:7" x14ac:dyDescent="0.25">
      <c r="A43">
        <v>5.3703453781945001</v>
      </c>
      <c r="B43">
        <v>4.5194580587877099E-2</v>
      </c>
      <c r="D43">
        <f t="shared" si="0"/>
        <v>2.9819018121292533</v>
      </c>
      <c r="E43" s="1">
        <f t="shared" si="1"/>
        <v>3.8896136997209356</v>
      </c>
      <c r="F43" s="1">
        <f t="shared" si="2"/>
        <v>8.0000000000000016E-2</v>
      </c>
      <c r="G43" s="1">
        <f t="shared" si="3"/>
        <v>2.1259884621261198E-2</v>
      </c>
    </row>
    <row r="44" spans="1:7" x14ac:dyDescent="0.25">
      <c r="A44">
        <v>5.9502654240554804</v>
      </c>
      <c r="B44">
        <v>4.1567919854132898E-2</v>
      </c>
      <c r="D44">
        <f t="shared" si="0"/>
        <v>1.6238284866110226</v>
      </c>
      <c r="E44" s="1">
        <f t="shared" si="1"/>
        <v>3.5105272566179848</v>
      </c>
      <c r="F44" s="1">
        <f t="shared" si="2"/>
        <v>8.0000000000000016E-2</v>
      </c>
      <c r="G44" s="1">
        <f t="shared" si="3"/>
        <v>6.1678369383021424E-2</v>
      </c>
    </row>
    <row r="45" spans="1:7" x14ac:dyDescent="0.25">
      <c r="A45">
        <v>4.0801401915855697</v>
      </c>
      <c r="B45">
        <v>4.3932860032278698E-2</v>
      </c>
      <c r="D45">
        <f t="shared" si="0"/>
        <v>4.1587277508400584</v>
      </c>
      <c r="E45" s="1">
        <f t="shared" si="1"/>
        <v>5.1195713809874999</v>
      </c>
      <c r="F45" s="1">
        <f t="shared" si="2"/>
        <v>8.0000000000000016E-2</v>
      </c>
      <c r="G45" s="1">
        <f t="shared" si="3"/>
        <v>1.6628921801867869E-2</v>
      </c>
    </row>
    <row r="46" spans="1:7" x14ac:dyDescent="0.25">
      <c r="A46">
        <v>5.8620335773315499</v>
      </c>
      <c r="B46">
        <v>4.0662335496125801E-2</v>
      </c>
      <c r="D46">
        <f t="shared" si="0"/>
        <v>1.8034305552614884</v>
      </c>
      <c r="E46" s="1">
        <f t="shared" si="1"/>
        <v>3.5633656272516609</v>
      </c>
      <c r="F46" s="1">
        <f t="shared" si="2"/>
        <v>8.0000000000000016E-2</v>
      </c>
      <c r="G46" s="1">
        <f t="shared" si="3"/>
        <v>5.4481182726851977E-2</v>
      </c>
    </row>
    <row r="47" spans="1:7" x14ac:dyDescent="0.25">
      <c r="A47">
        <v>4.6426243171746702</v>
      </c>
      <c r="B47">
        <v>4.0254676906359602E-2</v>
      </c>
      <c r="D47">
        <f t="shared" si="0"/>
        <v>4.499299872749857</v>
      </c>
      <c r="E47" s="1">
        <f t="shared" si="1"/>
        <v>4.4993020171768601</v>
      </c>
      <c r="F47" s="1">
        <f t="shared" si="2"/>
        <v>8.0000000000000016E-2</v>
      </c>
      <c r="G47" s="1">
        <f t="shared" si="3"/>
        <v>3.8129069905029229E-8</v>
      </c>
    </row>
    <row r="48" spans="1:7" x14ac:dyDescent="0.25">
      <c r="A48">
        <v>5.0233973356275703</v>
      </c>
      <c r="B48">
        <v>3.9866011017361799E-2</v>
      </c>
      <c r="D48">
        <f t="shared" si="0"/>
        <v>3.8460235399769269</v>
      </c>
      <c r="E48" s="1">
        <f t="shared" si="1"/>
        <v>4.1582553717401165</v>
      </c>
      <c r="F48" s="1">
        <f t="shared" si="2"/>
        <v>8.0000000000000016E-2</v>
      </c>
      <c r="G48" s="1">
        <f t="shared" si="3"/>
        <v>6.2444669382486452E-3</v>
      </c>
    </row>
    <row r="49" spans="1:7" x14ac:dyDescent="0.25">
      <c r="A49">
        <v>4.3909513328412304</v>
      </c>
      <c r="B49">
        <v>3.69162624978761E-2</v>
      </c>
      <c r="D49">
        <f t="shared" si="0"/>
        <v>4.577254829982861</v>
      </c>
      <c r="E49" s="1">
        <f t="shared" si="1"/>
        <v>4.7571852593825215</v>
      </c>
      <c r="F49" s="1">
        <f t="shared" si="2"/>
        <v>8.0000000000000016E-2</v>
      </c>
      <c r="G49" s="1">
        <f t="shared" si="3"/>
        <v>3.0845379960042748E-3</v>
      </c>
    </row>
    <row r="50" spans="1:7" x14ac:dyDescent="0.25">
      <c r="A50">
        <v>5.2984315903919601</v>
      </c>
      <c r="B50">
        <v>4.8102349860453399E-2</v>
      </c>
      <c r="D50">
        <f t="shared" si="0"/>
        <v>3.1674061855197353</v>
      </c>
      <c r="E50" s="1">
        <f t="shared" si="1"/>
        <v>3.9424060873291507</v>
      </c>
      <c r="F50" s="1">
        <f t="shared" si="2"/>
        <v>8.0000000000000016E-2</v>
      </c>
      <c r="G50" s="1">
        <f t="shared" si="3"/>
        <v>1.7510256323144582E-2</v>
      </c>
    </row>
    <row r="51" spans="1:7" x14ac:dyDescent="0.25">
      <c r="A51">
        <v>3.0317172069501699</v>
      </c>
      <c r="B51">
        <v>4.1990192404931598E-2</v>
      </c>
      <c r="D51">
        <f t="shared" si="0"/>
        <v>0.71326559230324083</v>
      </c>
      <c r="E51" s="1">
        <f t="shared" si="1"/>
        <v>6.8900123360356886</v>
      </c>
      <c r="F51" s="1">
        <f t="shared" si="2"/>
        <v>8.0000000000000016E-2</v>
      </c>
      <c r="G51" s="1">
        <f t="shared" si="3"/>
        <v>0.18143794429237148</v>
      </c>
    </row>
    <row r="52" spans="1:7" x14ac:dyDescent="0.25">
      <c r="A52">
        <v>5.4479995435875601</v>
      </c>
      <c r="B52">
        <v>3.9284985376232803E-2</v>
      </c>
      <c r="D52">
        <f t="shared" si="0"/>
        <v>2.7823542147430245</v>
      </c>
      <c r="E52" s="1">
        <f t="shared" si="1"/>
        <v>3.8341723027206807</v>
      </c>
      <c r="F52" s="1">
        <f t="shared" si="2"/>
        <v>8.0000000000000016E-2</v>
      </c>
      <c r="G52" s="1">
        <f t="shared" si="3"/>
        <v>2.5652494012966695E-2</v>
      </c>
    </row>
    <row r="53" spans="1:7" x14ac:dyDescent="0.25">
      <c r="A53">
        <v>4.2446492076401796</v>
      </c>
      <c r="B53">
        <v>4.2036661262074698E-2</v>
      </c>
      <c r="D53">
        <f t="shared" si="0"/>
        <v>4.4530165117785012</v>
      </c>
      <c r="E53" s="1">
        <f t="shared" si="1"/>
        <v>4.9211531821427892</v>
      </c>
      <c r="F53" s="1">
        <f t="shared" si="2"/>
        <v>8.0000000000000016E-2</v>
      </c>
      <c r="G53" s="1">
        <f t="shared" si="3"/>
        <v>7.9968924247539128E-3</v>
      </c>
    </row>
    <row r="54" spans="1:7" x14ac:dyDescent="0.25">
      <c r="A54">
        <v>4.7198510879290696</v>
      </c>
      <c r="B54">
        <v>3.7084456517286202E-2</v>
      </c>
      <c r="D54">
        <f t="shared" si="0"/>
        <v>4.4102956643095093</v>
      </c>
      <c r="E54" s="1">
        <f t="shared" si="1"/>
        <v>4.4256838968247241</v>
      </c>
      <c r="F54" s="1">
        <f t="shared" si="2"/>
        <v>8.0000000000000016E-2</v>
      </c>
      <c r="G54" s="1">
        <f t="shared" si="3"/>
        <v>2.7864705600320428E-4</v>
      </c>
    </row>
    <row r="55" spans="1:7" x14ac:dyDescent="0.25">
      <c r="A55">
        <v>4.5508378098709201</v>
      </c>
      <c r="B55">
        <v>4.5620437239793699E-2</v>
      </c>
      <c r="D55">
        <f t="shared" si="0"/>
        <v>4.5676711901243605</v>
      </c>
      <c r="E55" s="1">
        <f t="shared" si="1"/>
        <v>4.5900490916090941</v>
      </c>
      <c r="F55" s="1">
        <f t="shared" si="2"/>
        <v>8.0000000000000016E-2</v>
      </c>
      <c r="G55" s="1">
        <f t="shared" si="3"/>
        <v>3.9097845905157935E-4</v>
      </c>
    </row>
    <row r="56" spans="1:7" x14ac:dyDescent="0.25">
      <c r="A56">
        <v>4.2142559760979603</v>
      </c>
      <c r="B56">
        <v>3.6672512136251098E-2</v>
      </c>
      <c r="D56">
        <f t="shared" si="0"/>
        <v>4.4108032507434309</v>
      </c>
      <c r="E56" s="1">
        <f t="shared" si="1"/>
        <v>4.9566445592608162</v>
      </c>
      <c r="F56" s="1">
        <f t="shared" si="2"/>
        <v>8.0000000000000016E-2</v>
      </c>
      <c r="G56" s="1">
        <f t="shared" si="3"/>
        <v>9.3337756607903468E-3</v>
      </c>
    </row>
    <row r="57" spans="1:7" x14ac:dyDescent="0.25">
      <c r="A57">
        <v>4.1777122937955804</v>
      </c>
      <c r="B57">
        <v>3.5550848232792601E-2</v>
      </c>
      <c r="D57">
        <f t="shared" si="0"/>
        <v>4.352640086297022</v>
      </c>
      <c r="E57" s="1">
        <f t="shared" si="1"/>
        <v>5.0000017919569153</v>
      </c>
      <c r="F57" s="1">
        <f t="shared" si="2"/>
        <v>8.0000000000000016E-2</v>
      </c>
      <c r="G57" s="1">
        <f t="shared" si="3"/>
        <v>1.109245547471791E-2</v>
      </c>
    </row>
    <row r="58" spans="1:7" x14ac:dyDescent="0.25">
      <c r="A58">
        <v>5.4668007237578697</v>
      </c>
      <c r="B58">
        <v>4.1047166940432499E-2</v>
      </c>
      <c r="D58">
        <f t="shared" si="0"/>
        <v>2.7343931086962674</v>
      </c>
      <c r="E58" s="1">
        <f t="shared" si="1"/>
        <v>3.8209859862789308</v>
      </c>
      <c r="F58" s="1">
        <f t="shared" si="2"/>
        <v>8.0000000000000016E-2</v>
      </c>
      <c r="G58" s="1">
        <f t="shared" si="3"/>
        <v>2.6767919020314203E-2</v>
      </c>
    </row>
    <row r="59" spans="1:7" x14ac:dyDescent="0.25">
      <c r="A59">
        <v>5.2511819332375804</v>
      </c>
      <c r="B59">
        <v>3.9723014267831203E-2</v>
      </c>
      <c r="D59">
        <f t="shared" si="0"/>
        <v>3.2887286831342246</v>
      </c>
      <c r="E59" s="1">
        <f t="shared" si="1"/>
        <v>3.9778794985264652</v>
      </c>
      <c r="F59" s="1">
        <f t="shared" si="2"/>
        <v>8.0000000000000016E-2</v>
      </c>
      <c r="G59" s="1">
        <f t="shared" si="3"/>
        <v>1.5219825312044003E-2</v>
      </c>
    </row>
    <row r="60" spans="1:7" x14ac:dyDescent="0.25">
      <c r="A60">
        <v>5.4102661676055099</v>
      </c>
      <c r="B60">
        <v>3.9376348904148997E-2</v>
      </c>
      <c r="D60">
        <f t="shared" si="0"/>
        <v>2.8790864937344729</v>
      </c>
      <c r="E60" s="1">
        <f t="shared" si="1"/>
        <v>3.8609133651003456</v>
      </c>
      <c r="F60" s="1">
        <f t="shared" si="2"/>
        <v>8.0000000000000016E-2</v>
      </c>
      <c r="G60" s="1">
        <f t="shared" si="3"/>
        <v>2.3474457952949203E-2</v>
      </c>
    </row>
    <row r="61" spans="1:7" x14ac:dyDescent="0.25">
      <c r="A61">
        <v>5.01193242167622</v>
      </c>
      <c r="B61">
        <v>4.5756901505920003E-2</v>
      </c>
      <c r="D61">
        <f t="shared" si="0"/>
        <v>3.8720085275272891</v>
      </c>
      <c r="E61" s="1">
        <f t="shared" si="1"/>
        <v>4.1677674792494992</v>
      </c>
      <c r="F61" s="1">
        <f t="shared" si="2"/>
        <v>8.0000000000000016E-2</v>
      </c>
      <c r="G61" s="1">
        <f t="shared" si="3"/>
        <v>5.8885715198005667E-3</v>
      </c>
    </row>
    <row r="62" spans="1:7" x14ac:dyDescent="0.25">
      <c r="A62">
        <v>5.07788334212899</v>
      </c>
      <c r="B62">
        <v>4.2323796753384803E-2</v>
      </c>
      <c r="D62">
        <f t="shared" si="0"/>
        <v>3.7191109323739995</v>
      </c>
      <c r="E62" s="1">
        <f t="shared" si="1"/>
        <v>4.1136370309957622</v>
      </c>
      <c r="F62" s="1">
        <f t="shared" si="2"/>
        <v>8.0000000000000016E-2</v>
      </c>
      <c r="G62" s="1">
        <f t="shared" si="3"/>
        <v>8.0658333225138139E-3</v>
      </c>
    </row>
    <row r="63" spans="1:7" x14ac:dyDescent="0.25">
      <c r="A63">
        <v>3.6105719308230402</v>
      </c>
      <c r="B63">
        <v>3.9603230177467197E-2</v>
      </c>
      <c r="D63">
        <f t="shared" si="0"/>
        <v>2.6286035256986757</v>
      </c>
      <c r="E63" s="1">
        <f t="shared" si="1"/>
        <v>5.785390612754453</v>
      </c>
      <c r="F63" s="1">
        <f t="shared" si="2"/>
        <v>8.0000000000000016E-2</v>
      </c>
      <c r="G63" s="1">
        <f t="shared" si="3"/>
        <v>6.3110652293523639E-2</v>
      </c>
    </row>
    <row r="64" spans="1:7" x14ac:dyDescent="0.25">
      <c r="A64">
        <v>3.68824896840803</v>
      </c>
      <c r="B64">
        <v>4.0131519300696097E-2</v>
      </c>
      <c r="D64">
        <f t="shared" si="0"/>
        <v>2.9246859143604587</v>
      </c>
      <c r="E64" s="1">
        <f t="shared" si="1"/>
        <v>5.6635463425004451</v>
      </c>
      <c r="F64" s="1">
        <f t="shared" si="2"/>
        <v>8.0000000000000016E-2</v>
      </c>
      <c r="G64" s="1">
        <f t="shared" si="3"/>
        <v>5.2869053045900047E-2</v>
      </c>
    </row>
    <row r="65" spans="1:7" x14ac:dyDescent="0.25">
      <c r="A65">
        <v>3.9579563561014202</v>
      </c>
      <c r="B65">
        <v>3.7975546185952599E-2</v>
      </c>
      <c r="D65">
        <f t="shared" si="0"/>
        <v>3.8421890008359028</v>
      </c>
      <c r="E65" s="1">
        <f t="shared" si="1"/>
        <v>5.2776147779035991</v>
      </c>
      <c r="F65" s="1">
        <f t="shared" si="2"/>
        <v>8.0000000000000016E-2</v>
      </c>
      <c r="G65" s="1">
        <f t="shared" si="3"/>
        <v>2.5394559404656233E-2</v>
      </c>
    </row>
    <row r="66" spans="1:7" x14ac:dyDescent="0.25">
      <c r="A66">
        <v>4.1938279492009203</v>
      </c>
      <c r="B66">
        <v>4.1349588814989603E-2</v>
      </c>
      <c r="D66">
        <f t="shared" si="0"/>
        <v>4.379281128910212</v>
      </c>
      <c r="E66" s="1">
        <f t="shared" si="1"/>
        <v>4.9807882460315005</v>
      </c>
      <c r="F66" s="1">
        <f t="shared" si="2"/>
        <v>8.0000000000000016E-2</v>
      </c>
      <c r="G66" s="1">
        <f t="shared" si="3"/>
        <v>1.0296286059857978E-2</v>
      </c>
    </row>
    <row r="67" spans="1:7" x14ac:dyDescent="0.25">
      <c r="A67">
        <v>4.2682902882403804</v>
      </c>
      <c r="B67">
        <v>4.0252872250675198E-2</v>
      </c>
      <c r="D67">
        <f t="shared" ref="D67:D130" si="4">E67*EXP(-(G67)/F67)</f>
        <v>4.4819536755389038</v>
      </c>
      <c r="E67" s="1">
        <f t="shared" ref="E67:E130" si="5">1/(A67/SQRT(2*PI())*$I$3)</f>
        <v>4.8938960437645704</v>
      </c>
      <c r="F67" s="1">
        <f t="shared" ref="F67:F130" si="6">2*($J$3^2)</f>
        <v>8.0000000000000016E-2</v>
      </c>
      <c r="G67" s="1">
        <f t="shared" ref="G67:G130" si="7">(LN(A67) - LN($K$3) - $I$3 + $J$3^2/2)^2</f>
        <v>7.0343746854860485E-3</v>
      </c>
    </row>
    <row r="68" spans="1:7" x14ac:dyDescent="0.25">
      <c r="A68">
        <v>4.6998985992236397</v>
      </c>
      <c r="B68">
        <v>4.1451658751664198E-2</v>
      </c>
      <c r="D68">
        <f t="shared" si="4"/>
        <v>4.4358604440327465</v>
      </c>
      <c r="E68" s="1">
        <f t="shared" si="5"/>
        <v>4.444472261318329</v>
      </c>
      <c r="F68" s="1">
        <f t="shared" si="6"/>
        <v>8.0000000000000016E-2</v>
      </c>
      <c r="G68" s="1">
        <f t="shared" si="7"/>
        <v>1.5516211423073872E-4</v>
      </c>
    </row>
    <row r="69" spans="1:7" x14ac:dyDescent="0.25">
      <c r="A69">
        <v>3.8351166165454802</v>
      </c>
      <c r="B69">
        <v>4.0730089660975403E-2</v>
      </c>
      <c r="D69">
        <f t="shared" si="4"/>
        <v>3.454024944638332</v>
      </c>
      <c r="E69" s="1">
        <f t="shared" si="5"/>
        <v>5.4466580925181685</v>
      </c>
      <c r="F69" s="1">
        <f t="shared" si="6"/>
        <v>8.0000000000000016E-2</v>
      </c>
      <c r="G69" s="1">
        <f t="shared" si="7"/>
        <v>3.6436961992508857E-2</v>
      </c>
    </row>
    <row r="70" spans="1:7" x14ac:dyDescent="0.25">
      <c r="A70">
        <v>3.8188812357197999</v>
      </c>
      <c r="B70">
        <v>4.2002413200787E-2</v>
      </c>
      <c r="D70">
        <f t="shared" si="4"/>
        <v>3.3984269277280421</v>
      </c>
      <c r="E70" s="1">
        <f t="shared" si="5"/>
        <v>5.4698137139950012</v>
      </c>
      <c r="F70" s="1">
        <f t="shared" si="6"/>
        <v>8.0000000000000016E-2</v>
      </c>
      <c r="G70" s="1">
        <f t="shared" si="7"/>
        <v>3.8074552293498883E-2</v>
      </c>
    </row>
    <row r="71" spans="1:7" x14ac:dyDescent="0.25">
      <c r="A71">
        <v>5.9482778804962404</v>
      </c>
      <c r="B71">
        <v>3.6680085879233097E-2</v>
      </c>
      <c r="D71">
        <f t="shared" si="4"/>
        <v>1.6277416325582466</v>
      </c>
      <c r="E71" s="1">
        <f t="shared" si="5"/>
        <v>3.5117002559261215</v>
      </c>
      <c r="F71" s="1">
        <f t="shared" si="6"/>
        <v>8.0000000000000016E-2</v>
      </c>
      <c r="G71" s="1">
        <f t="shared" si="7"/>
        <v>6.1512541677126491E-2</v>
      </c>
    </row>
    <row r="72" spans="1:7" x14ac:dyDescent="0.25">
      <c r="A72">
        <v>5.4492805886166202</v>
      </c>
      <c r="B72">
        <v>4.16564755990005E-2</v>
      </c>
      <c r="D72">
        <f t="shared" si="4"/>
        <v>2.7790807024925601</v>
      </c>
      <c r="E72" s="1">
        <f t="shared" si="5"/>
        <v>3.8332709456903209</v>
      </c>
      <c r="F72" s="1">
        <f t="shared" si="6"/>
        <v>8.0000000000000016E-2</v>
      </c>
      <c r="G72" s="1">
        <f t="shared" si="7"/>
        <v>2.572786248583743E-2</v>
      </c>
    </row>
    <row r="73" spans="1:7" x14ac:dyDescent="0.25">
      <c r="A73">
        <v>4.03697178037089</v>
      </c>
      <c r="B73">
        <v>3.8772827204697699E-2</v>
      </c>
      <c r="D73">
        <f t="shared" si="4"/>
        <v>4.055772825764266</v>
      </c>
      <c r="E73" s="1">
        <f t="shared" si="5"/>
        <v>5.1743163172023046</v>
      </c>
      <c r="F73" s="1">
        <f t="shared" si="6"/>
        <v>8.0000000000000016E-2</v>
      </c>
      <c r="G73" s="1">
        <f t="shared" si="7"/>
        <v>1.9485277001003255E-2</v>
      </c>
    </row>
    <row r="74" spans="1:7" x14ac:dyDescent="0.25">
      <c r="A74">
        <v>4.8319766824696799</v>
      </c>
      <c r="B74">
        <v>4.3610795563992499E-2</v>
      </c>
      <c r="D74">
        <f t="shared" si="4"/>
        <v>4.2366588806685082</v>
      </c>
      <c r="E74" s="1">
        <f t="shared" si="5"/>
        <v>4.3229862906916896</v>
      </c>
      <c r="F74" s="1">
        <f t="shared" si="6"/>
        <v>8.0000000000000016E-2</v>
      </c>
      <c r="G74" s="1">
        <f t="shared" si="7"/>
        <v>1.6137180532211724E-3</v>
      </c>
    </row>
    <row r="75" spans="1:7" x14ac:dyDescent="0.25">
      <c r="A75">
        <v>4.0244433994590798</v>
      </c>
      <c r="B75">
        <v>3.7793791165740803E-2</v>
      </c>
      <c r="D75">
        <f t="shared" si="4"/>
        <v>4.0240215396253545</v>
      </c>
      <c r="E75" s="1">
        <f t="shared" si="5"/>
        <v>5.1904243349691388</v>
      </c>
      <c r="F75" s="1">
        <f t="shared" si="6"/>
        <v>8.0000000000000016E-2</v>
      </c>
      <c r="G75" s="1">
        <f t="shared" si="7"/>
        <v>2.0362693469805557E-2</v>
      </c>
    </row>
    <row r="76" spans="1:7" x14ac:dyDescent="0.25">
      <c r="A76">
        <v>4.41694364443042</v>
      </c>
      <c r="B76">
        <v>3.6727746460793201E-2</v>
      </c>
      <c r="D76">
        <f t="shared" si="4"/>
        <v>4.5857641508764972</v>
      </c>
      <c r="E76" s="1">
        <f t="shared" si="5"/>
        <v>4.7291907338681902</v>
      </c>
      <c r="F76" s="1">
        <f t="shared" si="6"/>
        <v>8.0000000000000016E-2</v>
      </c>
      <c r="G76" s="1">
        <f t="shared" si="7"/>
        <v>2.4637872492797317E-3</v>
      </c>
    </row>
    <row r="77" spans="1:7" x14ac:dyDescent="0.25">
      <c r="A77">
        <v>5.0348488346265103</v>
      </c>
      <c r="B77">
        <v>3.7039238372039901E-2</v>
      </c>
      <c r="D77">
        <f t="shared" si="4"/>
        <v>3.8198055561229838</v>
      </c>
      <c r="E77" s="1">
        <f t="shared" si="5"/>
        <v>4.14879763849114</v>
      </c>
      <c r="F77" s="1">
        <f t="shared" si="6"/>
        <v>8.0000000000000016E-2</v>
      </c>
      <c r="G77" s="1">
        <f t="shared" si="7"/>
        <v>6.6095237451809577E-3</v>
      </c>
    </row>
    <row r="78" spans="1:7" x14ac:dyDescent="0.25">
      <c r="A78">
        <v>4.8883317906069701</v>
      </c>
      <c r="B78">
        <v>4.4952384661319497E-2</v>
      </c>
      <c r="D78">
        <f t="shared" si="4"/>
        <v>4.1323809637266775</v>
      </c>
      <c r="E78" s="1">
        <f t="shared" si="5"/>
        <v>4.2731487652691964</v>
      </c>
      <c r="F78" s="1">
        <f t="shared" si="6"/>
        <v>8.0000000000000016E-2</v>
      </c>
      <c r="G78" s="1">
        <f t="shared" si="7"/>
        <v>2.6797780675751255E-3</v>
      </c>
    </row>
    <row r="79" spans="1:7" x14ac:dyDescent="0.25">
      <c r="A79">
        <v>5.5691794255038296</v>
      </c>
      <c r="B79">
        <v>4.2996103669669598E-2</v>
      </c>
      <c r="D79">
        <f t="shared" si="4"/>
        <v>2.4772806971710857</v>
      </c>
      <c r="E79" s="1">
        <f t="shared" si="5"/>
        <v>3.7507444740602156</v>
      </c>
      <c r="F79" s="1">
        <f t="shared" si="6"/>
        <v>8.0000000000000016E-2</v>
      </c>
      <c r="G79" s="1">
        <f t="shared" si="7"/>
        <v>3.3183430494578538E-2</v>
      </c>
    </row>
    <row r="80" spans="1:7" x14ac:dyDescent="0.25">
      <c r="A80">
        <v>4.49437407630968</v>
      </c>
      <c r="B80">
        <v>4.1065804691744499E-2</v>
      </c>
      <c r="D80">
        <f t="shared" si="4"/>
        <v>4.5876519456727518</v>
      </c>
      <c r="E80" s="1">
        <f t="shared" si="5"/>
        <v>4.647714809802812</v>
      </c>
      <c r="F80" s="1">
        <f t="shared" si="6"/>
        <v>8.0000000000000016E-2</v>
      </c>
      <c r="G80" s="1">
        <f t="shared" si="7"/>
        <v>1.0405860437494379E-3</v>
      </c>
    </row>
    <row r="81" spans="1:7" x14ac:dyDescent="0.25">
      <c r="A81">
        <v>3.3328670516827001</v>
      </c>
      <c r="B81">
        <v>3.59003286224732E-2</v>
      </c>
      <c r="D81">
        <f t="shared" si="4"/>
        <v>1.590063180875517</v>
      </c>
      <c r="E81" s="1">
        <f t="shared" si="5"/>
        <v>6.26744740529392</v>
      </c>
      <c r="F81" s="1">
        <f t="shared" si="6"/>
        <v>8.0000000000000016E-2</v>
      </c>
      <c r="G81" s="1">
        <f t="shared" si="7"/>
        <v>0.10972763260131199</v>
      </c>
    </row>
    <row r="82" spans="1:7" x14ac:dyDescent="0.25">
      <c r="A82">
        <v>5.1881643629119001</v>
      </c>
      <c r="B82">
        <v>3.9637313103076798E-2</v>
      </c>
      <c r="D82">
        <f t="shared" si="4"/>
        <v>3.448670295101524</v>
      </c>
      <c r="E82" s="1">
        <f t="shared" si="5"/>
        <v>4.0261964529463086</v>
      </c>
      <c r="F82" s="1">
        <f t="shared" si="6"/>
        <v>8.0000000000000016E-2</v>
      </c>
      <c r="G82" s="1">
        <f t="shared" si="7"/>
        <v>1.2386670963980476E-2</v>
      </c>
    </row>
    <row r="83" spans="1:7" x14ac:dyDescent="0.25">
      <c r="A83">
        <v>6.9748489931183899</v>
      </c>
      <c r="B83">
        <v>3.9713443496672503E-2</v>
      </c>
      <c r="D83">
        <f t="shared" si="4"/>
        <v>0.37680674004650666</v>
      </c>
      <c r="E83" s="1">
        <f t="shared" si="5"/>
        <v>2.99484174866978</v>
      </c>
      <c r="F83" s="1">
        <f t="shared" si="6"/>
        <v>8.0000000000000016E-2</v>
      </c>
      <c r="G83" s="1">
        <f t="shared" si="7"/>
        <v>0.16583313924054785</v>
      </c>
    </row>
    <row r="84" spans="1:7" x14ac:dyDescent="0.25">
      <c r="A84">
        <v>6.5742023002806302</v>
      </c>
      <c r="B84">
        <v>3.8775636935217003E-2</v>
      </c>
      <c r="D84">
        <f t="shared" si="4"/>
        <v>0.69882905660465655</v>
      </c>
      <c r="E84" s="1">
        <f t="shared" si="5"/>
        <v>3.1773541490146533</v>
      </c>
      <c r="F84" s="1">
        <f t="shared" si="6"/>
        <v>8.0000000000000016E-2</v>
      </c>
      <c r="G84" s="1">
        <f t="shared" si="7"/>
        <v>0.12115183541781259</v>
      </c>
    </row>
    <row r="85" spans="1:7" x14ac:dyDescent="0.25">
      <c r="A85">
        <v>4.7493412550152403</v>
      </c>
      <c r="B85">
        <v>3.6684946726901299E-2</v>
      </c>
      <c r="D85">
        <f t="shared" si="4"/>
        <v>4.3694133791427543</v>
      </c>
      <c r="E85" s="1">
        <f t="shared" si="5"/>
        <v>4.3982034209902876</v>
      </c>
      <c r="F85" s="1">
        <f t="shared" si="6"/>
        <v>8.0000000000000016E-2</v>
      </c>
      <c r="G85" s="1">
        <f t="shared" si="7"/>
        <v>5.2539057727891687E-4</v>
      </c>
    </row>
    <row r="86" spans="1:7" x14ac:dyDescent="0.25">
      <c r="A86">
        <v>3.6950325184463599</v>
      </c>
      <c r="B86">
        <v>4.6468446803987602E-2</v>
      </c>
      <c r="D86">
        <f t="shared" si="4"/>
        <v>2.9501916391010248</v>
      </c>
      <c r="E86" s="1">
        <f t="shared" si="5"/>
        <v>5.6531488832583516</v>
      </c>
      <c r="F86" s="1">
        <f t="shared" si="6"/>
        <v>8.0000000000000016E-2</v>
      </c>
      <c r="G86" s="1">
        <f t="shared" si="7"/>
        <v>5.2027406698588928E-2</v>
      </c>
    </row>
    <row r="87" spans="1:7" x14ac:dyDescent="0.25">
      <c r="A87">
        <v>3.9433202408646002</v>
      </c>
      <c r="B87">
        <v>4.1414554030915401E-2</v>
      </c>
      <c r="D87">
        <f t="shared" si="4"/>
        <v>3.7992968848875184</v>
      </c>
      <c r="E87" s="1">
        <f t="shared" si="5"/>
        <v>5.2972032904632602</v>
      </c>
      <c r="F87" s="1">
        <f t="shared" si="6"/>
        <v>8.0000000000000016E-2</v>
      </c>
      <c r="G87" s="1">
        <f t="shared" si="7"/>
        <v>2.6589038473712329E-2</v>
      </c>
    </row>
    <row r="88" spans="1:7" x14ac:dyDescent="0.25">
      <c r="A88">
        <v>4.3179984956908601</v>
      </c>
      <c r="B88">
        <v>3.7345990939117099E-2</v>
      </c>
      <c r="D88">
        <f t="shared" si="4"/>
        <v>4.5316333666509552</v>
      </c>
      <c r="E88" s="1">
        <f t="shared" si="5"/>
        <v>4.8375581825941003</v>
      </c>
      <c r="F88" s="1">
        <f t="shared" si="6"/>
        <v>8.0000000000000016E-2</v>
      </c>
      <c r="G88" s="1">
        <f t="shared" si="7"/>
        <v>5.2262115677726888E-3</v>
      </c>
    </row>
    <row r="89" spans="1:7" x14ac:dyDescent="0.25">
      <c r="A89">
        <v>4.3298057405229198</v>
      </c>
      <c r="B89">
        <v>4.02968790296701E-2</v>
      </c>
      <c r="D89">
        <f t="shared" si="4"/>
        <v>4.5412111902799372</v>
      </c>
      <c r="E89" s="1">
        <f t="shared" si="5"/>
        <v>4.8243663127333702</v>
      </c>
      <c r="F89" s="1">
        <f t="shared" si="6"/>
        <v>8.0000000000000016E-2</v>
      </c>
      <c r="G89" s="1">
        <f t="shared" si="7"/>
        <v>4.838850683526995E-3</v>
      </c>
    </row>
    <row r="90" spans="1:7" x14ac:dyDescent="0.25">
      <c r="A90">
        <v>4.6438918136119502</v>
      </c>
      <c r="B90">
        <v>3.6939872533451101E-2</v>
      </c>
      <c r="D90">
        <f t="shared" si="4"/>
        <v>4.4980616572820367</v>
      </c>
      <c r="E90" s="1">
        <f t="shared" si="5"/>
        <v>4.4980739848483928</v>
      </c>
      <c r="F90" s="1">
        <f t="shared" si="6"/>
        <v>8.0000000000000016E-2</v>
      </c>
      <c r="G90" s="1">
        <f t="shared" si="7"/>
        <v>2.1925087564719228E-7</v>
      </c>
    </row>
    <row r="91" spans="1:7" x14ac:dyDescent="0.25">
      <c r="A91">
        <v>5.2878883012399402</v>
      </c>
      <c r="B91">
        <v>4.4463928536820199E-2</v>
      </c>
      <c r="D91">
        <f t="shared" si="4"/>
        <v>3.194545155934017</v>
      </c>
      <c r="E91" s="1">
        <f t="shared" si="5"/>
        <v>3.9502666783563192</v>
      </c>
      <c r="F91" s="1">
        <f t="shared" si="6"/>
        <v>8.0000000000000016E-2</v>
      </c>
      <c r="G91" s="1">
        <f t="shared" si="7"/>
        <v>1.6987069892548501E-2</v>
      </c>
    </row>
    <row r="92" spans="1:7" x14ac:dyDescent="0.25">
      <c r="A92">
        <v>3.6047978973988899</v>
      </c>
      <c r="B92">
        <v>4.2183049384177398E-2</v>
      </c>
      <c r="D92">
        <f t="shared" si="4"/>
        <v>2.6063986179446923</v>
      </c>
      <c r="E92" s="1">
        <f t="shared" si="5"/>
        <v>5.7946574398334176</v>
      </c>
      <c r="F92" s="1">
        <f t="shared" si="6"/>
        <v>8.0000000000000016E-2</v>
      </c>
      <c r="G92" s="1">
        <f t="shared" si="7"/>
        <v>6.391735467009918E-2</v>
      </c>
    </row>
    <row r="93" spans="1:7" x14ac:dyDescent="0.25">
      <c r="A93">
        <v>6.0879966638553702</v>
      </c>
      <c r="B93">
        <v>4.1454055932755501E-2</v>
      </c>
      <c r="D93">
        <f t="shared" si="4"/>
        <v>1.3679055184232707</v>
      </c>
      <c r="E93" s="1">
        <f t="shared" si="5"/>
        <v>3.4311071619461351</v>
      </c>
      <c r="F93" s="1">
        <f t="shared" si="6"/>
        <v>8.0000000000000016E-2</v>
      </c>
      <c r="G93" s="1">
        <f t="shared" si="7"/>
        <v>7.3568179639786319E-2</v>
      </c>
    </row>
    <row r="94" spans="1:7" x14ac:dyDescent="0.25">
      <c r="A94">
        <v>5.72237088430008</v>
      </c>
      <c r="B94">
        <v>4.3779032569306403E-2</v>
      </c>
      <c r="D94">
        <f t="shared" si="4"/>
        <v>2.1111749018233219</v>
      </c>
      <c r="E94" s="1">
        <f t="shared" si="5"/>
        <v>3.6503346912672683</v>
      </c>
      <c r="F94" s="1">
        <f t="shared" si="6"/>
        <v>8.0000000000000016E-2</v>
      </c>
      <c r="G94" s="1">
        <f t="shared" si="7"/>
        <v>4.3805939328104428E-2</v>
      </c>
    </row>
    <row r="95" spans="1:7" x14ac:dyDescent="0.25">
      <c r="A95">
        <v>5.1412041152788701</v>
      </c>
      <c r="B95">
        <v>3.6234870890050397E-2</v>
      </c>
      <c r="D95">
        <f t="shared" si="4"/>
        <v>3.5656527050982203</v>
      </c>
      <c r="E95" s="1">
        <f t="shared" si="5"/>
        <v>4.0629721144859259</v>
      </c>
      <c r="F95" s="1">
        <f t="shared" si="6"/>
        <v>8.0000000000000016E-2</v>
      </c>
      <c r="G95" s="1">
        <f t="shared" si="7"/>
        <v>1.0445410368660143E-2</v>
      </c>
    </row>
    <row r="96" spans="1:7" x14ac:dyDescent="0.25">
      <c r="A96">
        <v>4.1227304190279801</v>
      </c>
      <c r="B96">
        <v>4.0667872566397201E-2</v>
      </c>
      <c r="D96">
        <f t="shared" si="4"/>
        <v>4.2501497826941446</v>
      </c>
      <c r="E96" s="1">
        <f t="shared" si="5"/>
        <v>5.06668320073745</v>
      </c>
      <c r="F96" s="1">
        <f t="shared" si="6"/>
        <v>8.0000000000000016E-2</v>
      </c>
      <c r="G96" s="1">
        <f t="shared" si="7"/>
        <v>1.4058574174406171E-2</v>
      </c>
    </row>
    <row r="97" spans="1:7" x14ac:dyDescent="0.25">
      <c r="A97">
        <v>4.5595529850253502</v>
      </c>
      <c r="B97">
        <v>4.0118954860427797E-2</v>
      </c>
      <c r="D97">
        <f t="shared" si="4"/>
        <v>4.5630454560981502</v>
      </c>
      <c r="E97" s="1">
        <f t="shared" si="5"/>
        <v>4.5812756258916902</v>
      </c>
      <c r="F97" s="1">
        <f t="shared" si="6"/>
        <v>8.0000000000000016E-2</v>
      </c>
      <c r="G97" s="1">
        <f t="shared" si="7"/>
        <v>3.1897731992314621E-4</v>
      </c>
    </row>
    <row r="98" spans="1:7" x14ac:dyDescent="0.25">
      <c r="A98">
        <v>5.5834755268554197</v>
      </c>
      <c r="B98">
        <v>3.8740154156947398E-2</v>
      </c>
      <c r="D98">
        <f t="shared" si="4"/>
        <v>2.4420558225659481</v>
      </c>
      <c r="E98" s="1">
        <f t="shared" si="5"/>
        <v>3.7411409532984301</v>
      </c>
      <c r="F98" s="1">
        <f t="shared" si="6"/>
        <v>8.0000000000000016E-2</v>
      </c>
      <c r="G98" s="1">
        <f t="shared" si="7"/>
        <v>3.4124031827099159E-2</v>
      </c>
    </row>
    <row r="99" spans="1:7" x14ac:dyDescent="0.25">
      <c r="A99">
        <v>5.6770206110616197</v>
      </c>
      <c r="B99">
        <v>4.0870992842957199E-2</v>
      </c>
      <c r="D99">
        <f t="shared" si="4"/>
        <v>2.2167515399487487</v>
      </c>
      <c r="E99" s="1">
        <f t="shared" si="5"/>
        <v>3.67949500034528</v>
      </c>
      <c r="F99" s="1">
        <f t="shared" si="6"/>
        <v>8.0000000000000016E-2</v>
      </c>
      <c r="G99" s="1">
        <f t="shared" si="7"/>
        <v>4.0538612850544518E-2</v>
      </c>
    </row>
    <row r="100" spans="1:7" x14ac:dyDescent="0.25">
      <c r="A100">
        <v>4.9933310861972604</v>
      </c>
      <c r="B100">
        <v>4.5436656667684601E-2</v>
      </c>
      <c r="D100">
        <f t="shared" si="4"/>
        <v>3.9135784982803798</v>
      </c>
      <c r="E100" s="1">
        <f t="shared" si="5"/>
        <v>4.1832933956651193</v>
      </c>
      <c r="F100" s="1">
        <f t="shared" si="6"/>
        <v>8.0000000000000016E-2</v>
      </c>
      <c r="G100" s="1">
        <f t="shared" si="7"/>
        <v>5.3317326094438518E-3</v>
      </c>
    </row>
    <row r="101" spans="1:7" x14ac:dyDescent="0.25">
      <c r="A101">
        <v>3.6793243025583799</v>
      </c>
      <c r="B101">
        <v>3.80748189374207E-2</v>
      </c>
      <c r="D101">
        <f t="shared" si="4"/>
        <v>2.8910218729650947</v>
      </c>
      <c r="E101" s="1">
        <f t="shared" si="5"/>
        <v>5.6772839895449518</v>
      </c>
      <c r="F101" s="1">
        <f t="shared" si="6"/>
        <v>8.0000000000000016E-2</v>
      </c>
      <c r="G101" s="1">
        <f t="shared" si="7"/>
        <v>5.3989033490439139E-2</v>
      </c>
    </row>
    <row r="102" spans="1:7" x14ac:dyDescent="0.25">
      <c r="A102">
        <v>4.3066804353651502</v>
      </c>
      <c r="B102">
        <v>4.0185049312730703E-2</v>
      </c>
      <c r="D102">
        <f t="shared" si="4"/>
        <v>4.5216522972027642</v>
      </c>
      <c r="E102" s="1">
        <f t="shared" si="5"/>
        <v>4.8502714024768965</v>
      </c>
      <c r="F102" s="1">
        <f t="shared" si="6"/>
        <v>8.0000000000000016E-2</v>
      </c>
      <c r="G102" s="1">
        <f t="shared" si="7"/>
        <v>5.6125746506174856E-3</v>
      </c>
    </row>
    <row r="103" spans="1:7" x14ac:dyDescent="0.25">
      <c r="A103">
        <v>4.7219656015479901</v>
      </c>
      <c r="B103">
        <v>3.9706117078794602E-2</v>
      </c>
      <c r="D103">
        <f t="shared" si="4"/>
        <v>4.4074857454079384</v>
      </c>
      <c r="E103" s="1">
        <f t="shared" si="5"/>
        <v>4.4237020592463629</v>
      </c>
      <c r="F103" s="1">
        <f t="shared" si="6"/>
        <v>8.0000000000000016E-2</v>
      </c>
      <c r="G103" s="1">
        <f t="shared" si="7"/>
        <v>2.9380114971439236E-4</v>
      </c>
    </row>
    <row r="104" spans="1:7" x14ac:dyDescent="0.25">
      <c r="A104">
        <v>4.3822923314852797</v>
      </c>
      <c r="B104">
        <v>3.8871184413611801E-2</v>
      </c>
      <c r="D104">
        <f t="shared" si="4"/>
        <v>4.5735235064812665</v>
      </c>
      <c r="E104" s="1">
        <f t="shared" si="5"/>
        <v>4.7665850142358313</v>
      </c>
      <c r="F104" s="1">
        <f t="shared" si="6"/>
        <v>8.0000000000000016E-2</v>
      </c>
      <c r="G104" s="1">
        <f t="shared" si="7"/>
        <v>3.3076962204416798E-3</v>
      </c>
    </row>
    <row r="105" spans="1:7" x14ac:dyDescent="0.25">
      <c r="A105">
        <v>3.5489039919775101</v>
      </c>
      <c r="B105">
        <v>4.4322710389737598E-2</v>
      </c>
      <c r="D105">
        <f t="shared" si="4"/>
        <v>2.391150300538039</v>
      </c>
      <c r="E105" s="1">
        <f t="shared" si="5"/>
        <v>5.8859211188801046</v>
      </c>
      <c r="F105" s="1">
        <f t="shared" si="6"/>
        <v>8.0000000000000016E-2</v>
      </c>
      <c r="G105" s="1">
        <f t="shared" si="7"/>
        <v>7.206309606293923E-2</v>
      </c>
    </row>
    <row r="106" spans="1:7" x14ac:dyDescent="0.25">
      <c r="A106">
        <v>7.87089664510993</v>
      </c>
      <c r="B106">
        <v>4.6757098810775097E-2</v>
      </c>
      <c r="D106">
        <f t="shared" si="4"/>
        <v>8.1274373466916988E-2</v>
      </c>
      <c r="E106" s="1">
        <f t="shared" si="5"/>
        <v>2.6538995361139812</v>
      </c>
      <c r="F106" s="1">
        <f t="shared" si="6"/>
        <v>8.0000000000000016E-2</v>
      </c>
      <c r="G106" s="1">
        <f t="shared" si="7"/>
        <v>0.27887636824458101</v>
      </c>
    </row>
    <row r="107" spans="1:7" x14ac:dyDescent="0.25">
      <c r="A107">
        <v>6.3557040862592897</v>
      </c>
      <c r="B107">
        <v>4.6946624993872803E-2</v>
      </c>
      <c r="D107">
        <f t="shared" si="4"/>
        <v>0.95627799231137489</v>
      </c>
      <c r="E107" s="1">
        <f t="shared" si="5"/>
        <v>3.2865861392789451</v>
      </c>
      <c r="F107" s="1">
        <f t="shared" si="6"/>
        <v>8.0000000000000016E-2</v>
      </c>
      <c r="G107" s="1">
        <f t="shared" si="7"/>
        <v>9.8764479974173272E-2</v>
      </c>
    </row>
    <row r="108" spans="1:7" x14ac:dyDescent="0.25">
      <c r="A108">
        <v>6.1404730116934596</v>
      </c>
      <c r="B108">
        <v>4.5166081294410597E-2</v>
      </c>
      <c r="D108">
        <f t="shared" si="4"/>
        <v>1.2783614153036895</v>
      </c>
      <c r="E108" s="1">
        <f t="shared" si="5"/>
        <v>3.4017849953056878</v>
      </c>
      <c r="F108" s="1">
        <f t="shared" si="6"/>
        <v>8.0000000000000016E-2</v>
      </c>
      <c r="G108" s="1">
        <f t="shared" si="7"/>
        <v>7.8297694314000674E-2</v>
      </c>
    </row>
    <row r="109" spans="1:7" x14ac:dyDescent="0.25">
      <c r="A109">
        <v>3.1070187414790902</v>
      </c>
      <c r="B109">
        <v>3.6005571415604502E-2</v>
      </c>
      <c r="D109">
        <f t="shared" si="4"/>
        <v>0.89700355166723844</v>
      </c>
      <c r="E109" s="1">
        <f t="shared" si="5"/>
        <v>6.7230263777920998</v>
      </c>
      <c r="F109" s="1">
        <f t="shared" si="6"/>
        <v>8.0000000000000016E-2</v>
      </c>
      <c r="G109" s="1">
        <f t="shared" si="7"/>
        <v>0.16113870915441969</v>
      </c>
    </row>
    <row r="110" spans="1:7" x14ac:dyDescent="0.25">
      <c r="A110">
        <v>4.1335077273959699</v>
      </c>
      <c r="B110">
        <v>4.0564843066356902E-2</v>
      </c>
      <c r="D110">
        <f t="shared" si="4"/>
        <v>4.2716366191777402</v>
      </c>
      <c r="E110" s="1">
        <f t="shared" si="5"/>
        <v>5.0534728208716162</v>
      </c>
      <c r="F110" s="1">
        <f t="shared" si="6"/>
        <v>8.0000000000000016E-2</v>
      </c>
      <c r="G110" s="1">
        <f t="shared" si="7"/>
        <v>1.3446292580313502E-2</v>
      </c>
    </row>
    <row r="111" spans="1:7" x14ac:dyDescent="0.25">
      <c r="A111">
        <v>3.5441822255519502</v>
      </c>
      <c r="B111">
        <v>4.16140997609378E-2</v>
      </c>
      <c r="D111">
        <f t="shared" si="4"/>
        <v>2.3729851913123077</v>
      </c>
      <c r="E111" s="1">
        <f t="shared" si="5"/>
        <v>5.8937626865405521</v>
      </c>
      <c r="F111" s="1">
        <f t="shared" si="6"/>
        <v>8.0000000000000016E-2</v>
      </c>
      <c r="G111" s="1">
        <f t="shared" si="7"/>
        <v>7.2779670639726304E-2</v>
      </c>
    </row>
    <row r="112" spans="1:7" x14ac:dyDescent="0.25">
      <c r="A112">
        <v>4.8615487158517201</v>
      </c>
      <c r="B112">
        <v>3.6719230824117197E-2</v>
      </c>
      <c r="D112">
        <f t="shared" si="4"/>
        <v>4.183217474664259</v>
      </c>
      <c r="E112" s="1">
        <f t="shared" si="5"/>
        <v>4.2966902475230588</v>
      </c>
      <c r="F112" s="1">
        <f t="shared" si="6"/>
        <v>8.0000000000000016E-2</v>
      </c>
      <c r="G112" s="1">
        <f t="shared" si="7"/>
        <v>2.1411468172508252E-3</v>
      </c>
    </row>
    <row r="113" spans="1:7" x14ac:dyDescent="0.25">
      <c r="A113">
        <v>4.2950258043043599</v>
      </c>
      <c r="B113">
        <v>4.1009472898838502E-2</v>
      </c>
      <c r="D113">
        <f t="shared" si="4"/>
        <v>4.510554932554963</v>
      </c>
      <c r="E113" s="1">
        <f t="shared" si="5"/>
        <v>4.8634327026218038</v>
      </c>
      <c r="F113" s="1">
        <f t="shared" si="6"/>
        <v>8.0000000000000016E-2</v>
      </c>
      <c r="G113" s="1">
        <f t="shared" si="7"/>
        <v>6.0259452113565178E-3</v>
      </c>
    </row>
    <row r="114" spans="1:7" x14ac:dyDescent="0.25">
      <c r="A114">
        <v>4.3552422897438099</v>
      </c>
      <c r="B114">
        <v>4.3970683096243801E-2</v>
      </c>
      <c r="D114">
        <f t="shared" si="4"/>
        <v>4.5589570578612886</v>
      </c>
      <c r="E114" s="1">
        <f t="shared" si="5"/>
        <v>4.7961898708710127</v>
      </c>
      <c r="F114" s="1">
        <f t="shared" si="6"/>
        <v>8.0000000000000016E-2</v>
      </c>
      <c r="G114" s="1">
        <f t="shared" si="7"/>
        <v>4.0582355054901596E-3</v>
      </c>
    </row>
    <row r="115" spans="1:7" x14ac:dyDescent="0.25">
      <c r="A115">
        <v>3.8222907235194801</v>
      </c>
      <c r="B115">
        <v>4.5112382637182202E-2</v>
      </c>
      <c r="D115">
        <f t="shared" si="4"/>
        <v>3.4101749068594684</v>
      </c>
      <c r="E115" s="1">
        <f t="shared" si="5"/>
        <v>5.464934633759257</v>
      </c>
      <c r="F115" s="1">
        <f t="shared" si="6"/>
        <v>8.0000000000000016E-2</v>
      </c>
      <c r="G115" s="1">
        <f t="shared" si="7"/>
        <v>3.7727086268561957E-2</v>
      </c>
    </row>
    <row r="116" spans="1:7" x14ac:dyDescent="0.25">
      <c r="A116">
        <v>4.3496832294203402</v>
      </c>
      <c r="B116">
        <v>4.1764270821727102E-2</v>
      </c>
      <c r="D116">
        <f t="shared" si="4"/>
        <v>4.5554148397220029</v>
      </c>
      <c r="E116" s="1">
        <f t="shared" si="5"/>
        <v>4.80231958363599</v>
      </c>
      <c r="F116" s="1">
        <f t="shared" si="6"/>
        <v>8.0000000000000016E-2</v>
      </c>
      <c r="G116" s="1">
        <f t="shared" si="7"/>
        <v>4.2225958183311537E-3</v>
      </c>
    </row>
    <row r="117" spans="1:7" x14ac:dyDescent="0.25">
      <c r="A117">
        <v>5.8942225814245699</v>
      </c>
      <c r="B117">
        <v>4.5943956481550197E-2</v>
      </c>
      <c r="D117">
        <f t="shared" si="4"/>
        <v>1.736523687477278</v>
      </c>
      <c r="E117" s="1">
        <f t="shared" si="5"/>
        <v>3.5439056918359189</v>
      </c>
      <c r="F117" s="1">
        <f t="shared" si="6"/>
        <v>8.0000000000000016E-2</v>
      </c>
      <c r="G117" s="1">
        <f t="shared" si="7"/>
        <v>5.7067535015414977E-2</v>
      </c>
    </row>
    <row r="118" spans="1:7" x14ac:dyDescent="0.25">
      <c r="A118">
        <v>8.1316492647997496</v>
      </c>
      <c r="B118">
        <v>3.6199970643646898E-2</v>
      </c>
      <c r="D118">
        <f t="shared" si="4"/>
        <v>5.0485111275614968E-2</v>
      </c>
      <c r="E118" s="1">
        <f t="shared" si="5"/>
        <v>2.5687985641093363</v>
      </c>
      <c r="F118" s="1">
        <f t="shared" si="6"/>
        <v>8.0000000000000016E-2</v>
      </c>
      <c r="G118" s="1">
        <f t="shared" si="7"/>
        <v>0.31436120937726053</v>
      </c>
    </row>
    <row r="119" spans="1:7" x14ac:dyDescent="0.25">
      <c r="A119">
        <v>3.7217586891529701</v>
      </c>
      <c r="B119">
        <v>3.6351337879084601E-2</v>
      </c>
      <c r="D119">
        <f t="shared" si="4"/>
        <v>3.0499059989117776</v>
      </c>
      <c r="E119" s="1">
        <f t="shared" si="5"/>
        <v>5.6125532845903932</v>
      </c>
      <c r="F119" s="1">
        <f t="shared" si="6"/>
        <v>8.0000000000000016E-2</v>
      </c>
      <c r="G119" s="1">
        <f t="shared" si="7"/>
        <v>4.87915981457211E-2</v>
      </c>
    </row>
    <row r="120" spans="1:7" x14ac:dyDescent="0.25">
      <c r="A120">
        <v>3.9482427605196602</v>
      </c>
      <c r="B120">
        <v>4.1355224714800402E-2</v>
      </c>
      <c r="D120">
        <f t="shared" si="4"/>
        <v>3.8138327976984678</v>
      </c>
      <c r="E120" s="1">
        <f t="shared" si="5"/>
        <v>5.2905989378700271</v>
      </c>
      <c r="F120" s="1">
        <f t="shared" si="6"/>
        <v>8.0000000000000016E-2</v>
      </c>
      <c r="G120" s="1">
        <f t="shared" si="7"/>
        <v>2.6183743448524269E-2</v>
      </c>
    </row>
    <row r="121" spans="1:7" x14ac:dyDescent="0.25">
      <c r="A121">
        <v>6.0570812826581397</v>
      </c>
      <c r="B121">
        <v>3.2764191210567298E-2</v>
      </c>
      <c r="D121">
        <f t="shared" si="4"/>
        <v>1.4227183057152193</v>
      </c>
      <c r="E121" s="1">
        <f t="shared" si="5"/>
        <v>3.4486195546135088</v>
      </c>
      <c r="F121" s="1">
        <f t="shared" si="6"/>
        <v>8.0000000000000016E-2</v>
      </c>
      <c r="G121" s="1">
        <f t="shared" si="7"/>
        <v>7.0832374431758049E-2</v>
      </c>
    </row>
    <row r="122" spans="1:7" x14ac:dyDescent="0.25">
      <c r="A122">
        <v>4.0352429326741603</v>
      </c>
      <c r="B122">
        <v>3.0668844387316901E-2</v>
      </c>
      <c r="D122">
        <f t="shared" si="4"/>
        <v>4.0514404822655523</v>
      </c>
      <c r="E122" s="1">
        <f t="shared" si="5"/>
        <v>5.1765331861731205</v>
      </c>
      <c r="F122" s="1">
        <f t="shared" si="6"/>
        <v>8.0000000000000016E-2</v>
      </c>
      <c r="G122" s="1">
        <f t="shared" si="7"/>
        <v>1.9605045649410232E-2</v>
      </c>
    </row>
    <row r="123" spans="1:7" x14ac:dyDescent="0.25">
      <c r="A123">
        <v>2.4876234066333098</v>
      </c>
      <c r="B123">
        <v>4.2730110461220001E-2</v>
      </c>
      <c r="D123">
        <f t="shared" si="4"/>
        <v>6.4859532121597299E-2</v>
      </c>
      <c r="E123" s="1">
        <f t="shared" si="5"/>
        <v>8.3969980743702788</v>
      </c>
      <c r="F123" s="1">
        <f t="shared" si="6"/>
        <v>8.0000000000000016E-2</v>
      </c>
      <c r="G123" s="1">
        <f t="shared" si="7"/>
        <v>0.38907245293386</v>
      </c>
    </row>
    <row r="124" spans="1:7" x14ac:dyDescent="0.25">
      <c r="A124">
        <v>4.7521111524073101</v>
      </c>
      <c r="B124">
        <v>5.0991783574681301E-2</v>
      </c>
      <c r="D124">
        <f t="shared" si="4"/>
        <v>4.3653892431696555</v>
      </c>
      <c r="E124" s="1">
        <f t="shared" si="5"/>
        <v>4.3956398083568953</v>
      </c>
      <c r="F124" s="1">
        <f t="shared" si="6"/>
        <v>8.0000000000000016E-2</v>
      </c>
      <c r="G124" s="1">
        <f t="shared" si="7"/>
        <v>5.5245903608888735E-4</v>
      </c>
    </row>
    <row r="125" spans="1:7" x14ac:dyDescent="0.25">
      <c r="A125">
        <v>3.6532586821089299</v>
      </c>
      <c r="B125">
        <v>4.3705114712427898E-2</v>
      </c>
      <c r="D125">
        <f t="shared" si="4"/>
        <v>2.7920864111541897</v>
      </c>
      <c r="E125" s="1">
        <f t="shared" si="5"/>
        <v>5.7177908198934091</v>
      </c>
      <c r="F125" s="1">
        <f t="shared" si="6"/>
        <v>8.0000000000000016E-2</v>
      </c>
      <c r="G125" s="1">
        <f t="shared" si="7"/>
        <v>5.7343470121287335E-2</v>
      </c>
    </row>
    <row r="126" spans="1:7" x14ac:dyDescent="0.25">
      <c r="A126">
        <v>4.77046983836967</v>
      </c>
      <c r="B126">
        <v>3.5765840716939203E-2</v>
      </c>
      <c r="D126">
        <f t="shared" si="4"/>
        <v>4.337941660167342</v>
      </c>
      <c r="E126" s="1">
        <f t="shared" si="5"/>
        <v>4.3787236190549113</v>
      </c>
      <c r="F126" s="1">
        <f t="shared" si="6"/>
        <v>8.0000000000000016E-2</v>
      </c>
      <c r="G126" s="1">
        <f t="shared" si="7"/>
        <v>7.4858455889487976E-4</v>
      </c>
    </row>
    <row r="127" spans="1:7" x14ac:dyDescent="0.25">
      <c r="A127">
        <v>3.0966880429285402</v>
      </c>
      <c r="B127">
        <v>3.9158466148541501E-2</v>
      </c>
      <c r="D127">
        <f t="shared" si="4"/>
        <v>0.87029166888918486</v>
      </c>
      <c r="E127" s="1">
        <f t="shared" si="5"/>
        <v>6.7454547134505676</v>
      </c>
      <c r="F127" s="1">
        <f t="shared" si="6"/>
        <v>8.0000000000000016E-2</v>
      </c>
      <c r="G127" s="1">
        <f t="shared" si="7"/>
        <v>0.16382366193608305</v>
      </c>
    </row>
    <row r="128" spans="1:7" x14ac:dyDescent="0.25">
      <c r="A128">
        <v>4.72338299090916</v>
      </c>
      <c r="B128">
        <v>3.5482601866734902E-2</v>
      </c>
      <c r="D128">
        <f t="shared" si="4"/>
        <v>4.4055915585395615</v>
      </c>
      <c r="E128" s="1">
        <f t="shared" si="5"/>
        <v>4.4223745979230218</v>
      </c>
      <c r="F128" s="1">
        <f t="shared" si="6"/>
        <v>8.0000000000000016E-2</v>
      </c>
      <c r="G128" s="1">
        <f t="shared" si="7"/>
        <v>3.0417986304879174E-4</v>
      </c>
    </row>
    <row r="129" spans="1:7" x14ac:dyDescent="0.25">
      <c r="A129">
        <v>4.0304329093444302</v>
      </c>
      <c r="B129">
        <v>3.73580154887845E-2</v>
      </c>
      <c r="D129">
        <f t="shared" si="4"/>
        <v>4.0393039483069346</v>
      </c>
      <c r="E129" s="1">
        <f t="shared" si="5"/>
        <v>5.1827109953446575</v>
      </c>
      <c r="F129" s="1">
        <f t="shared" si="6"/>
        <v>8.0000000000000016E-2</v>
      </c>
      <c r="G129" s="1">
        <f t="shared" si="7"/>
        <v>1.9940471234841557E-2</v>
      </c>
    </row>
    <row r="130" spans="1:7" x14ac:dyDescent="0.25">
      <c r="A130">
        <v>5.4350326715911796</v>
      </c>
      <c r="B130">
        <v>4.2271142282374899E-2</v>
      </c>
      <c r="D130">
        <f t="shared" si="4"/>
        <v>2.815531241709988</v>
      </c>
      <c r="E130" s="1">
        <f t="shared" si="5"/>
        <v>3.8433198505765231</v>
      </c>
      <c r="F130" s="1">
        <f t="shared" si="6"/>
        <v>8.0000000000000016E-2</v>
      </c>
      <c r="G130" s="1">
        <f t="shared" si="7"/>
        <v>2.4894846043111537E-2</v>
      </c>
    </row>
    <row r="131" spans="1:7" x14ac:dyDescent="0.25">
      <c r="A131">
        <v>6.7761121878079802</v>
      </c>
      <c r="B131">
        <v>4.5569437505152903E-2</v>
      </c>
      <c r="D131">
        <f t="shared" ref="D131:D194" si="8">E131*EXP(-(G131)/F131)</f>
        <v>0.5151654548731327</v>
      </c>
      <c r="E131" s="1">
        <f t="shared" ref="E131:E194" si="9">1/(A131/SQRT(2*PI())*$I$3)</f>
        <v>3.0826775555520465</v>
      </c>
      <c r="F131" s="1">
        <f t="shared" ref="F131:F194" si="10">2*($J$3^2)</f>
        <v>8.0000000000000016E-2</v>
      </c>
      <c r="G131" s="1">
        <f t="shared" ref="G131:G194" si="11">(LN(A131) - LN($K$3) - $I$3 + $J$3^2/2)^2</f>
        <v>0.14312525710932486</v>
      </c>
    </row>
    <row r="132" spans="1:7" x14ac:dyDescent="0.25">
      <c r="A132">
        <v>5.8473525641180704</v>
      </c>
      <c r="B132">
        <v>3.6820215567203697E-2</v>
      </c>
      <c r="D132">
        <f t="shared" si="8"/>
        <v>1.8344635134117329</v>
      </c>
      <c r="E132" s="1">
        <f t="shared" si="9"/>
        <v>3.5723122090225572</v>
      </c>
      <c r="F132" s="1">
        <f t="shared" si="10"/>
        <v>8.0000000000000016E-2</v>
      </c>
      <c r="G132" s="1">
        <f t="shared" si="11"/>
        <v>5.3316879059166863E-2</v>
      </c>
    </row>
    <row r="133" spans="1:7" x14ac:dyDescent="0.25">
      <c r="A133">
        <v>5.0147618881191098</v>
      </c>
      <c r="B133">
        <v>4.0084717376902897E-2</v>
      </c>
      <c r="D133">
        <f t="shared" si="8"/>
        <v>3.8656207200802273</v>
      </c>
      <c r="E133" s="1">
        <f t="shared" si="9"/>
        <v>4.1654159103241142</v>
      </c>
      <c r="F133" s="1">
        <f t="shared" si="10"/>
        <v>8.0000000000000016E-2</v>
      </c>
      <c r="G133" s="1">
        <f t="shared" si="11"/>
        <v>5.9755087704328877E-3</v>
      </c>
    </row>
    <row r="134" spans="1:7" x14ac:dyDescent="0.25">
      <c r="A134">
        <v>3.95998714181651</v>
      </c>
      <c r="B134">
        <v>4.0570299049706299E-2</v>
      </c>
      <c r="D134">
        <f t="shared" si="8"/>
        <v>3.8480617942508042</v>
      </c>
      <c r="E134" s="1">
        <f t="shared" si="9"/>
        <v>5.2749082780295113</v>
      </c>
      <c r="F134" s="1">
        <f t="shared" si="10"/>
        <v>8.0000000000000016E-2</v>
      </c>
      <c r="G134" s="1">
        <f t="shared" si="11"/>
        <v>2.5231335975053861E-2</v>
      </c>
    </row>
    <row r="135" spans="1:7" x14ac:dyDescent="0.25">
      <c r="A135">
        <v>5.8538812657731398</v>
      </c>
      <c r="B135">
        <v>4.7494041302657802E-2</v>
      </c>
      <c r="D135">
        <f t="shared" si="8"/>
        <v>1.8206233703088317</v>
      </c>
      <c r="E135" s="1">
        <f t="shared" si="9"/>
        <v>3.568328089842034</v>
      </c>
      <c r="F135" s="1">
        <f t="shared" si="10"/>
        <v>8.0000000000000016E-2</v>
      </c>
      <c r="G135" s="1">
        <f t="shared" si="11"/>
        <v>5.3833456825401825E-2</v>
      </c>
    </row>
    <row r="136" spans="1:7" x14ac:dyDescent="0.25">
      <c r="A136">
        <v>3.7092315810563199</v>
      </c>
      <c r="B136">
        <v>4.2836618262432E-2</v>
      </c>
      <c r="D136">
        <f t="shared" si="8"/>
        <v>3.0033299645417428</v>
      </c>
      <c r="E136" s="1">
        <f t="shared" si="9"/>
        <v>5.631508440168532</v>
      </c>
      <c r="F136" s="1">
        <f t="shared" si="10"/>
        <v>8.0000000000000016E-2</v>
      </c>
      <c r="G136" s="1">
        <f t="shared" si="11"/>
        <v>5.0292453918377854E-2</v>
      </c>
    </row>
    <row r="137" spans="1:7" x14ac:dyDescent="0.25">
      <c r="A137">
        <v>4.8619636794520602</v>
      </c>
      <c r="B137">
        <v>3.6027334872369698E-2</v>
      </c>
      <c r="D137">
        <f t="shared" si="8"/>
        <v>4.1824470776588392</v>
      </c>
      <c r="E137" s="1">
        <f t="shared" si="9"/>
        <v>4.2963235294288467</v>
      </c>
      <c r="F137" s="1">
        <f t="shared" si="10"/>
        <v>8.0000000000000016E-2</v>
      </c>
      <c r="G137" s="1">
        <f t="shared" si="11"/>
        <v>2.1490530647154792E-3</v>
      </c>
    </row>
    <row r="138" spans="1:7" x14ac:dyDescent="0.25">
      <c r="A138">
        <v>3.5837133950319999</v>
      </c>
      <c r="B138">
        <v>3.8117663843634901E-2</v>
      </c>
      <c r="D138">
        <f t="shared" si="8"/>
        <v>2.5252205913303971</v>
      </c>
      <c r="E138" s="1">
        <f t="shared" si="9"/>
        <v>5.8287498615864664</v>
      </c>
      <c r="F138" s="1">
        <f t="shared" si="10"/>
        <v>8.0000000000000016E-2</v>
      </c>
      <c r="G138" s="1">
        <f t="shared" si="11"/>
        <v>6.6917929886333313E-2</v>
      </c>
    </row>
    <row r="139" spans="1:7" x14ac:dyDescent="0.25">
      <c r="A139">
        <v>5.6392523326231903</v>
      </c>
      <c r="B139">
        <v>3.6351864679534697E-2</v>
      </c>
      <c r="D139">
        <f t="shared" si="8"/>
        <v>2.3065669049729092</v>
      </c>
      <c r="E139" s="1">
        <f t="shared" si="9"/>
        <v>3.7041380174491461</v>
      </c>
      <c r="F139" s="1">
        <f t="shared" si="10"/>
        <v>8.0000000000000016E-2</v>
      </c>
      <c r="G139" s="1">
        <f t="shared" si="11"/>
        <v>3.7895227766645855E-2</v>
      </c>
    </row>
    <row r="140" spans="1:7" x14ac:dyDescent="0.25">
      <c r="A140">
        <v>4.3009367805945597</v>
      </c>
      <c r="B140">
        <v>3.9767784180034703E-2</v>
      </c>
      <c r="D140">
        <f t="shared" si="8"/>
        <v>4.5162872392668563</v>
      </c>
      <c r="E140" s="1">
        <f t="shared" si="9"/>
        <v>4.8567486621765008</v>
      </c>
      <c r="F140" s="1">
        <f t="shared" si="10"/>
        <v>8.0000000000000016E-2</v>
      </c>
      <c r="G140" s="1">
        <f t="shared" si="11"/>
        <v>5.8143172334137001E-3</v>
      </c>
    </row>
    <row r="141" spans="1:7" x14ac:dyDescent="0.25">
      <c r="A141">
        <v>5.1760109633217999</v>
      </c>
      <c r="B141">
        <v>3.8270552750730498E-2</v>
      </c>
      <c r="D141">
        <f t="shared" si="8"/>
        <v>3.4791593699626659</v>
      </c>
      <c r="E141" s="1">
        <f t="shared" si="9"/>
        <v>4.0356500601097478</v>
      </c>
      <c r="F141" s="1">
        <f t="shared" si="10"/>
        <v>8.0000000000000016E-2</v>
      </c>
      <c r="G141" s="1">
        <f t="shared" si="11"/>
        <v>1.1870135188079075E-2</v>
      </c>
    </row>
    <row r="142" spans="1:7" x14ac:dyDescent="0.25">
      <c r="A142">
        <v>4.0532154568165302</v>
      </c>
      <c r="B142">
        <v>3.9925623689670203E-2</v>
      </c>
      <c r="D142">
        <f t="shared" si="8"/>
        <v>4.0956999462450829</v>
      </c>
      <c r="E142" s="1">
        <f t="shared" si="9"/>
        <v>5.1535797141325919</v>
      </c>
      <c r="F142" s="1">
        <f t="shared" si="10"/>
        <v>8.0000000000000016E-2</v>
      </c>
      <c r="G142" s="1">
        <f t="shared" si="11"/>
        <v>1.838031468740629E-2</v>
      </c>
    </row>
    <row r="143" spans="1:7" x14ac:dyDescent="0.25">
      <c r="A143">
        <v>5.9440269809496398</v>
      </c>
      <c r="B143">
        <v>4.0930228056453598E-2</v>
      </c>
      <c r="D143">
        <f t="shared" si="8"/>
        <v>1.6361317165261859</v>
      </c>
      <c r="E143" s="1">
        <f t="shared" si="9"/>
        <v>3.5142116652911124</v>
      </c>
      <c r="F143" s="1">
        <f t="shared" si="10"/>
        <v>8.0000000000000016E-2</v>
      </c>
      <c r="G143" s="1">
        <f t="shared" si="11"/>
        <v>6.115843812360966E-2</v>
      </c>
    </row>
    <row r="144" spans="1:7" x14ac:dyDescent="0.25">
      <c r="A144">
        <v>5.9961987702480997</v>
      </c>
      <c r="B144">
        <v>3.6679854762277003E-2</v>
      </c>
      <c r="D144">
        <f t="shared" si="8"/>
        <v>1.5351262217411332</v>
      </c>
      <c r="E144" s="1">
        <f t="shared" si="9"/>
        <v>3.4836351754886947</v>
      </c>
      <c r="F144" s="1">
        <f t="shared" si="10"/>
        <v>8.0000000000000016E-2</v>
      </c>
      <c r="G144" s="1">
        <f t="shared" si="11"/>
        <v>6.5557098594642399E-2</v>
      </c>
    </row>
    <row r="145" spans="1:7" x14ac:dyDescent="0.25">
      <c r="A145">
        <v>4.1893772357523602</v>
      </c>
      <c r="B145">
        <v>3.5669408208299502E-2</v>
      </c>
      <c r="D145">
        <f t="shared" si="8"/>
        <v>4.3720793889310743</v>
      </c>
      <c r="E145" s="1">
        <f t="shared" si="9"/>
        <v>4.9860797392495995</v>
      </c>
      <c r="F145" s="1">
        <f t="shared" si="10"/>
        <v>8.0000000000000016E-2</v>
      </c>
      <c r="G145" s="1">
        <f t="shared" si="11"/>
        <v>1.0512899916832977E-2</v>
      </c>
    </row>
    <row r="146" spans="1:7" x14ac:dyDescent="0.25">
      <c r="A146">
        <v>5.6927938733100403</v>
      </c>
      <c r="B146">
        <v>4.2994067571583999E-2</v>
      </c>
      <c r="D146">
        <f t="shared" si="8"/>
        <v>2.1797408869300359</v>
      </c>
      <c r="E146" s="1">
        <f t="shared" si="9"/>
        <v>3.6693000695478903</v>
      </c>
      <c r="F146" s="1">
        <f t="shared" si="10"/>
        <v>8.0000000000000016E-2</v>
      </c>
      <c r="G146" s="1">
        <f t="shared" si="11"/>
        <v>4.1663593328240579E-2</v>
      </c>
    </row>
    <row r="147" spans="1:7" x14ac:dyDescent="0.25">
      <c r="A147">
        <v>4.1449208963986797</v>
      </c>
      <c r="B147">
        <v>5.1383939374194602E-2</v>
      </c>
      <c r="D147">
        <f t="shared" si="8"/>
        <v>4.2936536695732928</v>
      </c>
      <c r="E147" s="1">
        <f t="shared" si="9"/>
        <v>5.0395579257995964</v>
      </c>
      <c r="F147" s="1">
        <f t="shared" si="10"/>
        <v>8.0000000000000016E-2</v>
      </c>
      <c r="G147" s="1">
        <f t="shared" si="11"/>
        <v>1.2814425871862227E-2</v>
      </c>
    </row>
    <row r="148" spans="1:7" x14ac:dyDescent="0.25">
      <c r="A148">
        <v>3.7784597148688901</v>
      </c>
      <c r="B148">
        <v>3.6671373725022299E-2</v>
      </c>
      <c r="D148">
        <f t="shared" si="8"/>
        <v>3.2564229338567316</v>
      </c>
      <c r="E148" s="1">
        <f t="shared" si="9"/>
        <v>5.5283291424434724</v>
      </c>
      <c r="F148" s="1">
        <f t="shared" si="10"/>
        <v>8.0000000000000016E-2</v>
      </c>
      <c r="G148" s="1">
        <f t="shared" si="11"/>
        <v>4.2340503380831708E-2</v>
      </c>
    </row>
    <row r="149" spans="1:7" x14ac:dyDescent="0.25">
      <c r="A149">
        <v>4.2016331589336904</v>
      </c>
      <c r="B149">
        <v>4.6368734207035099E-2</v>
      </c>
      <c r="D149">
        <f t="shared" si="8"/>
        <v>4.3916227798094924</v>
      </c>
      <c r="E149" s="1">
        <f t="shared" si="9"/>
        <v>4.9715356303403535</v>
      </c>
      <c r="F149" s="1">
        <f t="shared" si="10"/>
        <v>8.0000000000000016E-2</v>
      </c>
      <c r="G149" s="1">
        <f t="shared" si="11"/>
        <v>9.9223967867757452E-3</v>
      </c>
    </row>
    <row r="150" spans="1:7" x14ac:dyDescent="0.25">
      <c r="A150">
        <v>5.0308211554784901</v>
      </c>
      <c r="B150">
        <v>3.4334543171796301E-2</v>
      </c>
      <c r="D150">
        <f t="shared" si="8"/>
        <v>3.8290561780920371</v>
      </c>
      <c r="E150" s="1">
        <f t="shared" si="9"/>
        <v>4.1521191689573369</v>
      </c>
      <c r="F150" s="1">
        <f t="shared" si="10"/>
        <v>8.0000000000000016E-2</v>
      </c>
      <c r="G150" s="1">
        <f t="shared" si="11"/>
        <v>6.4800402322885689E-3</v>
      </c>
    </row>
    <row r="151" spans="1:7" x14ac:dyDescent="0.25">
      <c r="A151">
        <v>3.8732357643053099</v>
      </c>
      <c r="B151">
        <v>3.2242466275057398E-2</v>
      </c>
      <c r="D151">
        <f t="shared" si="8"/>
        <v>3.5809398812581681</v>
      </c>
      <c r="E151" s="1">
        <f t="shared" si="9"/>
        <v>5.393053825373018</v>
      </c>
      <c r="F151" s="1">
        <f t="shared" si="10"/>
        <v>8.0000000000000016E-2</v>
      </c>
      <c r="G151" s="1">
        <f t="shared" si="11"/>
        <v>3.2758919542766891E-2</v>
      </c>
    </row>
    <row r="152" spans="1:7" x14ac:dyDescent="0.25">
      <c r="A152">
        <v>3.9756135056523001</v>
      </c>
      <c r="B152">
        <v>3.5625301099828102E-2</v>
      </c>
      <c r="D152">
        <f t="shared" si="8"/>
        <v>3.8925978762013198</v>
      </c>
      <c r="E152" s="1">
        <f t="shared" si="9"/>
        <v>5.2541749658411616</v>
      </c>
      <c r="F152" s="1">
        <f t="shared" si="10"/>
        <v>8.0000000000000016E-2</v>
      </c>
      <c r="G152" s="1">
        <f t="shared" si="11"/>
        <v>2.3995697834882628E-2</v>
      </c>
    </row>
    <row r="153" spans="1:7" x14ac:dyDescent="0.25">
      <c r="A153">
        <v>4.8017682469337997</v>
      </c>
      <c r="B153">
        <v>4.7854076746283898E-2</v>
      </c>
      <c r="D153">
        <f t="shared" si="8"/>
        <v>4.2881394991584907</v>
      </c>
      <c r="E153" s="1">
        <f t="shared" si="9"/>
        <v>4.3501826579399925</v>
      </c>
      <c r="F153" s="1">
        <f t="shared" si="10"/>
        <v>8.0000000000000016E-2</v>
      </c>
      <c r="G153" s="1">
        <f t="shared" si="11"/>
        <v>1.1491903086174328E-3</v>
      </c>
    </row>
    <row r="154" spans="1:7" x14ac:dyDescent="0.25">
      <c r="A154">
        <v>3.5585096021890301</v>
      </c>
      <c r="B154">
        <v>4.1531159626423099E-2</v>
      </c>
      <c r="D154">
        <f t="shared" si="8"/>
        <v>2.4281274254541962</v>
      </c>
      <c r="E154" s="1">
        <f t="shared" si="9"/>
        <v>5.8700330448479496</v>
      </c>
      <c r="F154" s="1">
        <f t="shared" si="10"/>
        <v>8.0000000000000016E-2</v>
      </c>
      <c r="G154" s="1">
        <f t="shared" si="11"/>
        <v>7.0619192783737322E-2</v>
      </c>
    </row>
    <row r="155" spans="1:7" x14ac:dyDescent="0.25">
      <c r="A155">
        <v>5.8915483018098502</v>
      </c>
      <c r="B155">
        <v>4.1140205213599901E-2</v>
      </c>
      <c r="D155">
        <f t="shared" si="8"/>
        <v>1.7420224221548772</v>
      </c>
      <c r="E155" s="1">
        <f t="shared" si="9"/>
        <v>3.5455143342950253</v>
      </c>
      <c r="F155" s="1">
        <f t="shared" si="10"/>
        <v>8.0000000000000016E-2</v>
      </c>
      <c r="G155" s="1">
        <f t="shared" si="11"/>
        <v>5.6850918948771721E-2</v>
      </c>
    </row>
    <row r="156" spans="1:7" x14ac:dyDescent="0.25">
      <c r="A156">
        <v>6.4038175688844996</v>
      </c>
      <c r="B156">
        <v>3.9782989632651401E-2</v>
      </c>
      <c r="D156">
        <f t="shared" si="8"/>
        <v>0.89385524190496934</v>
      </c>
      <c r="E156" s="1">
        <f t="shared" si="9"/>
        <v>3.2618931958264668</v>
      </c>
      <c r="F156" s="1">
        <f t="shared" si="10"/>
        <v>8.0000000000000016E-2</v>
      </c>
      <c r="G156" s="1">
        <f t="shared" si="11"/>
        <v>0.10356153603674732</v>
      </c>
    </row>
    <row r="157" spans="1:7" x14ac:dyDescent="0.25">
      <c r="A157">
        <v>3.62077400753935</v>
      </c>
      <c r="B157">
        <v>3.6626932002804299E-2</v>
      </c>
      <c r="D157">
        <f t="shared" si="8"/>
        <v>2.6677960842442654</v>
      </c>
      <c r="E157" s="1">
        <f t="shared" si="9"/>
        <v>5.7690894023662214</v>
      </c>
      <c r="F157" s="1">
        <f t="shared" si="10"/>
        <v>8.0000000000000016E-2</v>
      </c>
      <c r="G157" s="1">
        <f t="shared" si="11"/>
        <v>6.17009245796451E-2</v>
      </c>
    </row>
    <row r="158" spans="1:7" x14ac:dyDescent="0.25">
      <c r="A158">
        <v>3.4657074025963199</v>
      </c>
      <c r="B158">
        <v>4.5824339643372299E-2</v>
      </c>
      <c r="D158">
        <f t="shared" si="8"/>
        <v>2.0735462877078921</v>
      </c>
      <c r="E158" s="1">
        <f t="shared" si="9"/>
        <v>6.0272165329392076</v>
      </c>
      <c r="F158" s="1">
        <f t="shared" si="10"/>
        <v>8.0000000000000016E-2</v>
      </c>
      <c r="G158" s="1">
        <f t="shared" si="11"/>
        <v>8.5361998166790395E-2</v>
      </c>
    </row>
    <row r="159" spans="1:7" x14ac:dyDescent="0.25">
      <c r="A159">
        <v>3.8316389128149</v>
      </c>
      <c r="B159">
        <v>3.7788174764226398E-2</v>
      </c>
      <c r="D159">
        <f t="shared" si="8"/>
        <v>3.4421896201826425</v>
      </c>
      <c r="E159" s="1">
        <f t="shared" si="9"/>
        <v>5.4516016332845476</v>
      </c>
      <c r="F159" s="1">
        <f t="shared" si="10"/>
        <v>8.0000000000000016E-2</v>
      </c>
      <c r="G159" s="1">
        <f t="shared" si="11"/>
        <v>3.678413254236295E-2</v>
      </c>
    </row>
    <row r="160" spans="1:7" x14ac:dyDescent="0.25">
      <c r="A160">
        <v>4.3114108746820703</v>
      </c>
      <c r="B160">
        <v>4.1303212506578001E-2</v>
      </c>
      <c r="D160">
        <f t="shared" si="8"/>
        <v>4.5259192662994865</v>
      </c>
      <c r="E160" s="1">
        <f t="shared" si="9"/>
        <v>4.844949730475105</v>
      </c>
      <c r="F160" s="1">
        <f t="shared" si="10"/>
        <v>8.0000000000000016E-2</v>
      </c>
      <c r="G160" s="1">
        <f t="shared" si="11"/>
        <v>5.4492928359554313E-3</v>
      </c>
    </row>
    <row r="161" spans="1:7" x14ac:dyDescent="0.25">
      <c r="A161">
        <v>3.4595788036608601</v>
      </c>
      <c r="B161">
        <v>3.5366068195511503E-2</v>
      </c>
      <c r="D161">
        <f t="shared" si="8"/>
        <v>2.0504581350038467</v>
      </c>
      <c r="E161" s="1">
        <f t="shared" si="9"/>
        <v>6.0378936687768041</v>
      </c>
      <c r="F161" s="1">
        <f t="shared" si="10"/>
        <v>8.0000000000000016E-2</v>
      </c>
      <c r="G161" s="1">
        <f t="shared" si="11"/>
        <v>8.6399357769539248E-2</v>
      </c>
    </row>
    <row r="162" spans="1:7" x14ac:dyDescent="0.25">
      <c r="A162">
        <v>4.1791651599850299</v>
      </c>
      <c r="B162">
        <v>4.6030025612309497E-2</v>
      </c>
      <c r="D162">
        <f t="shared" si="8"/>
        <v>4.3551056765618732</v>
      </c>
      <c r="E162" s="1">
        <f t="shared" si="9"/>
        <v>4.9982635659542014</v>
      </c>
      <c r="F162" s="1">
        <f t="shared" si="10"/>
        <v>8.0000000000000016E-2</v>
      </c>
      <c r="G162" s="1">
        <f t="shared" si="11"/>
        <v>1.1019335178064861E-2</v>
      </c>
    </row>
    <row r="163" spans="1:7" x14ac:dyDescent="0.25">
      <c r="A163">
        <v>3.1325990722070398</v>
      </c>
      <c r="B163">
        <v>4.07804625522016E-2</v>
      </c>
      <c r="D163">
        <f t="shared" si="8"/>
        <v>0.96517077399926632</v>
      </c>
      <c r="E163" s="1">
        <f t="shared" si="9"/>
        <v>6.668127160154433</v>
      </c>
      <c r="F163" s="1">
        <f t="shared" si="10"/>
        <v>8.0000000000000016E-2</v>
      </c>
      <c r="G163" s="1">
        <f t="shared" si="11"/>
        <v>0.15462314082728543</v>
      </c>
    </row>
    <row r="164" spans="1:7" x14ac:dyDescent="0.25">
      <c r="A164">
        <v>4.0435110346084198</v>
      </c>
      <c r="B164">
        <v>3.7472301427298599E-2</v>
      </c>
      <c r="D164">
        <f t="shared" si="8"/>
        <v>4.0720161035059466</v>
      </c>
      <c r="E164" s="1">
        <f t="shared" si="9"/>
        <v>5.1659482999979547</v>
      </c>
      <c r="F164" s="1">
        <f t="shared" si="10"/>
        <v>8.0000000000000016E-2</v>
      </c>
      <c r="G164" s="1">
        <f t="shared" si="11"/>
        <v>1.9036036235824682E-2</v>
      </c>
    </row>
    <row r="165" spans="1:7" x14ac:dyDescent="0.25">
      <c r="A165">
        <v>6.9204938709672099</v>
      </c>
      <c r="B165">
        <v>3.5095364386610803E-2</v>
      </c>
      <c r="D165">
        <f t="shared" si="8"/>
        <v>0.41093688878311274</v>
      </c>
      <c r="E165" s="1">
        <f t="shared" si="9"/>
        <v>3.0183639122765302</v>
      </c>
      <c r="F165" s="1">
        <f t="shared" si="10"/>
        <v>8.0000000000000016E-2</v>
      </c>
      <c r="G165" s="1">
        <f t="shared" si="11"/>
        <v>0.15952244521871023</v>
      </c>
    </row>
    <row r="166" spans="1:7" x14ac:dyDescent="0.25">
      <c r="A166">
        <v>7.3806801787462604</v>
      </c>
      <c r="B166">
        <v>4.3145994980553402E-2</v>
      </c>
      <c r="D166">
        <f t="shared" si="8"/>
        <v>0.1923714560582869</v>
      </c>
      <c r="E166" s="1">
        <f t="shared" si="9"/>
        <v>2.8301685548453923</v>
      </c>
      <c r="F166" s="1">
        <f t="shared" si="10"/>
        <v>8.0000000000000016E-2</v>
      </c>
      <c r="G166" s="1">
        <f t="shared" si="11"/>
        <v>0.21509307031516253</v>
      </c>
    </row>
    <row r="167" spans="1:7" x14ac:dyDescent="0.25">
      <c r="A167">
        <v>5.7883427336811097</v>
      </c>
      <c r="B167">
        <v>3.91615067249763E-2</v>
      </c>
      <c r="D167">
        <f t="shared" si="8"/>
        <v>1.9623849995660847</v>
      </c>
      <c r="E167" s="1">
        <f t="shared" si="9"/>
        <v>3.6087304978871222</v>
      </c>
      <c r="F167" s="1">
        <f t="shared" si="10"/>
        <v>8.0000000000000016E-2</v>
      </c>
      <c r="G167" s="1">
        <f t="shared" si="11"/>
        <v>4.8735638228129263E-2</v>
      </c>
    </row>
    <row r="168" spans="1:7" x14ac:dyDescent="0.25">
      <c r="A168">
        <v>5.09361250518121</v>
      </c>
      <c r="B168">
        <v>3.94390983409664E-2</v>
      </c>
      <c r="D168">
        <f t="shared" si="8"/>
        <v>3.6815291071035965</v>
      </c>
      <c r="E168" s="1">
        <f t="shared" si="9"/>
        <v>4.1009340490684236</v>
      </c>
      <c r="F168" s="1">
        <f t="shared" si="10"/>
        <v>8.0000000000000016E-2</v>
      </c>
      <c r="G168" s="1">
        <f t="shared" si="11"/>
        <v>8.6309264398547834E-3</v>
      </c>
    </row>
    <row r="169" spans="1:7" x14ac:dyDescent="0.25">
      <c r="A169">
        <v>4.8154407671416797</v>
      </c>
      <c r="B169">
        <v>3.8501593758801703E-2</v>
      </c>
      <c r="D169">
        <f t="shared" si="8"/>
        <v>4.2652416393302817</v>
      </c>
      <c r="E169" s="1">
        <f t="shared" si="9"/>
        <v>4.3378311488726391</v>
      </c>
      <c r="F169" s="1">
        <f t="shared" si="10"/>
        <v>8.0000000000000016E-2</v>
      </c>
      <c r="G169" s="1">
        <f t="shared" si="11"/>
        <v>1.350052178565249E-3</v>
      </c>
    </row>
    <row r="170" spans="1:7" x14ac:dyDescent="0.25">
      <c r="A170">
        <v>4.0518096111998902</v>
      </c>
      <c r="B170">
        <v>4.4086396693038099E-2</v>
      </c>
      <c r="D170">
        <f t="shared" si="8"/>
        <v>4.092300341506796</v>
      </c>
      <c r="E170" s="1">
        <f t="shared" si="9"/>
        <v>5.1553678379948513</v>
      </c>
      <c r="F170" s="1">
        <f t="shared" si="10"/>
        <v>8.0000000000000016E-2</v>
      </c>
      <c r="G170" s="1">
        <f t="shared" si="11"/>
        <v>1.8474498229058941E-2</v>
      </c>
    </row>
    <row r="171" spans="1:7" x14ac:dyDescent="0.25">
      <c r="A171">
        <v>5.8408270226787797</v>
      </c>
      <c r="B171">
        <v>4.3743406427809599E-2</v>
      </c>
      <c r="D171">
        <f t="shared" si="8"/>
        <v>1.8483601219566124</v>
      </c>
      <c r="E171" s="1">
        <f t="shared" si="9"/>
        <v>3.5763032998840987</v>
      </c>
      <c r="F171" s="1">
        <f t="shared" si="10"/>
        <v>8.0000000000000016E-2</v>
      </c>
      <c r="G171" s="1">
        <f t="shared" si="11"/>
        <v>5.2802467495621098E-2</v>
      </c>
    </row>
    <row r="172" spans="1:7" x14ac:dyDescent="0.25">
      <c r="A172">
        <v>4.6128445516334997</v>
      </c>
      <c r="B172">
        <v>4.3837321637791603E-2</v>
      </c>
      <c r="D172">
        <f t="shared" si="8"/>
        <v>4.5261453968463732</v>
      </c>
      <c r="E172" s="1">
        <f t="shared" si="9"/>
        <v>4.5283487707950787</v>
      </c>
      <c r="F172" s="1">
        <f t="shared" si="10"/>
        <v>8.0000000000000016E-2</v>
      </c>
      <c r="G172" s="1">
        <f t="shared" si="11"/>
        <v>3.8935343291904675E-5</v>
      </c>
    </row>
    <row r="173" spans="1:7" x14ac:dyDescent="0.25">
      <c r="A173">
        <v>4.3496902531499604</v>
      </c>
      <c r="B173">
        <v>4.1664356736483998E-2</v>
      </c>
      <c r="D173">
        <f t="shared" si="8"/>
        <v>4.5554194336322222</v>
      </c>
      <c r="E173" s="1">
        <f t="shared" si="9"/>
        <v>4.8023118290161566</v>
      </c>
      <c r="F173" s="1">
        <f t="shared" si="10"/>
        <v>8.0000000000000016E-2</v>
      </c>
      <c r="G173" s="1">
        <f t="shared" si="11"/>
        <v>4.222385960992738E-3</v>
      </c>
    </row>
    <row r="174" spans="1:7" x14ac:dyDescent="0.25">
      <c r="A174">
        <v>5.6295368462692297</v>
      </c>
      <c r="B174">
        <v>4.2733247896285999E-2</v>
      </c>
      <c r="D174">
        <f t="shared" si="8"/>
        <v>2.329931988010177</v>
      </c>
      <c r="E174" s="1">
        <f t="shared" si="9"/>
        <v>3.7105306396744648</v>
      </c>
      <c r="F174" s="1">
        <f t="shared" si="10"/>
        <v>8.0000000000000016E-2</v>
      </c>
      <c r="G174" s="1">
        <f t="shared" si="11"/>
        <v>3.7226865479765031E-2</v>
      </c>
    </row>
    <row r="175" spans="1:7" x14ac:dyDescent="0.25">
      <c r="A175">
        <v>4.7228358123590404</v>
      </c>
      <c r="B175">
        <v>4.0275944641064598E-2</v>
      </c>
      <c r="D175">
        <f t="shared" si="8"/>
        <v>4.4063238152014694</v>
      </c>
      <c r="E175" s="1">
        <f t="shared" si="9"/>
        <v>4.4228869656225811</v>
      </c>
      <c r="F175" s="1">
        <f t="shared" si="10"/>
        <v>8.0000000000000016E-2</v>
      </c>
      <c r="G175" s="1">
        <f t="shared" si="11"/>
        <v>3.001522154025036E-4</v>
      </c>
    </row>
    <row r="176" spans="1:7" x14ac:dyDescent="0.25">
      <c r="A176">
        <v>5.0329951195549798</v>
      </c>
      <c r="B176">
        <v>3.7136682737415598E-2</v>
      </c>
      <c r="D176">
        <f t="shared" si="8"/>
        <v>3.8240670054243706</v>
      </c>
      <c r="E176" s="1">
        <f t="shared" si="9"/>
        <v>4.1503256925679901</v>
      </c>
      <c r="F176" s="1">
        <f t="shared" si="10"/>
        <v>8.0000000000000016E-2</v>
      </c>
      <c r="G176" s="1">
        <f t="shared" si="11"/>
        <v>6.5497835140334148E-3</v>
      </c>
    </row>
    <row r="177" spans="1:7" x14ac:dyDescent="0.25">
      <c r="A177">
        <v>4.6111693499600896</v>
      </c>
      <c r="B177">
        <v>3.5971115099417202E-2</v>
      </c>
      <c r="D177">
        <f t="shared" si="8"/>
        <v>4.5275256986022301</v>
      </c>
      <c r="E177" s="1">
        <f t="shared" si="9"/>
        <v>4.5299938844013896</v>
      </c>
      <c r="F177" s="1">
        <f t="shared" si="10"/>
        <v>8.0000000000000016E-2</v>
      </c>
      <c r="G177" s="1">
        <f t="shared" si="11"/>
        <v>4.3600207984250098E-5</v>
      </c>
    </row>
    <row r="178" spans="1:7" x14ac:dyDescent="0.25">
      <c r="A178">
        <v>4.1553737450009596</v>
      </c>
      <c r="B178">
        <v>4.1637633198542003E-2</v>
      </c>
      <c r="D178">
        <f t="shared" si="8"/>
        <v>4.3131477085322132</v>
      </c>
      <c r="E178" s="1">
        <f t="shared" si="9"/>
        <v>5.0268809106251675</v>
      </c>
      <c r="F178" s="1">
        <f t="shared" si="10"/>
        <v>8.0000000000000016E-2</v>
      </c>
      <c r="G178" s="1">
        <f t="shared" si="11"/>
        <v>1.2250538409452633E-2</v>
      </c>
    </row>
    <row r="179" spans="1:7" x14ac:dyDescent="0.25">
      <c r="A179">
        <v>6.5543622989169501</v>
      </c>
      <c r="B179">
        <v>3.43810353904484E-2</v>
      </c>
      <c r="D179">
        <f t="shared" si="8"/>
        <v>0.71954181012460428</v>
      </c>
      <c r="E179" s="1">
        <f t="shared" si="9"/>
        <v>3.1869719741781726</v>
      </c>
      <c r="F179" s="1">
        <f t="shared" si="10"/>
        <v>8.0000000000000016E-2</v>
      </c>
      <c r="G179" s="1">
        <f t="shared" si="11"/>
        <v>0.1190569508779044</v>
      </c>
    </row>
    <row r="180" spans="1:7" x14ac:dyDescent="0.25">
      <c r="A180">
        <v>3.6265303260064701</v>
      </c>
      <c r="B180">
        <v>3.86812961428354E-2</v>
      </c>
      <c r="D180">
        <f t="shared" si="8"/>
        <v>2.6898819799354148</v>
      </c>
      <c r="E180" s="1">
        <f t="shared" si="9"/>
        <v>5.7599322430762072</v>
      </c>
      <c r="F180" s="1">
        <f t="shared" si="10"/>
        <v>8.0000000000000016E-2</v>
      </c>
      <c r="G180" s="1">
        <f t="shared" si="11"/>
        <v>6.0914271380997718E-2</v>
      </c>
    </row>
    <row r="181" spans="1:7" x14ac:dyDescent="0.25">
      <c r="A181">
        <v>4.7349695858639</v>
      </c>
      <c r="B181">
        <v>3.62498683602221E-2</v>
      </c>
      <c r="D181">
        <f t="shared" si="8"/>
        <v>4.3897892886056704</v>
      </c>
      <c r="E181" s="1">
        <f t="shared" si="9"/>
        <v>4.4115529311150157</v>
      </c>
      <c r="F181" s="1">
        <f t="shared" si="10"/>
        <v>8.0000000000000016E-2</v>
      </c>
      <c r="G181" s="1">
        <f t="shared" si="11"/>
        <v>3.9564305215399319E-4</v>
      </c>
    </row>
    <row r="182" spans="1:7" x14ac:dyDescent="0.25">
      <c r="A182">
        <v>5.6471584654874096</v>
      </c>
      <c r="B182">
        <v>4.6039445369703502E-2</v>
      </c>
      <c r="D182">
        <f t="shared" si="8"/>
        <v>2.2876303077489344</v>
      </c>
      <c r="E182" s="1">
        <f t="shared" si="9"/>
        <v>3.698952151408315</v>
      </c>
      <c r="F182" s="1">
        <f t="shared" si="10"/>
        <v>8.0000000000000016E-2</v>
      </c>
      <c r="G182" s="1">
        <f t="shared" si="11"/>
        <v>3.8442647643001412E-2</v>
      </c>
    </row>
    <row r="183" spans="1:7" x14ac:dyDescent="0.25">
      <c r="A183">
        <v>4.9702615837080604</v>
      </c>
      <c r="B183">
        <v>4.1748224759648497E-2</v>
      </c>
      <c r="D183">
        <f t="shared" si="8"/>
        <v>3.9640578441011658</v>
      </c>
      <c r="E183" s="1">
        <f t="shared" si="9"/>
        <v>4.2027101800292836</v>
      </c>
      <c r="F183" s="1">
        <f t="shared" si="10"/>
        <v>8.0000000000000016E-2</v>
      </c>
      <c r="G183" s="1">
        <f t="shared" si="11"/>
        <v>4.6769111541329986E-3</v>
      </c>
    </row>
    <row r="184" spans="1:7" x14ac:dyDescent="0.25">
      <c r="A184">
        <v>4.3322904566550404</v>
      </c>
      <c r="B184">
        <v>4.0501181991167097E-2</v>
      </c>
      <c r="D184">
        <f t="shared" si="8"/>
        <v>4.5431183345782289</v>
      </c>
      <c r="E184" s="1">
        <f t="shared" si="9"/>
        <v>4.8215993743379784</v>
      </c>
      <c r="F184" s="1">
        <f t="shared" si="10"/>
        <v>8.0000000000000016E-2</v>
      </c>
      <c r="G184" s="1">
        <f t="shared" si="11"/>
        <v>4.7593647450703694E-3</v>
      </c>
    </row>
    <row r="185" spans="1:7" x14ac:dyDescent="0.25">
      <c r="A185">
        <v>4.9758991096160896</v>
      </c>
      <c r="B185">
        <v>4.6059812889392003E-2</v>
      </c>
      <c r="D185">
        <f t="shared" si="8"/>
        <v>3.951836500685006</v>
      </c>
      <c r="E185" s="1">
        <f t="shared" si="9"/>
        <v>4.1979486511071915</v>
      </c>
      <c r="F185" s="1">
        <f t="shared" si="10"/>
        <v>8.0000000000000016E-2</v>
      </c>
      <c r="G185" s="1">
        <f t="shared" si="11"/>
        <v>4.8332465461185786E-3</v>
      </c>
    </row>
    <row r="186" spans="1:7" x14ac:dyDescent="0.25">
      <c r="A186">
        <v>5.1952125430206797</v>
      </c>
      <c r="B186">
        <v>3.6436524491503197E-2</v>
      </c>
      <c r="D186">
        <f t="shared" si="8"/>
        <v>3.430927972180418</v>
      </c>
      <c r="E186" s="1">
        <f t="shared" si="9"/>
        <v>4.0207342398955994</v>
      </c>
      <c r="F186" s="1">
        <f t="shared" si="10"/>
        <v>8.0000000000000016E-2</v>
      </c>
      <c r="G186" s="1">
        <f t="shared" si="11"/>
        <v>1.2690700982489788E-2</v>
      </c>
    </row>
    <row r="187" spans="1:7" x14ac:dyDescent="0.25">
      <c r="A187">
        <v>5.0407065798689601</v>
      </c>
      <c r="B187">
        <v>4.2577744382080299E-2</v>
      </c>
      <c r="D187">
        <f t="shared" si="8"/>
        <v>3.8062961143226022</v>
      </c>
      <c r="E187" s="1">
        <f t="shared" si="9"/>
        <v>4.1439763700352827</v>
      </c>
      <c r="F187" s="1">
        <f t="shared" si="10"/>
        <v>8.0000000000000016E-2</v>
      </c>
      <c r="G187" s="1">
        <f t="shared" si="11"/>
        <v>6.7999387924247146E-3</v>
      </c>
    </row>
    <row r="188" spans="1:7" x14ac:dyDescent="0.25">
      <c r="A188">
        <v>4.8336400425879598</v>
      </c>
      <c r="B188">
        <v>4.0690789058830501E-2</v>
      </c>
      <c r="D188">
        <f t="shared" si="8"/>
        <v>4.2337310278695961</v>
      </c>
      <c r="E188" s="1">
        <f t="shared" si="9"/>
        <v>4.3214986575778349</v>
      </c>
      <c r="F188" s="1">
        <f t="shared" si="10"/>
        <v>8.0000000000000016E-2</v>
      </c>
      <c r="G188" s="1">
        <f t="shared" si="11"/>
        <v>1.6414887677792117E-3</v>
      </c>
    </row>
    <row r="189" spans="1:7" x14ac:dyDescent="0.25">
      <c r="A189">
        <v>5.2932371271870604</v>
      </c>
      <c r="B189">
        <v>3.8516288419945199E-2</v>
      </c>
      <c r="D189">
        <f t="shared" si="8"/>
        <v>3.1807807387760696</v>
      </c>
      <c r="E189" s="1">
        <f t="shared" si="9"/>
        <v>3.9462749265417791</v>
      </c>
      <c r="F189" s="1">
        <f t="shared" si="10"/>
        <v>8.0000000000000016E-2</v>
      </c>
      <c r="G189" s="1">
        <f t="shared" si="11"/>
        <v>1.7251631630975841E-2</v>
      </c>
    </row>
    <row r="190" spans="1:7" x14ac:dyDescent="0.25">
      <c r="A190">
        <v>6.4689835593846796</v>
      </c>
      <c r="B190">
        <v>4.23910322548069E-2</v>
      </c>
      <c r="D190">
        <f t="shared" si="8"/>
        <v>0.81458778125580411</v>
      </c>
      <c r="E190" s="1">
        <f t="shared" si="9"/>
        <v>3.2290341695110483</v>
      </c>
      <c r="F190" s="1">
        <f t="shared" si="10"/>
        <v>8.0000000000000016E-2</v>
      </c>
      <c r="G190" s="1">
        <f t="shared" si="11"/>
        <v>0.11018049258868955</v>
      </c>
    </row>
    <row r="191" spans="1:7" x14ac:dyDescent="0.25">
      <c r="A191">
        <v>4.0101806115461596</v>
      </c>
      <c r="B191">
        <v>3.8100366265323503E-2</v>
      </c>
      <c r="D191">
        <f t="shared" si="8"/>
        <v>3.9868798214517409</v>
      </c>
      <c r="E191" s="1">
        <f t="shared" si="9"/>
        <v>5.2088848305524493</v>
      </c>
      <c r="F191" s="1">
        <f t="shared" si="10"/>
        <v>8.0000000000000016E-2</v>
      </c>
      <c r="G191" s="1">
        <f t="shared" si="11"/>
        <v>2.1388549077627168E-2</v>
      </c>
    </row>
    <row r="192" spans="1:7" x14ac:dyDescent="0.25">
      <c r="A192">
        <v>4.0515438411560503</v>
      </c>
      <c r="B192">
        <v>4.2201854592447498E-2</v>
      </c>
      <c r="D192">
        <f t="shared" si="8"/>
        <v>4.0916564593115909</v>
      </c>
      <c r="E192" s="1">
        <f t="shared" si="9"/>
        <v>5.1557060158327408</v>
      </c>
      <c r="F192" s="1">
        <f t="shared" si="10"/>
        <v>8.0000000000000016E-2</v>
      </c>
      <c r="G192" s="1">
        <f t="shared" si="11"/>
        <v>1.8492334018842645E-2</v>
      </c>
    </row>
    <row r="193" spans="1:7" x14ac:dyDescent="0.25">
      <c r="A193">
        <v>4.9066613208132903</v>
      </c>
      <c r="B193">
        <v>3.9398664583264999E-2</v>
      </c>
      <c r="D193">
        <f t="shared" si="8"/>
        <v>4.0963340089861138</v>
      </c>
      <c r="E193" s="1">
        <f t="shared" si="9"/>
        <v>4.257185811185356</v>
      </c>
      <c r="F193" s="1">
        <f t="shared" si="10"/>
        <v>8.0000000000000016E-2</v>
      </c>
      <c r="G193" s="1">
        <f t="shared" si="11"/>
        <v>3.0812723764553477E-3</v>
      </c>
    </row>
    <row r="194" spans="1:7" x14ac:dyDescent="0.25">
      <c r="A194">
        <v>4.7440524437503298</v>
      </c>
      <c r="B194">
        <v>3.9945587655057201E-2</v>
      </c>
      <c r="D194">
        <f t="shared" si="8"/>
        <v>4.3770103954450921</v>
      </c>
      <c r="E194" s="1">
        <f t="shared" si="9"/>
        <v>4.4031066694417129</v>
      </c>
      <c r="F194" s="1">
        <f t="shared" si="10"/>
        <v>8.0000000000000016E-2</v>
      </c>
      <c r="G194" s="1">
        <f t="shared" si="11"/>
        <v>4.7555358360389875E-4</v>
      </c>
    </row>
    <row r="195" spans="1:7" x14ac:dyDescent="0.25">
      <c r="A195">
        <v>3.2980926623931399</v>
      </c>
      <c r="B195">
        <v>4.5232239014763698E-2</v>
      </c>
      <c r="D195">
        <f t="shared" ref="D195:D258" si="12">E195*EXP(-(G195)/F195)</f>
        <v>1.4711260863401097</v>
      </c>
      <c r="E195" s="1">
        <f t="shared" ref="E195:E258" si="13">1/(A195/SQRT(2*PI())*$I$3)</f>
        <v>6.333530040996882</v>
      </c>
      <c r="F195" s="1">
        <f t="shared" ref="F195:F258" si="14">2*($J$3^2)</f>
        <v>8.0000000000000016E-2</v>
      </c>
      <c r="G195" s="1">
        <f t="shared" ref="G195:G258" si="15">(LN(A195) - LN($K$3) - $I$3 + $J$3^2/2)^2</f>
        <v>0.11678636771708943</v>
      </c>
    </row>
    <row r="196" spans="1:7" x14ac:dyDescent="0.25">
      <c r="A196">
        <v>4.5112983289008399</v>
      </c>
      <c r="B196">
        <v>3.8795035830534001E-2</v>
      </c>
      <c r="D196">
        <f t="shared" si="12"/>
        <v>4.5835063578695197</v>
      </c>
      <c r="E196" s="1">
        <f t="shared" si="13"/>
        <v>4.630278787248316</v>
      </c>
      <c r="F196" s="1">
        <f t="shared" si="14"/>
        <v>8.0000000000000016E-2</v>
      </c>
      <c r="G196" s="1">
        <f t="shared" si="15"/>
        <v>8.1222351793240112E-4</v>
      </c>
    </row>
    <row r="197" spans="1:7" x14ac:dyDescent="0.25">
      <c r="A197">
        <v>3.0756997449096102</v>
      </c>
      <c r="B197">
        <v>4.99565139402674E-2</v>
      </c>
      <c r="D197">
        <f t="shared" si="12"/>
        <v>0.81748771304790135</v>
      </c>
      <c r="E197" s="1">
        <f t="shared" si="13"/>
        <v>6.7914850888256053</v>
      </c>
      <c r="F197" s="1">
        <f t="shared" si="14"/>
        <v>8.0000000000000016E-2</v>
      </c>
      <c r="G197" s="1">
        <f t="shared" si="15"/>
        <v>0.1693751232758626</v>
      </c>
    </row>
    <row r="198" spans="1:7" x14ac:dyDescent="0.25">
      <c r="A198">
        <v>4.0581704305264603</v>
      </c>
      <c r="B198">
        <v>4.4195454334435898E-2</v>
      </c>
      <c r="D198">
        <f t="shared" si="12"/>
        <v>4.1075967306841843</v>
      </c>
      <c r="E198" s="1">
        <f t="shared" si="13"/>
        <v>5.1472872598276984</v>
      </c>
      <c r="F198" s="1">
        <f t="shared" si="14"/>
        <v>8.0000000000000016E-2</v>
      </c>
      <c r="G198" s="1">
        <f t="shared" si="15"/>
        <v>1.8050536784715191E-2</v>
      </c>
    </row>
    <row r="199" spans="1:7" x14ac:dyDescent="0.25">
      <c r="A199">
        <v>3.90669121583861</v>
      </c>
      <c r="B199">
        <v>4.51402293058367E-2</v>
      </c>
      <c r="D199">
        <f t="shared" si="12"/>
        <v>3.687748999456367</v>
      </c>
      <c r="E199" s="1">
        <f t="shared" si="13"/>
        <v>5.3468697169029769</v>
      </c>
      <c r="F199" s="1">
        <f t="shared" si="14"/>
        <v>8.0000000000000016E-2</v>
      </c>
      <c r="G199" s="1">
        <f t="shared" si="15"/>
        <v>2.9719603629080427E-2</v>
      </c>
    </row>
    <row r="200" spans="1:7" x14ac:dyDescent="0.25">
      <c r="A200">
        <v>5.19192086935624</v>
      </c>
      <c r="B200">
        <v>3.8512692779519103E-2</v>
      </c>
      <c r="D200">
        <f t="shared" si="12"/>
        <v>3.4392194090264949</v>
      </c>
      <c r="E200" s="1">
        <f t="shared" si="13"/>
        <v>4.0232833821768867</v>
      </c>
      <c r="F200" s="1">
        <f t="shared" si="14"/>
        <v>8.0000000000000016E-2</v>
      </c>
      <c r="G200" s="1">
        <f t="shared" si="15"/>
        <v>1.2548304107424498E-2</v>
      </c>
    </row>
    <row r="201" spans="1:7" x14ac:dyDescent="0.25">
      <c r="A201">
        <v>4.1601856748875399</v>
      </c>
      <c r="B201">
        <v>3.67269903186817E-2</v>
      </c>
      <c r="D201">
        <f t="shared" si="12"/>
        <v>4.3219050508906962</v>
      </c>
      <c r="E201" s="1">
        <f t="shared" si="13"/>
        <v>5.0210665070431029</v>
      </c>
      <c r="F201" s="1">
        <f t="shared" si="14"/>
        <v>8.0000000000000016E-2</v>
      </c>
      <c r="G201" s="1">
        <f t="shared" si="15"/>
        <v>1.199568589500624E-2</v>
      </c>
    </row>
    <row r="202" spans="1:7" x14ac:dyDescent="0.25">
      <c r="A202">
        <v>7.8881541625348</v>
      </c>
      <c r="B202">
        <v>3.8912837229635601E-2</v>
      </c>
      <c r="D202">
        <f t="shared" si="12"/>
        <v>7.8780503608251728E-2</v>
      </c>
      <c r="E202" s="1">
        <f t="shared" si="13"/>
        <v>2.6480933973716798</v>
      </c>
      <c r="F202" s="1">
        <f t="shared" si="14"/>
        <v>8.0000000000000016E-2</v>
      </c>
      <c r="G202" s="1">
        <f t="shared" si="15"/>
        <v>0.28119437097865418</v>
      </c>
    </row>
    <row r="203" spans="1:7" x14ac:dyDescent="0.25">
      <c r="A203">
        <v>4.9195174827644204</v>
      </c>
      <c r="B203">
        <v>4.09158926705133E-2</v>
      </c>
      <c r="D203">
        <f t="shared" si="12"/>
        <v>4.0704714282807721</v>
      </c>
      <c r="E203" s="1">
        <f t="shared" si="13"/>
        <v>4.2460605188296725</v>
      </c>
      <c r="F203" s="1">
        <f t="shared" si="14"/>
        <v>8.0000000000000016E-2</v>
      </c>
      <c r="G203" s="1">
        <f t="shared" si="15"/>
        <v>3.378623482215978E-3</v>
      </c>
    </row>
    <row r="204" spans="1:7" x14ac:dyDescent="0.25">
      <c r="A204">
        <v>5.7594277698901601</v>
      </c>
      <c r="B204">
        <v>3.9373494809291497E-2</v>
      </c>
      <c r="D204">
        <f t="shared" si="12"/>
        <v>2.0268720684460355</v>
      </c>
      <c r="E204" s="1">
        <f t="shared" si="13"/>
        <v>3.6268479768879378</v>
      </c>
      <c r="F204" s="1">
        <f t="shared" si="14"/>
        <v>8.0000000000000016E-2</v>
      </c>
      <c r="G204" s="1">
        <f t="shared" si="15"/>
        <v>4.6549615472048105E-2</v>
      </c>
    </row>
    <row r="205" spans="1:7" x14ac:dyDescent="0.25">
      <c r="A205">
        <v>5.4308573650911898</v>
      </c>
      <c r="B205">
        <v>4.1497821334354403E-2</v>
      </c>
      <c r="D205">
        <f t="shared" si="12"/>
        <v>2.8262296023156823</v>
      </c>
      <c r="E205" s="1">
        <f t="shared" si="13"/>
        <v>3.8462746397147538</v>
      </c>
      <c r="F205" s="1">
        <f t="shared" si="14"/>
        <v>8.0000000000000016E-2</v>
      </c>
      <c r="G205" s="1">
        <f t="shared" si="15"/>
        <v>2.4652922115283474E-2</v>
      </c>
    </row>
    <row r="206" spans="1:7" x14ac:dyDescent="0.25">
      <c r="A206">
        <v>5.7091881956582897</v>
      </c>
      <c r="B206">
        <v>3.8509711911670998E-2</v>
      </c>
      <c r="D206">
        <f t="shared" si="12"/>
        <v>2.141598457152698</v>
      </c>
      <c r="E206" s="1">
        <f t="shared" si="13"/>
        <v>3.6587634247446292</v>
      </c>
      <c r="F206" s="1">
        <f t="shared" si="14"/>
        <v>8.0000000000000016E-2</v>
      </c>
      <c r="G206" s="1">
        <f t="shared" si="15"/>
        <v>4.2845818834215572E-2</v>
      </c>
    </row>
    <row r="207" spans="1:7" x14ac:dyDescent="0.25">
      <c r="A207">
        <v>4.4512360172054297</v>
      </c>
      <c r="B207">
        <v>3.6752483102524901E-2</v>
      </c>
      <c r="D207">
        <f t="shared" si="12"/>
        <v>4.5908825866022509</v>
      </c>
      <c r="E207" s="1">
        <f t="shared" si="13"/>
        <v>4.6927569948026644</v>
      </c>
      <c r="F207" s="1">
        <f t="shared" si="14"/>
        <v>8.0000000000000016E-2</v>
      </c>
      <c r="G207" s="1">
        <f t="shared" si="15"/>
        <v>1.7558371894043274E-3</v>
      </c>
    </row>
    <row r="208" spans="1:7" x14ac:dyDescent="0.25">
      <c r="A208">
        <v>6.1658135450807698</v>
      </c>
      <c r="B208">
        <v>3.8885127448116598E-2</v>
      </c>
      <c r="D208">
        <f t="shared" si="12"/>
        <v>1.2366911920995092</v>
      </c>
      <c r="E208" s="1">
        <f t="shared" si="13"/>
        <v>3.3878041887795525</v>
      </c>
      <c r="F208" s="1">
        <f t="shared" si="14"/>
        <v>8.0000000000000016E-2</v>
      </c>
      <c r="G208" s="1">
        <f t="shared" si="15"/>
        <v>8.0619404796719182E-2</v>
      </c>
    </row>
    <row r="209" spans="1:7" x14ac:dyDescent="0.25">
      <c r="A209">
        <v>3.3436820977973301</v>
      </c>
      <c r="B209">
        <v>3.9737434509620799E-2</v>
      </c>
      <c r="D209">
        <f t="shared" si="12"/>
        <v>1.6278039799570307</v>
      </c>
      <c r="E209" s="1">
        <f t="shared" si="13"/>
        <v>6.2471755221642633</v>
      </c>
      <c r="F209" s="1">
        <f t="shared" si="14"/>
        <v>8.0000000000000016E-2</v>
      </c>
      <c r="G209" s="1">
        <f t="shared" si="15"/>
        <v>0.10759180722002748</v>
      </c>
    </row>
    <row r="210" spans="1:7" x14ac:dyDescent="0.25">
      <c r="A210">
        <v>4.8901116388331998</v>
      </c>
      <c r="B210">
        <v>3.6617359993168598E-2</v>
      </c>
      <c r="D210">
        <f t="shared" si="12"/>
        <v>4.1289243807973124</v>
      </c>
      <c r="E210" s="1">
        <f t="shared" si="13"/>
        <v>4.2715934723000375</v>
      </c>
      <c r="F210" s="1">
        <f t="shared" si="14"/>
        <v>8.0000000000000016E-2</v>
      </c>
      <c r="G210" s="1">
        <f t="shared" si="15"/>
        <v>2.7176002867062756E-3</v>
      </c>
    </row>
    <row r="211" spans="1:7" x14ac:dyDescent="0.25">
      <c r="A211">
        <v>4.0496148907587903</v>
      </c>
      <c r="B211">
        <v>3.5777261070135902E-2</v>
      </c>
      <c r="D211">
        <f t="shared" si="12"/>
        <v>4.0869717720668044</v>
      </c>
      <c r="E211" s="1">
        <f t="shared" si="13"/>
        <v>5.1581618298880691</v>
      </c>
      <c r="F211" s="1">
        <f t="shared" si="14"/>
        <v>8.0000000000000016E-2</v>
      </c>
      <c r="G211" s="1">
        <f t="shared" si="15"/>
        <v>1.8622078696961586E-2</v>
      </c>
    </row>
    <row r="212" spans="1:7" x14ac:dyDescent="0.25">
      <c r="A212">
        <v>3.6255207311507198</v>
      </c>
      <c r="B212">
        <v>3.9455820474763197E-2</v>
      </c>
      <c r="D212">
        <f t="shared" si="12"/>
        <v>2.686009968059405</v>
      </c>
      <c r="E212" s="1">
        <f t="shared" si="13"/>
        <v>5.7615362052083547</v>
      </c>
      <c r="F212" s="1">
        <f t="shared" si="14"/>
        <v>8.0000000000000016E-2</v>
      </c>
      <c r="G212" s="1">
        <f t="shared" si="15"/>
        <v>6.1051786578507378E-2</v>
      </c>
    </row>
    <row r="213" spans="1:7" x14ac:dyDescent="0.25">
      <c r="A213">
        <v>4.2938042423942502</v>
      </c>
      <c r="B213">
        <v>3.2487815125224598E-2</v>
      </c>
      <c r="D213">
        <f t="shared" si="12"/>
        <v>4.5093436072476667</v>
      </c>
      <c r="E213" s="1">
        <f t="shared" si="13"/>
        <v>4.864816320459628</v>
      </c>
      <c r="F213" s="1">
        <f t="shared" si="14"/>
        <v>8.0000000000000016E-2</v>
      </c>
      <c r="G213" s="1">
        <f t="shared" si="15"/>
        <v>6.0701886665492089E-3</v>
      </c>
    </row>
    <row r="214" spans="1:7" x14ac:dyDescent="0.25">
      <c r="A214">
        <v>5.3480987194266403</v>
      </c>
      <c r="B214">
        <v>3.9552735748276002E-2</v>
      </c>
      <c r="D214">
        <f t="shared" si="12"/>
        <v>3.0393040924945129</v>
      </c>
      <c r="E214" s="1">
        <f t="shared" si="13"/>
        <v>3.9057934513029635</v>
      </c>
      <c r="F214" s="1">
        <f t="shared" si="14"/>
        <v>8.0000000000000016E-2</v>
      </c>
      <c r="G214" s="1">
        <f t="shared" si="15"/>
        <v>2.0066590314839483E-2</v>
      </c>
    </row>
    <row r="215" spans="1:7" x14ac:dyDescent="0.25">
      <c r="A215">
        <v>6.3763252062071096</v>
      </c>
      <c r="B215">
        <v>3.97001530596943E-2</v>
      </c>
      <c r="D215">
        <f t="shared" si="12"/>
        <v>0.92911115741492756</v>
      </c>
      <c r="E215" s="1">
        <f t="shared" si="13"/>
        <v>3.275957276288874</v>
      </c>
      <c r="F215" s="1">
        <f t="shared" si="14"/>
        <v>8.0000000000000016E-2</v>
      </c>
      <c r="G215" s="1">
        <f t="shared" si="15"/>
        <v>0.10081096152360675</v>
      </c>
    </row>
    <row r="216" spans="1:7" x14ac:dyDescent="0.25">
      <c r="A216">
        <v>4.4394865780991601</v>
      </c>
      <c r="B216">
        <v>3.9679579663018001E-2</v>
      </c>
      <c r="D216">
        <f t="shared" si="12"/>
        <v>4.5899046085567097</v>
      </c>
      <c r="E216" s="1">
        <f t="shared" si="13"/>
        <v>4.7051767333424674</v>
      </c>
      <c r="F216" s="1">
        <f t="shared" si="14"/>
        <v>8.0000000000000016E-2</v>
      </c>
      <c r="G216" s="1">
        <f t="shared" si="15"/>
        <v>1.9843275042569996E-3</v>
      </c>
    </row>
    <row r="217" spans="1:7" x14ac:dyDescent="0.25">
      <c r="A217">
        <v>5.6511059314442198</v>
      </c>
      <c r="B217">
        <v>3.2767902253323003E-2</v>
      </c>
      <c r="D217">
        <f t="shared" si="12"/>
        <v>2.2782017480855496</v>
      </c>
      <c r="E217" s="1">
        <f t="shared" si="13"/>
        <v>3.6963683230620261</v>
      </c>
      <c r="F217" s="1">
        <f t="shared" si="14"/>
        <v>8.0000000000000016E-2</v>
      </c>
      <c r="G217" s="1">
        <f t="shared" si="15"/>
        <v>3.8717150282323309E-2</v>
      </c>
    </row>
    <row r="218" spans="1:7" x14ac:dyDescent="0.25">
      <c r="A218">
        <v>4.3833558113373199</v>
      </c>
      <c r="B218">
        <v>4.2152144916881497E-2</v>
      </c>
      <c r="D218">
        <f t="shared" si="12"/>
        <v>4.5740060315523481</v>
      </c>
      <c r="E218" s="1">
        <f t="shared" si="13"/>
        <v>4.7654285561831751</v>
      </c>
      <c r="F218" s="1">
        <f t="shared" si="14"/>
        <v>8.0000000000000016E-2</v>
      </c>
      <c r="G218" s="1">
        <f t="shared" si="15"/>
        <v>3.2798445712362112E-3</v>
      </c>
    </row>
    <row r="219" spans="1:7" x14ac:dyDescent="0.25">
      <c r="A219">
        <v>4.8918096694481097</v>
      </c>
      <c r="B219">
        <v>3.8469962590796103E-2</v>
      </c>
      <c r="D219">
        <f t="shared" si="12"/>
        <v>4.125617825573344</v>
      </c>
      <c r="E219" s="1">
        <f t="shared" si="13"/>
        <v>4.2701107293111367</v>
      </c>
      <c r="F219" s="1">
        <f t="shared" si="14"/>
        <v>8.0000000000000016E-2</v>
      </c>
      <c r="G219" s="1">
        <f t="shared" si="15"/>
        <v>2.7539179487493402E-3</v>
      </c>
    </row>
    <row r="220" spans="1:7" x14ac:dyDescent="0.25">
      <c r="A220">
        <v>4.1874040729319297</v>
      </c>
      <c r="B220">
        <v>4.1764567091422101E-2</v>
      </c>
      <c r="D220">
        <f t="shared" si="12"/>
        <v>4.3688485041762011</v>
      </c>
      <c r="E220" s="1">
        <f t="shared" si="13"/>
        <v>4.9884292491105624</v>
      </c>
      <c r="F220" s="1">
        <f t="shared" si="14"/>
        <v>8.0000000000000016E-2</v>
      </c>
      <c r="G220" s="1">
        <f t="shared" si="15"/>
        <v>1.0609728502064975E-2</v>
      </c>
    </row>
    <row r="221" spans="1:7" x14ac:dyDescent="0.25">
      <c r="A221">
        <v>5.9576666632848099</v>
      </c>
      <c r="B221">
        <v>4.1639029437144801E-2</v>
      </c>
      <c r="D221">
        <f t="shared" si="12"/>
        <v>1.6093111572708243</v>
      </c>
      <c r="E221" s="1">
        <f t="shared" si="13"/>
        <v>3.5061661109688953</v>
      </c>
      <c r="F221" s="1">
        <f t="shared" si="14"/>
        <v>8.0000000000000016E-2</v>
      </c>
      <c r="G221" s="1">
        <f t="shared" si="15"/>
        <v>6.2297354369422103E-2</v>
      </c>
    </row>
    <row r="222" spans="1:7" x14ac:dyDescent="0.25">
      <c r="A222">
        <v>4.6109392416730897</v>
      </c>
      <c r="B222">
        <v>3.9047222592718797E-2</v>
      </c>
      <c r="D222">
        <f t="shared" si="12"/>
        <v>4.5277142042075802</v>
      </c>
      <c r="E222" s="1">
        <f t="shared" si="13"/>
        <v>4.5302199531214971</v>
      </c>
      <c r="F222" s="1">
        <f t="shared" si="14"/>
        <v>8.0000000000000016E-2</v>
      </c>
      <c r="G222" s="1">
        <f t="shared" si="15"/>
        <v>4.4261730046845915E-5</v>
      </c>
    </row>
    <row r="223" spans="1:7" x14ac:dyDescent="0.25">
      <c r="A223">
        <v>4.2291213119090596</v>
      </c>
      <c r="B223">
        <v>3.21741553539742E-2</v>
      </c>
      <c r="D223">
        <f t="shared" si="12"/>
        <v>4.4321523296204557</v>
      </c>
      <c r="E223" s="1">
        <f t="shared" si="13"/>
        <v>4.9392219836392126</v>
      </c>
      <c r="F223" s="1">
        <f t="shared" si="14"/>
        <v>8.0000000000000016E-2</v>
      </c>
      <c r="G223" s="1">
        <f t="shared" si="15"/>
        <v>8.6658005079977736E-3</v>
      </c>
    </row>
    <row r="224" spans="1:7" x14ac:dyDescent="0.25">
      <c r="A224">
        <v>4.9214728721610701</v>
      </c>
      <c r="B224">
        <v>3.1441410227703498E-2</v>
      </c>
      <c r="D224">
        <f t="shared" si="12"/>
        <v>4.0664971399449712</v>
      </c>
      <c r="E224" s="1">
        <f t="shared" si="13"/>
        <v>4.2443734828687463</v>
      </c>
      <c r="F224" s="1">
        <f t="shared" si="14"/>
        <v>8.0000000000000016E-2</v>
      </c>
      <c r="G224" s="1">
        <f t="shared" si="15"/>
        <v>3.4249795309844295E-3</v>
      </c>
    </row>
    <row r="225" spans="1:7" x14ac:dyDescent="0.25">
      <c r="A225">
        <v>4.3968375160001996</v>
      </c>
      <c r="B225">
        <v>3.79585960609298E-2</v>
      </c>
      <c r="D225">
        <f t="shared" si="12"/>
        <v>4.5795347177482046</v>
      </c>
      <c r="E225" s="1">
        <f t="shared" si="13"/>
        <v>4.7508166674898309</v>
      </c>
      <c r="F225" s="1">
        <f t="shared" si="14"/>
        <v>8.0000000000000016E-2</v>
      </c>
      <c r="G225" s="1">
        <f t="shared" si="15"/>
        <v>2.9375304249576839E-3</v>
      </c>
    </row>
    <row r="226" spans="1:7" x14ac:dyDescent="0.25">
      <c r="A226">
        <v>4.7976480255156702</v>
      </c>
      <c r="B226">
        <v>3.2278639795800299E-2</v>
      </c>
      <c r="D226">
        <f t="shared" si="12"/>
        <v>4.2949060921316482</v>
      </c>
      <c r="E226" s="1">
        <f t="shared" si="13"/>
        <v>4.3539185959797768</v>
      </c>
      <c r="F226" s="1">
        <f t="shared" si="14"/>
        <v>8.0000000000000016E-2</v>
      </c>
      <c r="G226" s="1">
        <f t="shared" si="15"/>
        <v>1.0917260422029129E-3</v>
      </c>
    </row>
    <row r="227" spans="1:7" x14ac:dyDescent="0.25">
      <c r="A227">
        <v>5.0872047689200803</v>
      </c>
      <c r="B227">
        <v>4.3202345669345603E-2</v>
      </c>
      <c r="D227">
        <f t="shared" si="12"/>
        <v>3.696885774133821</v>
      </c>
      <c r="E227" s="1">
        <f t="shared" si="13"/>
        <v>4.1060994994492024</v>
      </c>
      <c r="F227" s="1">
        <f t="shared" si="14"/>
        <v>8.0000000000000016E-2</v>
      </c>
      <c r="G227" s="1">
        <f t="shared" si="15"/>
        <v>8.3986214743271993E-3</v>
      </c>
    </row>
    <row r="228" spans="1:7" x14ac:dyDescent="0.25">
      <c r="A228">
        <v>5.8072386178525797</v>
      </c>
      <c r="B228">
        <v>3.8703087829228398E-2</v>
      </c>
      <c r="D228">
        <f t="shared" si="12"/>
        <v>1.9208758189719619</v>
      </c>
      <c r="E228" s="1">
        <f t="shared" si="13"/>
        <v>3.5969882296626858</v>
      </c>
      <c r="F228" s="1">
        <f t="shared" si="14"/>
        <v>8.0000000000000016E-2</v>
      </c>
      <c r="G228" s="1">
        <f t="shared" si="15"/>
        <v>5.0185252375699131E-2</v>
      </c>
    </row>
    <row r="229" spans="1:7" x14ac:dyDescent="0.25">
      <c r="A229">
        <v>3.9528923461838401</v>
      </c>
      <c r="B229">
        <v>3.7299831819566399E-2</v>
      </c>
      <c r="D229">
        <f t="shared" si="12"/>
        <v>3.8274605749501047</v>
      </c>
      <c r="E229" s="1">
        <f t="shared" si="13"/>
        <v>5.2843758761668171</v>
      </c>
      <c r="F229" s="1">
        <f t="shared" si="14"/>
        <v>8.0000000000000016E-2</v>
      </c>
      <c r="G229" s="1">
        <f t="shared" si="15"/>
        <v>2.580423767053577E-2</v>
      </c>
    </row>
    <row r="230" spans="1:7" x14ac:dyDescent="0.25">
      <c r="A230">
        <v>5.60214678252804</v>
      </c>
      <c r="B230">
        <v>4.6780089981078597E-2</v>
      </c>
      <c r="D230">
        <f t="shared" si="12"/>
        <v>2.3963457636701673</v>
      </c>
      <c r="E230" s="1">
        <f t="shared" si="13"/>
        <v>3.7286721976663562</v>
      </c>
      <c r="F230" s="1">
        <f t="shared" si="14"/>
        <v>8.0000000000000016E-2</v>
      </c>
      <c r="G230" s="1">
        <f t="shared" si="15"/>
        <v>3.5368577004004191E-2</v>
      </c>
    </row>
    <row r="231" spans="1:7" x14ac:dyDescent="0.25">
      <c r="A231">
        <v>4.3046028676536903</v>
      </c>
      <c r="B231">
        <v>3.9637477758334101E-2</v>
      </c>
      <c r="D231">
        <f t="shared" si="12"/>
        <v>4.5197349920276313</v>
      </c>
      <c r="E231" s="1">
        <f t="shared" si="13"/>
        <v>4.8526123309126694</v>
      </c>
      <c r="F231" s="1">
        <f t="shared" si="14"/>
        <v>8.0000000000000016E-2</v>
      </c>
      <c r="G231" s="1">
        <f t="shared" si="15"/>
        <v>5.6851058264441104E-3</v>
      </c>
    </row>
    <row r="232" spans="1:7" x14ac:dyDescent="0.25">
      <c r="A232">
        <v>3.0070849397497299</v>
      </c>
      <c r="B232">
        <v>3.7818882067244201E-2</v>
      </c>
      <c r="D232">
        <f t="shared" si="12"/>
        <v>0.65872485289460503</v>
      </c>
      <c r="E232" s="1">
        <f t="shared" si="13"/>
        <v>6.9464512555461191</v>
      </c>
      <c r="F232" s="1">
        <f t="shared" si="14"/>
        <v>8.0000000000000016E-2</v>
      </c>
      <c r="G232" s="1">
        <f t="shared" si="15"/>
        <v>0.18845442178296906</v>
      </c>
    </row>
    <row r="233" spans="1:7" x14ac:dyDescent="0.25">
      <c r="A233">
        <v>5.1208969770373196</v>
      </c>
      <c r="B233">
        <v>3.52853382549147E-2</v>
      </c>
      <c r="D233">
        <f t="shared" si="12"/>
        <v>3.6154677380471978</v>
      </c>
      <c r="E233" s="1">
        <f t="shared" si="13"/>
        <v>4.0790840059710316</v>
      </c>
      <c r="F233" s="1">
        <f t="shared" si="14"/>
        <v>8.0000000000000016E-2</v>
      </c>
      <c r="G233" s="1">
        <f t="shared" si="15"/>
        <v>9.6520975608708551E-3</v>
      </c>
    </row>
    <row r="234" spans="1:7" x14ac:dyDescent="0.25">
      <c r="A234">
        <v>4.5505121121027798</v>
      </c>
      <c r="B234">
        <v>3.7340895164840501E-2</v>
      </c>
      <c r="D234">
        <f t="shared" si="12"/>
        <v>4.5678362115455373</v>
      </c>
      <c r="E234" s="1">
        <f t="shared" si="13"/>
        <v>4.5903776191919157</v>
      </c>
      <c r="F234" s="1">
        <f t="shared" si="14"/>
        <v>8.0000000000000016E-2</v>
      </c>
      <c r="G234" s="1">
        <f t="shared" si="15"/>
        <v>3.9381396561294411E-4</v>
      </c>
    </row>
    <row r="235" spans="1:7" x14ac:dyDescent="0.25">
      <c r="A235">
        <v>4.6566235646673402</v>
      </c>
      <c r="B235">
        <v>4.0308804049964203E-2</v>
      </c>
      <c r="D235">
        <f t="shared" si="12"/>
        <v>4.48519939221167</v>
      </c>
      <c r="E235" s="1">
        <f t="shared" si="13"/>
        <v>4.4857757268061613</v>
      </c>
      <c r="F235" s="1">
        <f t="shared" si="14"/>
        <v>8.0000000000000016E-2</v>
      </c>
      <c r="G235" s="1">
        <f t="shared" si="15"/>
        <v>1.027909831674203E-5</v>
      </c>
    </row>
    <row r="236" spans="1:7" x14ac:dyDescent="0.25">
      <c r="A236">
        <v>4.5247056817567897</v>
      </c>
      <c r="B236">
        <v>3.9434638677099003E-2</v>
      </c>
      <c r="D236">
        <f t="shared" si="12"/>
        <v>4.5790932756084501</v>
      </c>
      <c r="E236" s="1">
        <f t="shared" si="13"/>
        <v>4.6165586061164561</v>
      </c>
      <c r="F236" s="1">
        <f t="shared" si="14"/>
        <v>8.0000000000000016E-2</v>
      </c>
      <c r="G236" s="1">
        <f t="shared" si="15"/>
        <v>6.5188266443205268E-4</v>
      </c>
    </row>
    <row r="237" spans="1:7" x14ac:dyDescent="0.25">
      <c r="A237">
        <v>4.5653700770984296</v>
      </c>
      <c r="B237">
        <v>4.5258401768478E-2</v>
      </c>
      <c r="D237">
        <f t="shared" si="12"/>
        <v>4.5597337551201669</v>
      </c>
      <c r="E237" s="1">
        <f t="shared" si="13"/>
        <v>4.5754382673253717</v>
      </c>
      <c r="F237" s="1">
        <f t="shared" si="14"/>
        <v>8.0000000000000016E-2</v>
      </c>
      <c r="G237" s="1">
        <f t="shared" si="15"/>
        <v>2.7506043914933532E-4</v>
      </c>
    </row>
    <row r="238" spans="1:7" x14ac:dyDescent="0.25">
      <c r="A238">
        <v>3.7225029372115599</v>
      </c>
      <c r="B238">
        <v>4.1266578848783902E-2</v>
      </c>
      <c r="D238">
        <f t="shared" si="12"/>
        <v>3.0526635206430548</v>
      </c>
      <c r="E238" s="1">
        <f t="shared" si="13"/>
        <v>5.6114311546804254</v>
      </c>
      <c r="F238" s="1">
        <f t="shared" si="14"/>
        <v>8.0000000000000016E-2</v>
      </c>
      <c r="G238" s="1">
        <f t="shared" si="15"/>
        <v>4.8703303984172157E-2</v>
      </c>
    </row>
    <row r="239" spans="1:7" x14ac:dyDescent="0.25">
      <c r="A239">
        <v>5.4639822133027902</v>
      </c>
      <c r="B239">
        <v>4.0547102500551997E-2</v>
      </c>
      <c r="D239">
        <f t="shared" si="12"/>
        <v>2.7415713076351333</v>
      </c>
      <c r="E239" s="1">
        <f t="shared" si="13"/>
        <v>3.8229569826201746</v>
      </c>
      <c r="F239" s="1">
        <f t="shared" si="14"/>
        <v>8.0000000000000016E-2</v>
      </c>
      <c r="G239" s="1">
        <f t="shared" si="15"/>
        <v>2.659943811398912E-2</v>
      </c>
    </row>
    <row r="240" spans="1:7" x14ac:dyDescent="0.25">
      <c r="A240">
        <v>6.5472654724980401</v>
      </c>
      <c r="B240">
        <v>3.9411515789163902E-2</v>
      </c>
      <c r="D240">
        <f t="shared" si="12"/>
        <v>0.72707414943322701</v>
      </c>
      <c r="E240" s="1">
        <f t="shared" si="13"/>
        <v>3.1904264525398149</v>
      </c>
      <c r="F240" s="1">
        <f t="shared" si="14"/>
        <v>8.0000000000000016E-2</v>
      </c>
      <c r="G240" s="1">
        <f t="shared" si="15"/>
        <v>0.11831051239798973</v>
      </c>
    </row>
    <row r="241" spans="1:7" x14ac:dyDescent="0.25">
      <c r="A241">
        <v>5.58695860158105</v>
      </c>
      <c r="B241">
        <v>4.4632511581806401E-2</v>
      </c>
      <c r="D241">
        <f t="shared" si="12"/>
        <v>2.4335029113194309</v>
      </c>
      <c r="E241" s="1">
        <f t="shared" si="13"/>
        <v>3.7388086157193099</v>
      </c>
      <c r="F241" s="1">
        <f t="shared" si="14"/>
        <v>8.0000000000000016E-2</v>
      </c>
      <c r="G241" s="1">
        <f t="shared" si="15"/>
        <v>3.4354820967194055E-2</v>
      </c>
    </row>
    <row r="242" spans="1:7" x14ac:dyDescent="0.25">
      <c r="A242">
        <v>5.9161976994869399</v>
      </c>
      <c r="B242">
        <v>3.7042960750543599E-2</v>
      </c>
      <c r="D242">
        <f t="shared" si="12"/>
        <v>1.6917548657068875</v>
      </c>
      <c r="E242" s="1">
        <f t="shared" si="13"/>
        <v>3.5307422125311696</v>
      </c>
      <c r="F242" s="1">
        <f t="shared" si="14"/>
        <v>8.0000000000000016E-2</v>
      </c>
      <c r="G242" s="1">
        <f t="shared" si="15"/>
        <v>5.8859338806966664E-2</v>
      </c>
    </row>
    <row r="243" spans="1:7" x14ac:dyDescent="0.25">
      <c r="A243">
        <v>4.9168147724221001</v>
      </c>
      <c r="B243">
        <v>3.40812908427763E-2</v>
      </c>
      <c r="D243">
        <f t="shared" si="12"/>
        <v>4.0759471196834811</v>
      </c>
      <c r="E243" s="1">
        <f t="shared" si="13"/>
        <v>4.2483945241175514</v>
      </c>
      <c r="F243" s="1">
        <f t="shared" si="14"/>
        <v>8.0000000000000016E-2</v>
      </c>
      <c r="G243" s="1">
        <f t="shared" si="15"/>
        <v>3.3150408672810031E-3</v>
      </c>
    </row>
    <row r="244" spans="1:7" x14ac:dyDescent="0.25">
      <c r="A244">
        <v>4.8813110014787604</v>
      </c>
      <c r="B244">
        <v>4.1462025673715902E-2</v>
      </c>
      <c r="D244">
        <f t="shared" si="12"/>
        <v>4.1459222022949049</v>
      </c>
      <c r="E244" s="1">
        <f t="shared" si="13"/>
        <v>4.2792948347135198</v>
      </c>
      <c r="F244" s="1">
        <f t="shared" si="14"/>
        <v>8.0000000000000016E-2</v>
      </c>
      <c r="G244" s="1">
        <f t="shared" si="15"/>
        <v>2.53303907670291E-3</v>
      </c>
    </row>
    <row r="245" spans="1:7" x14ac:dyDescent="0.25">
      <c r="A245">
        <v>4.5333023983602097</v>
      </c>
      <c r="B245">
        <v>4.1260333876634803E-2</v>
      </c>
      <c r="D245">
        <f t="shared" si="12"/>
        <v>4.5757444477063229</v>
      </c>
      <c r="E245" s="1">
        <f t="shared" si="13"/>
        <v>4.6078040068128185</v>
      </c>
      <c r="F245" s="1">
        <f t="shared" si="14"/>
        <v>8.0000000000000016E-2</v>
      </c>
      <c r="G245" s="1">
        <f t="shared" si="15"/>
        <v>5.5855863562122125E-4</v>
      </c>
    </row>
    <row r="246" spans="1:7" x14ac:dyDescent="0.25">
      <c r="A246">
        <v>4.7157303143802496</v>
      </c>
      <c r="B246">
        <v>4.0602120274460203E-2</v>
      </c>
      <c r="D246">
        <f t="shared" si="12"/>
        <v>4.4157167144933984</v>
      </c>
      <c r="E246" s="1">
        <f t="shared" si="13"/>
        <v>4.4295512174562406</v>
      </c>
      <c r="F246" s="1">
        <f t="shared" si="14"/>
        <v>8.0000000000000016E-2</v>
      </c>
      <c r="G246" s="1">
        <f t="shared" si="15"/>
        <v>2.5024931930229356E-4</v>
      </c>
    </row>
    <row r="247" spans="1:7" x14ac:dyDescent="0.25">
      <c r="A247">
        <v>3.2052635277155801</v>
      </c>
      <c r="B247">
        <v>3.8292248985417901E-2</v>
      </c>
      <c r="D247">
        <f t="shared" si="12"/>
        <v>1.1740651604862204</v>
      </c>
      <c r="E247" s="1">
        <f t="shared" si="13"/>
        <v>6.516958363840307</v>
      </c>
      <c r="F247" s="1">
        <f t="shared" si="14"/>
        <v>8.0000000000000016E-2</v>
      </c>
      <c r="G247" s="1">
        <f t="shared" si="15"/>
        <v>0.13711484285127357</v>
      </c>
    </row>
    <row r="248" spans="1:7" x14ac:dyDescent="0.25">
      <c r="A248">
        <v>4.4982090528798997</v>
      </c>
      <c r="B248">
        <v>3.7543192690456702E-2</v>
      </c>
      <c r="D248">
        <f t="shared" si="12"/>
        <v>4.5868529674416614</v>
      </c>
      <c r="E248" s="1">
        <f t="shared" si="13"/>
        <v>4.6437523711542026</v>
      </c>
      <c r="F248" s="1">
        <f t="shared" si="14"/>
        <v>8.0000000000000016E-2</v>
      </c>
      <c r="G248" s="1">
        <f t="shared" si="15"/>
        <v>9.8628633456119197E-4</v>
      </c>
    </row>
    <row r="249" spans="1:7" x14ac:dyDescent="0.25">
      <c r="A249">
        <v>4.1293557944802997</v>
      </c>
      <c r="B249">
        <v>4.2507966181946702E-2</v>
      </c>
      <c r="D249">
        <f t="shared" si="12"/>
        <v>4.2634386761447827</v>
      </c>
      <c r="E249" s="1">
        <f t="shared" si="13"/>
        <v>5.058553923394066</v>
      </c>
      <c r="F249" s="1">
        <f t="shared" si="14"/>
        <v>8.0000000000000016E-2</v>
      </c>
      <c r="G249" s="1">
        <f t="shared" si="15"/>
        <v>1.3680369673725254E-2</v>
      </c>
    </row>
    <row r="250" spans="1:7" x14ac:dyDescent="0.25">
      <c r="A250">
        <v>6.4768163280431699</v>
      </c>
      <c r="B250">
        <v>4.18188523611632E-2</v>
      </c>
      <c r="D250">
        <f t="shared" si="12"/>
        <v>0.80545881243673256</v>
      </c>
      <c r="E250" s="1">
        <f t="shared" si="13"/>
        <v>3.2251291216666882</v>
      </c>
      <c r="F250" s="1">
        <f t="shared" si="14"/>
        <v>8.0000000000000016E-2</v>
      </c>
      <c r="G250" s="1">
        <f t="shared" si="15"/>
        <v>0.11098529582080675</v>
      </c>
    </row>
    <row r="251" spans="1:7" x14ac:dyDescent="0.25">
      <c r="A251">
        <v>5.28511023626523</v>
      </c>
      <c r="B251">
        <v>4.0616663243775102E-2</v>
      </c>
      <c r="D251">
        <f t="shared" si="12"/>
        <v>3.2016907871900591</v>
      </c>
      <c r="E251" s="1">
        <f t="shared" si="13"/>
        <v>3.9523430962566692</v>
      </c>
      <c r="F251" s="1">
        <f t="shared" si="14"/>
        <v>8.0000000000000016E-2</v>
      </c>
      <c r="G251" s="1">
        <f t="shared" si="15"/>
        <v>1.6850364056639554E-2</v>
      </c>
    </row>
    <row r="252" spans="1:7" x14ac:dyDescent="0.25">
      <c r="A252">
        <v>4.6310222417245699</v>
      </c>
      <c r="B252">
        <v>4.0511183294937997E-2</v>
      </c>
      <c r="D252">
        <f t="shared" si="12"/>
        <v>4.5102740519582323</v>
      </c>
      <c r="E252" s="1">
        <f t="shared" si="13"/>
        <v>4.5105740946473052</v>
      </c>
      <c r="F252" s="1">
        <f t="shared" si="14"/>
        <v>8.0000000000000016E-2</v>
      </c>
      <c r="G252" s="1">
        <f t="shared" si="15"/>
        <v>5.3217645934384846E-6</v>
      </c>
    </row>
    <row r="253" spans="1:7" x14ac:dyDescent="0.25">
      <c r="A253">
        <v>5.01182716542053</v>
      </c>
      <c r="B253">
        <v>3.6762679957979098E-2</v>
      </c>
      <c r="D253">
        <f t="shared" si="12"/>
        <v>3.8722458322923021</v>
      </c>
      <c r="E253" s="1">
        <f t="shared" si="13"/>
        <v>4.1678550089238025</v>
      </c>
      <c r="F253" s="1">
        <f t="shared" si="14"/>
        <v>8.0000000000000016E-2</v>
      </c>
      <c r="G253" s="1">
        <f t="shared" si="15"/>
        <v>5.8853487980483066E-3</v>
      </c>
    </row>
    <row r="254" spans="1:7" x14ac:dyDescent="0.25">
      <c r="A254">
        <v>4.8525060504872899</v>
      </c>
      <c r="B254">
        <v>3.56979616946803E-2</v>
      </c>
      <c r="D254">
        <f t="shared" si="12"/>
        <v>4.1998669407954363</v>
      </c>
      <c r="E254" s="1">
        <f t="shared" si="13"/>
        <v>4.3046971478089553</v>
      </c>
      <c r="F254" s="1">
        <f t="shared" si="14"/>
        <v>8.0000000000000016E-2</v>
      </c>
      <c r="G254" s="1">
        <f t="shared" si="15"/>
        <v>1.972315395167735E-3</v>
      </c>
    </row>
    <row r="255" spans="1:7" x14ac:dyDescent="0.25">
      <c r="A255">
        <v>4.2567941220606702</v>
      </c>
      <c r="B255">
        <v>4.3481280476062402E-2</v>
      </c>
      <c r="D255">
        <f t="shared" si="12"/>
        <v>4.4683091745944674</v>
      </c>
      <c r="E255" s="1">
        <f t="shared" si="13"/>
        <v>4.9071128075008703</v>
      </c>
      <c r="F255" s="1">
        <f t="shared" si="14"/>
        <v>8.0000000000000016E-2</v>
      </c>
      <c r="G255" s="1">
        <f t="shared" si="15"/>
        <v>7.4940535672944992E-3</v>
      </c>
    </row>
    <row r="256" spans="1:7" x14ac:dyDescent="0.25">
      <c r="A256">
        <v>4.6078753567148496</v>
      </c>
      <c r="B256">
        <v>5.06162693169801E-2</v>
      </c>
      <c r="D256">
        <f t="shared" si="12"/>
        <v>4.5301988980797816</v>
      </c>
      <c r="E256" s="1">
        <f t="shared" si="13"/>
        <v>4.5332322031711136</v>
      </c>
      <c r="F256" s="1">
        <f t="shared" si="14"/>
        <v>8.0000000000000016E-2</v>
      </c>
      <c r="G256" s="1">
        <f t="shared" si="15"/>
        <v>5.3548024728329359E-5</v>
      </c>
    </row>
    <row r="257" spans="1:7" x14ac:dyDescent="0.25">
      <c r="A257">
        <v>3.1449103212817402</v>
      </c>
      <c r="B257">
        <v>3.9685787876832801E-2</v>
      </c>
      <c r="D257">
        <f t="shared" si="12"/>
        <v>0.99899434565168255</v>
      </c>
      <c r="E257" s="1">
        <f t="shared" si="13"/>
        <v>6.6420237212821345</v>
      </c>
      <c r="F257" s="1">
        <f t="shared" si="14"/>
        <v>8.0000000000000016E-2</v>
      </c>
      <c r="G257" s="1">
        <f t="shared" si="15"/>
        <v>0.15155382837701034</v>
      </c>
    </row>
    <row r="258" spans="1:7" x14ac:dyDescent="0.25">
      <c r="A258">
        <v>5.4251498107501597</v>
      </c>
      <c r="B258">
        <v>3.7878952286960199E-2</v>
      </c>
      <c r="D258">
        <f t="shared" si="12"/>
        <v>2.840865276952083</v>
      </c>
      <c r="E258" s="1">
        <f t="shared" si="13"/>
        <v>3.850321131015916</v>
      </c>
      <c r="F258" s="1">
        <f t="shared" si="14"/>
        <v>8.0000000000000016E-2</v>
      </c>
      <c r="G258" s="1">
        <f t="shared" si="15"/>
        <v>2.4323829977796592E-2</v>
      </c>
    </row>
    <row r="259" spans="1:7" x14ac:dyDescent="0.25">
      <c r="A259">
        <v>5.2966073614540896</v>
      </c>
      <c r="B259">
        <v>3.5969385783078602E-2</v>
      </c>
      <c r="D259">
        <f t="shared" ref="D259:D322" si="16">E259*EXP(-(G259)/F259)</f>
        <v>3.1721039355717662</v>
      </c>
      <c r="E259" s="1">
        <f t="shared" ref="E259:E322" si="17">1/(A259/SQRT(2*PI())*$I$3)</f>
        <v>3.9437639095686623</v>
      </c>
      <c r="F259" s="1">
        <f t="shared" ref="F259:F322" si="18">2*($J$3^2)</f>
        <v>8.0000000000000016E-2</v>
      </c>
      <c r="G259" s="1">
        <f t="shared" ref="G259:G322" si="19">(LN(A259) - LN($K$3) - $I$3 + $J$3^2/2)^2</f>
        <v>1.7419240358571963E-2</v>
      </c>
    </row>
    <row r="260" spans="1:7" x14ac:dyDescent="0.25">
      <c r="A260">
        <v>3.92441672382476</v>
      </c>
      <c r="B260">
        <v>4.3839893214626502E-2</v>
      </c>
      <c r="D260">
        <f t="shared" si="16"/>
        <v>3.7424616598452576</v>
      </c>
      <c r="E260" s="1">
        <f t="shared" si="17"/>
        <v>5.3227193810600752</v>
      </c>
      <c r="F260" s="1">
        <f t="shared" si="18"/>
        <v>8.0000000000000016E-2</v>
      </c>
      <c r="G260" s="1">
        <f t="shared" si="19"/>
        <v>2.8179259350351021E-2</v>
      </c>
    </row>
    <row r="261" spans="1:7" x14ac:dyDescent="0.25">
      <c r="A261">
        <v>3.5411654021342902</v>
      </c>
      <c r="B261">
        <v>3.8489140868447999E-2</v>
      </c>
      <c r="D261">
        <f t="shared" si="16"/>
        <v>2.3613840495674263</v>
      </c>
      <c r="E261" s="1">
        <f t="shared" si="17"/>
        <v>5.898783757084213</v>
      </c>
      <c r="F261" s="1">
        <f t="shared" si="18"/>
        <v>8.0000000000000016E-2</v>
      </c>
      <c r="G261" s="1">
        <f t="shared" si="19"/>
        <v>7.3239862238163561E-2</v>
      </c>
    </row>
    <row r="262" spans="1:7" x14ac:dyDescent="0.25">
      <c r="A262">
        <v>6.05888060657926</v>
      </c>
      <c r="B262">
        <v>3.70632807133554E-2</v>
      </c>
      <c r="D262">
        <f t="shared" si="16"/>
        <v>1.4194862242075035</v>
      </c>
      <c r="E262" s="1">
        <f t="shared" si="17"/>
        <v>3.4475954077351698</v>
      </c>
      <c r="F262" s="1">
        <f t="shared" si="18"/>
        <v>8.0000000000000016E-2</v>
      </c>
      <c r="G262" s="1">
        <f t="shared" si="19"/>
        <v>7.0990561005440642E-2</v>
      </c>
    </row>
    <row r="263" spans="1:7" x14ac:dyDescent="0.25">
      <c r="A263">
        <v>5.6370722637234696</v>
      </c>
      <c r="B263">
        <v>3.6905140472966599E-2</v>
      </c>
      <c r="D263">
        <f t="shared" si="16"/>
        <v>2.3118007999299421</v>
      </c>
      <c r="E263" s="1">
        <f t="shared" si="17"/>
        <v>3.7055705476198311</v>
      </c>
      <c r="F263" s="1">
        <f t="shared" si="18"/>
        <v>8.0000000000000016E-2</v>
      </c>
      <c r="G263" s="1">
        <f t="shared" si="19"/>
        <v>3.7744836236264338E-2</v>
      </c>
    </row>
    <row r="264" spans="1:7" x14ac:dyDescent="0.25">
      <c r="A264">
        <v>5.4867499739481804</v>
      </c>
      <c r="B264">
        <v>3.6658741730599499E-2</v>
      </c>
      <c r="D264">
        <f t="shared" si="16"/>
        <v>2.6837160110414433</v>
      </c>
      <c r="E264" s="1">
        <f t="shared" si="17"/>
        <v>3.8070932800729111</v>
      </c>
      <c r="F264" s="1">
        <f t="shared" si="18"/>
        <v>8.0000000000000016E-2</v>
      </c>
      <c r="G264" s="1">
        <f t="shared" si="19"/>
        <v>2.7973085915797457E-2</v>
      </c>
    </row>
    <row r="265" spans="1:7" x14ac:dyDescent="0.25">
      <c r="A265">
        <v>5.6405405281858902</v>
      </c>
      <c r="B265">
        <v>3.8393027651772001E-2</v>
      </c>
      <c r="D265">
        <f t="shared" si="16"/>
        <v>2.3034766884175046</v>
      </c>
      <c r="E265" s="1">
        <f t="shared" si="17"/>
        <v>3.7032920605530184</v>
      </c>
      <c r="F265" s="1">
        <f t="shared" si="18"/>
        <v>8.0000000000000016E-2</v>
      </c>
      <c r="G265" s="1">
        <f t="shared" si="19"/>
        <v>3.7984206790726442E-2</v>
      </c>
    </row>
    <row r="266" spans="1:7" x14ac:dyDescent="0.25">
      <c r="A266">
        <v>6.7331189311490798</v>
      </c>
      <c r="B266">
        <v>3.9211777459029699E-2</v>
      </c>
      <c r="D266">
        <f t="shared" si="16"/>
        <v>0.55034597825833476</v>
      </c>
      <c r="E266" s="1">
        <f t="shared" si="17"/>
        <v>3.1023615012386951</v>
      </c>
      <c r="F266" s="1">
        <f t="shared" si="18"/>
        <v>8.0000000000000016E-2</v>
      </c>
      <c r="G266" s="1">
        <f t="shared" si="19"/>
        <v>0.1383497394582357</v>
      </c>
    </row>
    <row r="267" spans="1:7" x14ac:dyDescent="0.25">
      <c r="A267">
        <v>4.21882930646243</v>
      </c>
      <c r="B267">
        <v>3.5980970802475601E-2</v>
      </c>
      <c r="D267">
        <f t="shared" si="16"/>
        <v>4.4175142631156836</v>
      </c>
      <c r="E267" s="1">
        <f t="shared" si="17"/>
        <v>4.9512714162815481</v>
      </c>
      <c r="F267" s="1">
        <f t="shared" si="18"/>
        <v>8.0000000000000016E-2</v>
      </c>
      <c r="G267" s="1">
        <f t="shared" si="19"/>
        <v>9.1253793113517962E-3</v>
      </c>
    </row>
    <row r="268" spans="1:7" x14ac:dyDescent="0.25">
      <c r="A268">
        <v>3.6473597252814201</v>
      </c>
      <c r="B268">
        <v>3.9149153061755697E-2</v>
      </c>
      <c r="D268">
        <f t="shared" si="16"/>
        <v>2.7695864849819869</v>
      </c>
      <c r="E268" s="1">
        <f t="shared" si="17"/>
        <v>5.7270383314458062</v>
      </c>
      <c r="F268" s="1">
        <f t="shared" si="18"/>
        <v>8.0000000000000016E-2</v>
      </c>
      <c r="G268" s="1">
        <f t="shared" si="19"/>
        <v>5.8120040067583964E-2</v>
      </c>
    </row>
    <row r="269" spans="1:7" x14ac:dyDescent="0.25">
      <c r="A269">
        <v>4.1373932484635798</v>
      </c>
      <c r="B269">
        <v>3.9602646775964201E-2</v>
      </c>
      <c r="D269">
        <f t="shared" si="16"/>
        <v>4.2792176089882643</v>
      </c>
      <c r="E269" s="1">
        <f t="shared" si="17"/>
        <v>5.048726988428113</v>
      </c>
      <c r="F269" s="1">
        <f t="shared" si="18"/>
        <v>8.0000000000000016E-2</v>
      </c>
      <c r="G269" s="1">
        <f t="shared" si="19"/>
        <v>1.3229275101184775E-2</v>
      </c>
    </row>
    <row r="270" spans="1:7" x14ac:dyDescent="0.25">
      <c r="A270">
        <v>3.3234792113406701</v>
      </c>
      <c r="B270">
        <v>4.0630659932584301E-2</v>
      </c>
      <c r="D270">
        <f t="shared" si="16"/>
        <v>1.5575838556619954</v>
      </c>
      <c r="E270" s="1">
        <f t="shared" si="17"/>
        <v>6.285151080223554</v>
      </c>
      <c r="F270" s="1">
        <f t="shared" si="18"/>
        <v>8.0000000000000016E-2</v>
      </c>
      <c r="G270" s="1">
        <f t="shared" si="19"/>
        <v>0.11160432558667807</v>
      </c>
    </row>
    <row r="271" spans="1:7" x14ac:dyDescent="0.25">
      <c r="A271">
        <v>3.1701498383698801</v>
      </c>
      <c r="B271">
        <v>3.8623624423598797E-2</v>
      </c>
      <c r="D271">
        <f t="shared" si="16"/>
        <v>1.0703632018113554</v>
      </c>
      <c r="E271" s="1">
        <f t="shared" si="17"/>
        <v>6.5891424759907959</v>
      </c>
      <c r="F271" s="1">
        <f t="shared" si="18"/>
        <v>8.0000000000000016E-2</v>
      </c>
      <c r="G271" s="1">
        <f t="shared" si="19"/>
        <v>0.14539401465488985</v>
      </c>
    </row>
    <row r="272" spans="1:7" x14ac:dyDescent="0.25">
      <c r="A272">
        <v>4.9221788854342901</v>
      </c>
      <c r="B272">
        <v>3.2912289251611097E-2</v>
      </c>
      <c r="D272">
        <f t="shared" si="16"/>
        <v>4.0650595817805062</v>
      </c>
      <c r="E272" s="1">
        <f t="shared" si="17"/>
        <v>4.2437646906884643</v>
      </c>
      <c r="F272" s="1">
        <f t="shared" si="18"/>
        <v>8.0000000000000016E-2</v>
      </c>
      <c r="G272" s="1">
        <f t="shared" si="19"/>
        <v>3.4417899108233918E-3</v>
      </c>
    </row>
    <row r="273" spans="1:7" x14ac:dyDescent="0.25">
      <c r="A273">
        <v>4.4464466847175697</v>
      </c>
      <c r="B273">
        <v>3.2754691219233301E-2</v>
      </c>
      <c r="D273">
        <f t="shared" si="16"/>
        <v>4.5905809986521762</v>
      </c>
      <c r="E273" s="1">
        <f t="shared" si="17"/>
        <v>4.6978116317130976</v>
      </c>
      <c r="F273" s="1">
        <f t="shared" si="18"/>
        <v>8.0000000000000016E-2</v>
      </c>
      <c r="G273" s="1">
        <f t="shared" si="19"/>
        <v>1.8472155778438794E-3</v>
      </c>
    </row>
    <row r="274" spans="1:7" x14ac:dyDescent="0.25">
      <c r="A274">
        <v>5.0340969534911304</v>
      </c>
      <c r="B274">
        <v>4.6775794118696597E-2</v>
      </c>
      <c r="D274">
        <f t="shared" si="16"/>
        <v>3.8215348326015435</v>
      </c>
      <c r="E274" s="1">
        <f t="shared" si="17"/>
        <v>4.1494172933582814</v>
      </c>
      <c r="F274" s="1">
        <f t="shared" si="18"/>
        <v>8.0000000000000016E-2</v>
      </c>
      <c r="G274" s="1">
        <f t="shared" si="19"/>
        <v>6.5852626066293905E-3</v>
      </c>
    </row>
    <row r="275" spans="1:7" x14ac:dyDescent="0.25">
      <c r="A275">
        <v>3.8914971041640198</v>
      </c>
      <c r="B275">
        <v>3.9897703030568103E-2</v>
      </c>
      <c r="D275">
        <f t="shared" si="16"/>
        <v>3.6397991799617673</v>
      </c>
      <c r="E275" s="1">
        <f t="shared" si="17"/>
        <v>5.3677462416474455</v>
      </c>
      <c r="F275" s="1">
        <f t="shared" si="18"/>
        <v>8.0000000000000016E-2</v>
      </c>
      <c r="G275" s="1">
        <f t="shared" si="19"/>
        <v>3.1078369307607746E-2</v>
      </c>
    </row>
    <row r="276" spans="1:7" x14ac:dyDescent="0.25">
      <c r="A276">
        <v>4.7131222057900004</v>
      </c>
      <c r="B276">
        <v>3.9878992299955701E-2</v>
      </c>
      <c r="D276">
        <f t="shared" si="16"/>
        <v>4.4191100870949693</v>
      </c>
      <c r="E276" s="1">
        <f t="shared" si="17"/>
        <v>4.4320024058780056</v>
      </c>
      <c r="F276" s="1">
        <f t="shared" si="18"/>
        <v>8.0000000000000016E-2</v>
      </c>
      <c r="G276" s="1">
        <f t="shared" si="19"/>
        <v>2.3305233841809027E-4</v>
      </c>
    </row>
    <row r="277" spans="1:7" x14ac:dyDescent="0.25">
      <c r="A277">
        <v>4.6101769726261796</v>
      </c>
      <c r="B277">
        <v>3.6796298959514397E-2</v>
      </c>
      <c r="D277">
        <f t="shared" si="16"/>
        <v>4.5283367669991259</v>
      </c>
      <c r="E277" s="1">
        <f t="shared" si="17"/>
        <v>4.530969001686544</v>
      </c>
      <c r="F277" s="1">
        <f t="shared" si="18"/>
        <v>8.0000000000000016E-2</v>
      </c>
      <c r="G277" s="1">
        <f t="shared" si="19"/>
        <v>4.6488944361992901E-5</v>
      </c>
    </row>
    <row r="278" spans="1:7" x14ac:dyDescent="0.25">
      <c r="A278">
        <v>3.4310014569721701</v>
      </c>
      <c r="B278">
        <v>4.0705140770255097E-2</v>
      </c>
      <c r="D278">
        <f t="shared" si="16"/>
        <v>1.9436061029312623</v>
      </c>
      <c r="E278" s="1">
        <f t="shared" si="17"/>
        <v>6.0881842276139171</v>
      </c>
      <c r="F278" s="1">
        <f t="shared" si="18"/>
        <v>8.0000000000000016E-2</v>
      </c>
      <c r="G278" s="1">
        <f t="shared" si="19"/>
        <v>9.1344385385632859E-2</v>
      </c>
    </row>
    <row r="279" spans="1:7" x14ac:dyDescent="0.25">
      <c r="A279">
        <v>4.6928820883095304</v>
      </c>
      <c r="B279">
        <v>3.6688403144286001E-2</v>
      </c>
      <c r="D279">
        <f t="shared" si="16"/>
        <v>4.4444360322577303</v>
      </c>
      <c r="E279" s="1">
        <f t="shared" si="17"/>
        <v>4.4511173650183942</v>
      </c>
      <c r="F279" s="1">
        <f t="shared" si="18"/>
        <v>8.0000000000000016E-2</v>
      </c>
      <c r="G279" s="1">
        <f t="shared" si="19"/>
        <v>1.2017391105256405E-4</v>
      </c>
    </row>
    <row r="280" spans="1:7" x14ac:dyDescent="0.25">
      <c r="A280">
        <v>5.9311713136559998</v>
      </c>
      <c r="B280">
        <v>3.8526767845834899E-2</v>
      </c>
      <c r="D280">
        <f t="shared" si="16"/>
        <v>1.6616769756289311</v>
      </c>
      <c r="E280" s="1">
        <f t="shared" si="17"/>
        <v>3.5218286322575518</v>
      </c>
      <c r="F280" s="1">
        <f t="shared" si="18"/>
        <v>8.0000000000000016E-2</v>
      </c>
      <c r="G280" s="1">
        <f t="shared" si="19"/>
        <v>6.0092242704192465E-2</v>
      </c>
    </row>
    <row r="281" spans="1:7" x14ac:dyDescent="0.25">
      <c r="A281">
        <v>3.9920672186205399</v>
      </c>
      <c r="B281">
        <v>4.6066932337090902E-2</v>
      </c>
      <c r="D281">
        <f t="shared" si="16"/>
        <v>3.9382161861036731</v>
      </c>
      <c r="E281" s="1">
        <f t="shared" si="17"/>
        <v>5.2325193468251241</v>
      </c>
      <c r="F281" s="1">
        <f t="shared" si="18"/>
        <v>8.0000000000000016E-2</v>
      </c>
      <c r="G281" s="1">
        <f t="shared" si="19"/>
        <v>2.2733199729536566E-2</v>
      </c>
    </row>
    <row r="282" spans="1:7" x14ac:dyDescent="0.25">
      <c r="A282">
        <v>3.6087300833396601</v>
      </c>
      <c r="B282">
        <v>3.8583940578939199E-2</v>
      </c>
      <c r="D282">
        <f t="shared" si="16"/>
        <v>2.6215220498256246</v>
      </c>
      <c r="E282" s="1">
        <f t="shared" si="17"/>
        <v>5.7883433986083093</v>
      </c>
      <c r="F282" s="1">
        <f t="shared" si="18"/>
        <v>8.0000000000000016E-2</v>
      </c>
      <c r="G282" s="1">
        <f t="shared" si="19"/>
        <v>6.3367284181832614E-2</v>
      </c>
    </row>
    <row r="283" spans="1:7" x14ac:dyDescent="0.25">
      <c r="A283">
        <v>5.2296405176827498</v>
      </c>
      <c r="B283">
        <v>4.2411393998254998E-2</v>
      </c>
      <c r="D283">
        <f t="shared" si="16"/>
        <v>3.3437020766136833</v>
      </c>
      <c r="E283" s="1">
        <f t="shared" si="17"/>
        <v>3.9942647844777763</v>
      </c>
      <c r="F283" s="1">
        <f t="shared" si="18"/>
        <v>8.0000000000000016E-2</v>
      </c>
      <c r="G283" s="1">
        <f t="shared" si="19"/>
        <v>1.422247432217354E-2</v>
      </c>
    </row>
    <row r="284" spans="1:7" x14ac:dyDescent="0.25">
      <c r="A284">
        <v>4.4174745425925801</v>
      </c>
      <c r="B284">
        <v>3.8057705834726799E-2</v>
      </c>
      <c r="D284">
        <f t="shared" si="16"/>
        <v>4.5858961059554586</v>
      </c>
      <c r="E284" s="1">
        <f t="shared" si="17"/>
        <v>4.728622373225722</v>
      </c>
      <c r="F284" s="1">
        <f t="shared" si="18"/>
        <v>8.0000000000000016E-2</v>
      </c>
      <c r="G284" s="1">
        <f t="shared" si="19"/>
        <v>2.4518701996164181E-3</v>
      </c>
    </row>
    <row r="285" spans="1:7" x14ac:dyDescent="0.25">
      <c r="A285">
        <v>5.6215306867233297</v>
      </c>
      <c r="B285">
        <v>3.9977715351809599E-2</v>
      </c>
      <c r="D285">
        <f t="shared" si="16"/>
        <v>2.3492632222217589</v>
      </c>
      <c r="E285" s="1">
        <f t="shared" si="17"/>
        <v>3.715815161267729</v>
      </c>
      <c r="F285" s="1">
        <f t="shared" si="18"/>
        <v>8.0000000000000016E-2</v>
      </c>
      <c r="G285" s="1">
        <f t="shared" si="19"/>
        <v>3.6679705748728739E-2</v>
      </c>
    </row>
    <row r="286" spans="1:7" x14ac:dyDescent="0.25">
      <c r="A286">
        <v>4.1820612334995602</v>
      </c>
      <c r="B286">
        <v>3.8372344530274799E-2</v>
      </c>
      <c r="D286">
        <f t="shared" si="16"/>
        <v>4.3599827920058383</v>
      </c>
      <c r="E286" s="1">
        <f t="shared" si="17"/>
        <v>4.9948022730835833</v>
      </c>
      <c r="F286" s="1">
        <f t="shared" si="18"/>
        <v>8.0000000000000016E-2</v>
      </c>
      <c r="G286" s="1">
        <f t="shared" si="19"/>
        <v>1.0874377262660571E-2</v>
      </c>
    </row>
    <row r="287" spans="1:7" x14ac:dyDescent="0.25">
      <c r="A287">
        <v>3.3750878168770502</v>
      </c>
      <c r="B287">
        <v>3.6526141932843502E-2</v>
      </c>
      <c r="D287">
        <f t="shared" si="16"/>
        <v>1.7392481726261761</v>
      </c>
      <c r="E287" s="1">
        <f t="shared" si="17"/>
        <v>6.1890445785752659</v>
      </c>
      <c r="F287" s="1">
        <f t="shared" si="18"/>
        <v>8.0000000000000016E-2</v>
      </c>
      <c r="G287" s="1">
        <f t="shared" si="19"/>
        <v>0.10154622323600095</v>
      </c>
    </row>
    <row r="288" spans="1:7" x14ac:dyDescent="0.25">
      <c r="A288">
        <v>4.5385305428197702</v>
      </c>
      <c r="B288">
        <v>3.6733279922926798E-2</v>
      </c>
      <c r="D288">
        <f t="shared" si="16"/>
        <v>4.5735111078629735</v>
      </c>
      <c r="E288" s="1">
        <f t="shared" si="17"/>
        <v>4.6024960630275622</v>
      </c>
      <c r="F288" s="1">
        <f t="shared" si="18"/>
        <v>8.0000000000000016E-2</v>
      </c>
      <c r="G288" s="1">
        <f t="shared" si="19"/>
        <v>5.054059096171159E-4</v>
      </c>
    </row>
    <row r="289" spans="1:7" x14ac:dyDescent="0.25">
      <c r="A289">
        <v>5.1324611276019203</v>
      </c>
      <c r="B289">
        <v>3.4129382457695201E-2</v>
      </c>
      <c r="D289">
        <f t="shared" si="16"/>
        <v>3.587163259055608</v>
      </c>
      <c r="E289" s="1">
        <f t="shared" si="17"/>
        <v>4.0698932609389811</v>
      </c>
      <c r="F289" s="1">
        <f t="shared" si="18"/>
        <v>8.0000000000000016E-2</v>
      </c>
      <c r="G289" s="1">
        <f t="shared" si="19"/>
        <v>1.0100404935084196E-2</v>
      </c>
    </row>
    <row r="290" spans="1:7" x14ac:dyDescent="0.25">
      <c r="A290">
        <v>6.0559347632640597</v>
      </c>
      <c r="B290">
        <v>3.9243173857535403E-2</v>
      </c>
      <c r="D290">
        <f t="shared" si="16"/>
        <v>1.4247804705369447</v>
      </c>
      <c r="E290" s="1">
        <f t="shared" si="17"/>
        <v>3.4492724528623731</v>
      </c>
      <c r="F290" s="1">
        <f t="shared" si="18"/>
        <v>8.0000000000000016E-2</v>
      </c>
      <c r="G290" s="1">
        <f t="shared" si="19"/>
        <v>7.0731646358937444E-2</v>
      </c>
    </row>
    <row r="291" spans="1:7" x14ac:dyDescent="0.25">
      <c r="A291">
        <v>4.8067249629526598</v>
      </c>
      <c r="B291">
        <v>4.6070883704292902E-2</v>
      </c>
      <c r="D291">
        <f t="shared" si="16"/>
        <v>4.2799166026582025</v>
      </c>
      <c r="E291" s="1">
        <f t="shared" si="17"/>
        <v>4.345696730363156</v>
      </c>
      <c r="F291" s="1">
        <f t="shared" si="18"/>
        <v>8.0000000000000016E-2</v>
      </c>
      <c r="G291" s="1">
        <f t="shared" si="19"/>
        <v>1.2202059224917811E-3</v>
      </c>
    </row>
    <row r="292" spans="1:7" x14ac:dyDescent="0.25">
      <c r="A292">
        <v>3.5053269587083902</v>
      </c>
      <c r="B292">
        <v>3.8297026195895999E-2</v>
      </c>
      <c r="D292">
        <f t="shared" si="16"/>
        <v>2.2239951057759177</v>
      </c>
      <c r="E292" s="1">
        <f t="shared" si="17"/>
        <v>5.959092889570325</v>
      </c>
      <c r="F292" s="1">
        <f t="shared" si="18"/>
        <v>8.0000000000000016E-2</v>
      </c>
      <c r="G292" s="1">
        <f t="shared" si="19"/>
        <v>7.8849047520927279E-2</v>
      </c>
    </row>
    <row r="293" spans="1:7" x14ac:dyDescent="0.25">
      <c r="A293">
        <v>5.5172318531111504</v>
      </c>
      <c r="B293">
        <v>4.0520752056804402E-2</v>
      </c>
      <c r="D293">
        <f t="shared" si="16"/>
        <v>2.6067742096316411</v>
      </c>
      <c r="E293" s="1">
        <f t="shared" si="17"/>
        <v>3.7860596602405487</v>
      </c>
      <c r="F293" s="1">
        <f t="shared" si="18"/>
        <v>8.0000000000000016E-2</v>
      </c>
      <c r="G293" s="1">
        <f t="shared" si="19"/>
        <v>2.98569831082003E-2</v>
      </c>
    </row>
    <row r="294" spans="1:7" x14ac:dyDescent="0.25">
      <c r="A294">
        <v>6.6444942796117799</v>
      </c>
      <c r="B294">
        <v>3.9782489910225302E-2</v>
      </c>
      <c r="D294">
        <f t="shared" si="16"/>
        <v>0.62942785746760843</v>
      </c>
      <c r="E294" s="1">
        <f t="shared" si="17"/>
        <v>3.1437409795586126</v>
      </c>
      <c r="F294" s="1">
        <f t="shared" si="18"/>
        <v>8.0000000000000016E-2</v>
      </c>
      <c r="G294" s="1">
        <f t="shared" si="19"/>
        <v>0.12866860164100183</v>
      </c>
    </row>
    <row r="295" spans="1:7" x14ac:dyDescent="0.25">
      <c r="A295">
        <v>4.18135012854765</v>
      </c>
      <c r="B295">
        <v>3.5464195041768898E-2</v>
      </c>
      <c r="D295">
        <f t="shared" si="16"/>
        <v>4.3587899100792722</v>
      </c>
      <c r="E295" s="1">
        <f t="shared" si="17"/>
        <v>4.9956517184830371</v>
      </c>
      <c r="F295" s="1">
        <f t="shared" si="18"/>
        <v>8.0000000000000016E-2</v>
      </c>
      <c r="G295" s="1">
        <f t="shared" si="19"/>
        <v>1.0909872198518356E-2</v>
      </c>
    </row>
    <row r="296" spans="1:7" x14ac:dyDescent="0.25">
      <c r="A296">
        <v>4.6331916696894204</v>
      </c>
      <c r="B296">
        <v>4.1083300795842097E-2</v>
      </c>
      <c r="D296">
        <f t="shared" si="16"/>
        <v>4.5082715873433674</v>
      </c>
      <c r="E296" s="1">
        <f t="shared" si="17"/>
        <v>4.5084620806672939</v>
      </c>
      <c r="F296" s="1">
        <f t="shared" si="18"/>
        <v>8.0000000000000016E-2</v>
      </c>
      <c r="G296" s="1">
        <f t="shared" si="19"/>
        <v>3.3802630703017959E-6</v>
      </c>
    </row>
    <row r="297" spans="1:7" x14ac:dyDescent="0.25">
      <c r="A297">
        <v>4.2424761638364199</v>
      </c>
      <c r="B297">
        <v>3.4576815894933603E-2</v>
      </c>
      <c r="D297">
        <f t="shared" si="16"/>
        <v>4.4501851994562838</v>
      </c>
      <c r="E297" s="1">
        <f t="shared" si="17"/>
        <v>4.9236738519160133</v>
      </c>
      <c r="F297" s="1">
        <f t="shared" si="18"/>
        <v>8.0000000000000016E-2</v>
      </c>
      <c r="G297" s="1">
        <f t="shared" si="19"/>
        <v>8.0887405240601343E-3</v>
      </c>
    </row>
    <row r="298" spans="1:7" x14ac:dyDescent="0.25">
      <c r="A298">
        <v>4.0535122805163297</v>
      </c>
      <c r="B298">
        <v>3.9317909730928302E-2</v>
      </c>
      <c r="D298">
        <f t="shared" si="16"/>
        <v>4.0964163577361017</v>
      </c>
      <c r="E298" s="1">
        <f t="shared" si="17"/>
        <v>5.1532023365666442</v>
      </c>
      <c r="F298" s="1">
        <f t="shared" si="18"/>
        <v>8.0000000000000016E-2</v>
      </c>
      <c r="G298" s="1">
        <f t="shared" si="19"/>
        <v>1.8360464155722112E-2</v>
      </c>
    </row>
    <row r="299" spans="1:7" x14ac:dyDescent="0.25">
      <c r="A299">
        <v>6.1274321978435697</v>
      </c>
      <c r="B299">
        <v>4.5451381220122898E-2</v>
      </c>
      <c r="D299">
        <f t="shared" si="16"/>
        <v>1.3002037045819044</v>
      </c>
      <c r="E299" s="1">
        <f t="shared" si="17"/>
        <v>3.4090249032228641</v>
      </c>
      <c r="F299" s="1">
        <f t="shared" si="18"/>
        <v>8.0000000000000016E-2</v>
      </c>
      <c r="G299" s="1">
        <f t="shared" si="19"/>
        <v>7.7112428019603635E-2</v>
      </c>
    </row>
    <row r="300" spans="1:7" x14ac:dyDescent="0.25">
      <c r="A300">
        <v>5.0903628371198</v>
      </c>
      <c r="B300">
        <v>4.6143050073247101E-2</v>
      </c>
      <c r="D300">
        <f t="shared" si="16"/>
        <v>3.6893250638922321</v>
      </c>
      <c r="E300" s="1">
        <f t="shared" si="17"/>
        <v>4.1035520695961596</v>
      </c>
      <c r="F300" s="1">
        <f t="shared" si="18"/>
        <v>8.0000000000000016E-2</v>
      </c>
      <c r="G300" s="1">
        <f t="shared" si="19"/>
        <v>8.5127540214674693E-3</v>
      </c>
    </row>
    <row r="301" spans="1:7" x14ac:dyDescent="0.25">
      <c r="A301">
        <v>4.1475521395813901</v>
      </c>
      <c r="B301">
        <v>4.2202777449604899E-2</v>
      </c>
      <c r="D301">
        <f t="shared" si="16"/>
        <v>4.2986213583519568</v>
      </c>
      <c r="E301" s="1">
        <f t="shared" si="17"/>
        <v>5.0363607863810023</v>
      </c>
      <c r="F301" s="1">
        <f t="shared" si="18"/>
        <v>8.0000000000000016E-2</v>
      </c>
      <c r="G301" s="1">
        <f t="shared" si="19"/>
        <v>1.2671151849494505E-2</v>
      </c>
    </row>
    <row r="302" spans="1:7" x14ac:dyDescent="0.25">
      <c r="A302">
        <v>4.5838052751673102</v>
      </c>
      <c r="B302">
        <v>3.5011948331647398E-2</v>
      </c>
      <c r="D302">
        <f t="shared" si="16"/>
        <v>4.5480665639532152</v>
      </c>
      <c r="E302" s="1">
        <f t="shared" si="17"/>
        <v>4.5570367197799211</v>
      </c>
      <c r="F302" s="1">
        <f t="shared" si="18"/>
        <v>8.0000000000000016E-2</v>
      </c>
      <c r="G302" s="1">
        <f t="shared" si="19"/>
        <v>1.5762867832259191E-4</v>
      </c>
    </row>
    <row r="303" spans="1:7" x14ac:dyDescent="0.25">
      <c r="A303">
        <v>4.1284208493725103</v>
      </c>
      <c r="B303">
        <v>3.8521240830605999E-2</v>
      </c>
      <c r="D303">
        <f t="shared" si="16"/>
        <v>4.2615788202086149</v>
      </c>
      <c r="E303" s="1">
        <f t="shared" si="17"/>
        <v>5.0596995116021777</v>
      </c>
      <c r="F303" s="1">
        <f t="shared" si="18"/>
        <v>8.0000000000000016E-2</v>
      </c>
      <c r="G303" s="1">
        <f t="shared" si="19"/>
        <v>1.3733391182738551E-2</v>
      </c>
    </row>
    <row r="304" spans="1:7" x14ac:dyDescent="0.25">
      <c r="A304">
        <v>3.9786959094031098</v>
      </c>
      <c r="B304">
        <v>4.5528489491794701E-2</v>
      </c>
      <c r="D304">
        <f t="shared" si="16"/>
        <v>3.9012446087515982</v>
      </c>
      <c r="E304" s="1">
        <f t="shared" si="17"/>
        <v>5.2501044138334434</v>
      </c>
      <c r="F304" s="1">
        <f t="shared" si="18"/>
        <v>8.0000000000000016E-2</v>
      </c>
      <c r="G304" s="1">
        <f t="shared" si="19"/>
        <v>2.3756186566524094E-2</v>
      </c>
    </row>
    <row r="305" spans="1:7" x14ac:dyDescent="0.25">
      <c r="A305">
        <v>5.36041090220131</v>
      </c>
      <c r="B305">
        <v>3.5775544884628502E-2</v>
      </c>
      <c r="D305">
        <f t="shared" si="16"/>
        <v>3.0075308441300925</v>
      </c>
      <c r="E305" s="1">
        <f t="shared" si="17"/>
        <v>3.8968223399964024</v>
      </c>
      <c r="F305" s="1">
        <f t="shared" si="18"/>
        <v>8.0000000000000016E-2</v>
      </c>
      <c r="G305" s="1">
        <f t="shared" si="19"/>
        <v>2.0723360948034553E-2</v>
      </c>
    </row>
    <row r="306" spans="1:7" x14ac:dyDescent="0.25">
      <c r="A306">
        <v>4.7976103096321197</v>
      </c>
      <c r="B306">
        <v>3.6364148078625202E-2</v>
      </c>
      <c r="D306">
        <f t="shared" si="16"/>
        <v>4.2949677430284909</v>
      </c>
      <c r="E306" s="1">
        <f t="shared" si="17"/>
        <v>4.3539528238299265</v>
      </c>
      <c r="F306" s="1">
        <f t="shared" si="18"/>
        <v>8.0000000000000016E-2</v>
      </c>
      <c r="G306" s="1">
        <f t="shared" si="19"/>
        <v>1.0912066053330336E-3</v>
      </c>
    </row>
    <row r="307" spans="1:7" x14ac:dyDescent="0.25">
      <c r="A307">
        <v>3.7825962690004298</v>
      </c>
      <c r="B307">
        <v>4.3781742980417003E-2</v>
      </c>
      <c r="D307">
        <f t="shared" si="16"/>
        <v>3.2711736841822447</v>
      </c>
      <c r="E307" s="1">
        <f t="shared" si="17"/>
        <v>5.5222834978310411</v>
      </c>
      <c r="F307" s="1">
        <f t="shared" si="18"/>
        <v>8.0000000000000016E-2</v>
      </c>
      <c r="G307" s="1">
        <f t="shared" si="19"/>
        <v>4.189140852432633E-2</v>
      </c>
    </row>
    <row r="308" spans="1:7" x14ac:dyDescent="0.25">
      <c r="A308">
        <v>5.7526593106337902</v>
      </c>
      <c r="B308">
        <v>3.3450097755280503E-2</v>
      </c>
      <c r="D308">
        <f t="shared" si="16"/>
        <v>2.0421331121763679</v>
      </c>
      <c r="E308" s="1">
        <f t="shared" si="17"/>
        <v>3.6311152507581705</v>
      </c>
      <c r="F308" s="1">
        <f t="shared" si="18"/>
        <v>8.0000000000000016E-2</v>
      </c>
      <c r="G308" s="1">
        <f t="shared" si="19"/>
        <v>4.6043594234308843E-2</v>
      </c>
    </row>
    <row r="309" spans="1:7" x14ac:dyDescent="0.25">
      <c r="A309">
        <v>3.8138306774881299</v>
      </c>
      <c r="B309">
        <v>3.7445456728684198E-2</v>
      </c>
      <c r="D309">
        <f t="shared" si="16"/>
        <v>3.3809556061415611</v>
      </c>
      <c r="E309" s="1">
        <f t="shared" si="17"/>
        <v>5.4770572481251296</v>
      </c>
      <c r="F309" s="1">
        <f t="shared" si="18"/>
        <v>8.0000000000000016E-2</v>
      </c>
      <c r="G309" s="1">
        <f t="shared" si="19"/>
        <v>3.8592765196851064E-2</v>
      </c>
    </row>
    <row r="310" spans="1:7" x14ac:dyDescent="0.25">
      <c r="A310">
        <v>3.3426402797185402</v>
      </c>
      <c r="B310">
        <v>3.9358727993715002E-2</v>
      </c>
      <c r="D310">
        <f t="shared" si="16"/>
        <v>1.6241536291359313</v>
      </c>
      <c r="E310" s="1">
        <f t="shared" si="17"/>
        <v>6.2491226118465883</v>
      </c>
      <c r="F310" s="1">
        <f t="shared" si="18"/>
        <v>8.0000000000000016E-2</v>
      </c>
      <c r="G310" s="1">
        <f t="shared" si="19"/>
        <v>0.1077963388241904</v>
      </c>
    </row>
    <row r="311" spans="1:7" x14ac:dyDescent="0.25">
      <c r="A311">
        <v>6.0495117076801801</v>
      </c>
      <c r="B311">
        <v>3.8643589731919899E-2</v>
      </c>
      <c r="D311">
        <f t="shared" si="16"/>
        <v>1.4363720383146485</v>
      </c>
      <c r="E311" s="1">
        <f t="shared" si="17"/>
        <v>3.4529347102079626</v>
      </c>
      <c r="F311" s="1">
        <f t="shared" si="18"/>
        <v>8.0000000000000016E-2</v>
      </c>
      <c r="G311" s="1">
        <f t="shared" si="19"/>
        <v>7.0168319473323304E-2</v>
      </c>
    </row>
    <row r="312" spans="1:7" x14ac:dyDescent="0.25">
      <c r="A312">
        <v>6.5921856702588002</v>
      </c>
      <c r="B312">
        <v>4.4722452197281701E-2</v>
      </c>
      <c r="D312">
        <f t="shared" si="16"/>
        <v>0.68048827602727269</v>
      </c>
      <c r="E312" s="1">
        <f t="shared" si="17"/>
        <v>3.1686863811343891</v>
      </c>
      <c r="F312" s="1">
        <f t="shared" si="18"/>
        <v>8.0000000000000016E-2</v>
      </c>
      <c r="G312" s="1">
        <f t="shared" si="19"/>
        <v>0.12306094373629202</v>
      </c>
    </row>
    <row r="313" spans="1:7" x14ac:dyDescent="0.25">
      <c r="A313">
        <v>7.3405113983246197</v>
      </c>
      <c r="B313">
        <v>4.1316081299071501E-2</v>
      </c>
      <c r="D313">
        <f t="shared" si="16"/>
        <v>0.20598181002746604</v>
      </c>
      <c r="E313" s="1">
        <f t="shared" si="17"/>
        <v>2.845655816299923</v>
      </c>
      <c r="F313" s="1">
        <f t="shared" si="18"/>
        <v>8.0000000000000016E-2</v>
      </c>
      <c r="G313" s="1">
        <f t="shared" si="19"/>
        <v>0.21006087770703638</v>
      </c>
    </row>
    <row r="314" spans="1:7" x14ac:dyDescent="0.25">
      <c r="A314">
        <v>3.4608905534287202</v>
      </c>
      <c r="B314">
        <v>4.2180606897003203E-2</v>
      </c>
      <c r="D314">
        <f t="shared" si="16"/>
        <v>2.0553951167857769</v>
      </c>
      <c r="E314" s="1">
        <f t="shared" si="17"/>
        <v>6.0356051810317828</v>
      </c>
      <c r="F314" s="1">
        <f t="shared" si="18"/>
        <v>8.0000000000000016E-2</v>
      </c>
      <c r="G314" s="1">
        <f t="shared" si="19"/>
        <v>8.6176642212844004E-2</v>
      </c>
    </row>
    <row r="315" spans="1:7" x14ac:dyDescent="0.25">
      <c r="A315">
        <v>5.1146189550279697</v>
      </c>
      <c r="B315">
        <v>3.9741332998290697E-2</v>
      </c>
      <c r="D315">
        <f t="shared" si="16"/>
        <v>3.6307604001780596</v>
      </c>
      <c r="E315" s="1">
        <f t="shared" si="17"/>
        <v>4.0840909438079738</v>
      </c>
      <c r="F315" s="1">
        <f t="shared" si="18"/>
        <v>8.0000000000000016E-2</v>
      </c>
      <c r="G315" s="1">
        <f t="shared" si="19"/>
        <v>9.4125652319316834E-3</v>
      </c>
    </row>
    <row r="316" spans="1:7" x14ac:dyDescent="0.25">
      <c r="A316">
        <v>4.9663945139001404</v>
      </c>
      <c r="B316">
        <v>3.9443802148006898E-2</v>
      </c>
      <c r="D316">
        <f t="shared" si="16"/>
        <v>3.9723970942762494</v>
      </c>
      <c r="E316" s="1">
        <f t="shared" si="17"/>
        <v>4.2059826090727563</v>
      </c>
      <c r="F316" s="1">
        <f t="shared" si="18"/>
        <v>8.0000000000000016E-2</v>
      </c>
      <c r="G316" s="1">
        <f t="shared" si="19"/>
        <v>4.5710582330542315E-3</v>
      </c>
    </row>
    <row r="317" spans="1:7" x14ac:dyDescent="0.25">
      <c r="A317">
        <v>6.1732867630028299</v>
      </c>
      <c r="B317">
        <v>3.8117229060456698E-2</v>
      </c>
      <c r="D317">
        <f t="shared" si="16"/>
        <v>1.2245965514655437</v>
      </c>
      <c r="E317" s="1">
        <f t="shared" si="17"/>
        <v>3.3837030024987289</v>
      </c>
      <c r="F317" s="1">
        <f t="shared" si="18"/>
        <v>8.0000000000000016E-2</v>
      </c>
      <c r="G317" s="1">
        <f t="shared" si="19"/>
        <v>8.1308738293222091E-2</v>
      </c>
    </row>
    <row r="318" spans="1:7" x14ac:dyDescent="0.25">
      <c r="A318">
        <v>3.6289904290069499</v>
      </c>
      <c r="B318">
        <v>3.8398610427508903E-2</v>
      </c>
      <c r="D318">
        <f t="shared" si="16"/>
        <v>2.6993139697884354</v>
      </c>
      <c r="E318" s="1">
        <f t="shared" si="17"/>
        <v>5.7560275685197544</v>
      </c>
      <c r="F318" s="1">
        <f t="shared" si="18"/>
        <v>8.0000000000000016E-2</v>
      </c>
      <c r="G318" s="1">
        <f t="shared" si="19"/>
        <v>6.0579993846355783E-2</v>
      </c>
    </row>
    <row r="319" spans="1:7" x14ac:dyDescent="0.25">
      <c r="A319">
        <v>5.31789950235747</v>
      </c>
      <c r="B319">
        <v>4.20346408894905E-2</v>
      </c>
      <c r="D319">
        <f t="shared" si="16"/>
        <v>3.1172291581623464</v>
      </c>
      <c r="E319" s="1">
        <f t="shared" si="17"/>
        <v>3.9279736192830002</v>
      </c>
      <c r="F319" s="1">
        <f t="shared" si="18"/>
        <v>8.0000000000000016E-2</v>
      </c>
      <c r="G319" s="1">
        <f t="shared" si="19"/>
        <v>1.849433259985836E-2</v>
      </c>
    </row>
    <row r="320" spans="1:7" x14ac:dyDescent="0.25">
      <c r="A320">
        <v>3.71695513841795</v>
      </c>
      <c r="B320">
        <v>3.9664772235316503E-2</v>
      </c>
      <c r="D320">
        <f t="shared" si="16"/>
        <v>3.0320819331679085</v>
      </c>
      <c r="E320" s="1">
        <f t="shared" si="17"/>
        <v>5.6198065829089208</v>
      </c>
      <c r="F320" s="1">
        <f t="shared" si="18"/>
        <v>8.0000000000000016E-2</v>
      </c>
      <c r="G320" s="1">
        <f t="shared" si="19"/>
        <v>4.9363820578656431E-2</v>
      </c>
    </row>
    <row r="321" spans="1:7" x14ac:dyDescent="0.25">
      <c r="A321">
        <v>2.98508831553566</v>
      </c>
      <c r="B321">
        <v>3.9257859063779002E-2</v>
      </c>
      <c r="D321">
        <f t="shared" si="16"/>
        <v>0.61234413030689816</v>
      </c>
      <c r="E321" s="1">
        <f t="shared" si="17"/>
        <v>6.9976385109095105</v>
      </c>
      <c r="F321" s="1">
        <f t="shared" si="18"/>
        <v>8.0000000000000016E-2</v>
      </c>
      <c r="G321" s="1">
        <f t="shared" si="19"/>
        <v>0.19488268693075433</v>
      </c>
    </row>
    <row r="322" spans="1:7" x14ac:dyDescent="0.25">
      <c r="A322">
        <v>4.9185999671201301</v>
      </c>
      <c r="B322">
        <v>3.8919900885451802E-2</v>
      </c>
      <c r="D322">
        <f t="shared" si="16"/>
        <v>4.0723325992760886</v>
      </c>
      <c r="E322" s="1">
        <f t="shared" si="17"/>
        <v>4.2468525789643996</v>
      </c>
      <c r="F322" s="1">
        <f t="shared" si="18"/>
        <v>8.0000000000000016E-2</v>
      </c>
      <c r="G322" s="1">
        <f t="shared" si="19"/>
        <v>3.3569746739703379E-3</v>
      </c>
    </row>
    <row r="323" spans="1:7" x14ac:dyDescent="0.25">
      <c r="A323">
        <v>4.3859384092925398</v>
      </c>
      <c r="B323">
        <v>3.4003171252356301E-2</v>
      </c>
      <c r="D323">
        <f t="shared" ref="D323:D386" si="20">E323*EXP(-(G323)/F323)</f>
        <v>4.5751495252817369</v>
      </c>
      <c r="E323" s="1">
        <f t="shared" ref="E323:E386" si="21">1/(A323/SQRT(2*PI())*$I$3)</f>
        <v>4.7626225008088303</v>
      </c>
      <c r="F323" s="1">
        <f t="shared" ref="F323:F386" si="22">2*($J$3^2)</f>
        <v>8.0000000000000016E-2</v>
      </c>
      <c r="G323" s="1">
        <f t="shared" ref="G323:G386" si="23">(LN(A323) - LN($K$3) - $I$3 + $J$3^2/2)^2</f>
        <v>3.2127264609225123E-3</v>
      </c>
    </row>
    <row r="324" spans="1:7" x14ac:dyDescent="0.25">
      <c r="A324">
        <v>4.3906604161992897</v>
      </c>
      <c r="B324">
        <v>4.4018558900380401E-2</v>
      </c>
      <c r="D324">
        <f t="shared" si="20"/>
        <v>4.5771367704352812</v>
      </c>
      <c r="E324" s="1">
        <f t="shared" si="21"/>
        <v>4.7575004612495668</v>
      </c>
      <c r="F324" s="1">
        <f t="shared" si="22"/>
        <v>8.0000000000000016E-2</v>
      </c>
      <c r="G324" s="1">
        <f t="shared" si="23"/>
        <v>3.0919019041054032E-3</v>
      </c>
    </row>
    <row r="325" spans="1:7" x14ac:dyDescent="0.25">
      <c r="A325">
        <v>5.4754215224567098</v>
      </c>
      <c r="B325">
        <v>3.7882473957200499E-2</v>
      </c>
      <c r="D325">
        <f t="shared" si="20"/>
        <v>2.7124650555024039</v>
      </c>
      <c r="E325" s="1">
        <f t="shared" si="21"/>
        <v>3.8149700200407701</v>
      </c>
      <c r="F325" s="1">
        <f t="shared" si="22"/>
        <v>8.0000000000000016E-2</v>
      </c>
      <c r="G325" s="1">
        <f t="shared" si="23"/>
        <v>2.7285997619460212E-2</v>
      </c>
    </row>
    <row r="326" spans="1:7" x14ac:dyDescent="0.25">
      <c r="A326">
        <v>4.70500564539027</v>
      </c>
      <c r="B326">
        <v>4.1125709692136997E-2</v>
      </c>
      <c r="D326">
        <f t="shared" si="20"/>
        <v>4.429481892392956</v>
      </c>
      <c r="E326" s="1">
        <f t="shared" si="21"/>
        <v>4.4396480109909993</v>
      </c>
      <c r="F326" s="1">
        <f t="shared" si="22"/>
        <v>8.0000000000000016E-2</v>
      </c>
      <c r="G326" s="1">
        <f t="shared" si="23"/>
        <v>1.8339788747837848E-4</v>
      </c>
    </row>
    <row r="327" spans="1:7" x14ac:dyDescent="0.25">
      <c r="A327">
        <v>4.1204443853460297</v>
      </c>
      <c r="B327">
        <v>3.90509444277016E-2</v>
      </c>
      <c r="D327">
        <f t="shared" si="20"/>
        <v>4.2455056389458381</v>
      </c>
      <c r="E327" s="1">
        <f t="shared" si="21"/>
        <v>5.0694942102717251</v>
      </c>
      <c r="F327" s="1">
        <f t="shared" si="22"/>
        <v>8.0000000000000016E-2</v>
      </c>
      <c r="G327" s="1">
        <f t="shared" si="23"/>
        <v>1.4190409973235476E-2</v>
      </c>
    </row>
    <row r="328" spans="1:7" x14ac:dyDescent="0.25">
      <c r="A328">
        <v>4.5773124241005201</v>
      </c>
      <c r="B328">
        <v>3.4096964079479701E-2</v>
      </c>
      <c r="D328">
        <f t="shared" si="20"/>
        <v>4.5523776813651304</v>
      </c>
      <c r="E328" s="1">
        <f t="shared" si="21"/>
        <v>4.5635008100551744</v>
      </c>
      <c r="F328" s="1">
        <f t="shared" si="22"/>
        <v>8.0000000000000016E-2</v>
      </c>
      <c r="G328" s="1">
        <f t="shared" si="23"/>
        <v>1.9523093416948595E-4</v>
      </c>
    </row>
    <row r="329" spans="1:7" x14ac:dyDescent="0.25">
      <c r="A329">
        <v>4.1138030417548004</v>
      </c>
      <c r="B329">
        <v>4.1820042646846897E-2</v>
      </c>
      <c r="D329">
        <f t="shared" si="20"/>
        <v>4.2318427692024363</v>
      </c>
      <c r="E329" s="1">
        <f t="shared" si="21"/>
        <v>5.0776784263225263</v>
      </c>
      <c r="F329" s="1">
        <f t="shared" si="22"/>
        <v>8.0000000000000016E-2</v>
      </c>
      <c r="G329" s="1">
        <f t="shared" si="23"/>
        <v>1.4577329072765309E-2</v>
      </c>
    </row>
    <row r="330" spans="1:7" x14ac:dyDescent="0.25">
      <c r="A330">
        <v>2.9350401335453</v>
      </c>
      <c r="B330">
        <v>3.4221319394620899E-2</v>
      </c>
      <c r="D330">
        <f t="shared" si="20"/>
        <v>0.51492623812430671</v>
      </c>
      <c r="E330" s="1">
        <f t="shared" si="21"/>
        <v>7.1169619510539945</v>
      </c>
      <c r="F330" s="1">
        <f t="shared" si="22"/>
        <v>8.0000000000000016E-2</v>
      </c>
      <c r="G330" s="1">
        <f t="shared" si="23"/>
        <v>0.21009700460932726</v>
      </c>
    </row>
    <row r="331" spans="1:7" x14ac:dyDescent="0.25">
      <c r="A331">
        <v>4.5260306640045798</v>
      </c>
      <c r="B331">
        <v>3.9982187263324698E-2</v>
      </c>
      <c r="D331">
        <f t="shared" si="20"/>
        <v>4.5786034590481233</v>
      </c>
      <c r="E331" s="1">
        <f t="shared" si="21"/>
        <v>4.6152071220782167</v>
      </c>
      <c r="F331" s="1">
        <f t="shared" si="22"/>
        <v>8.0000000000000016E-2</v>
      </c>
      <c r="G331" s="1">
        <f t="shared" si="23"/>
        <v>6.3701736921525779E-4</v>
      </c>
    </row>
    <row r="332" spans="1:7" x14ac:dyDescent="0.25">
      <c r="A332">
        <v>4.77558673703584</v>
      </c>
      <c r="B332">
        <v>4.3275754871843299E-2</v>
      </c>
      <c r="D332">
        <f t="shared" si="20"/>
        <v>4.3300551010402746</v>
      </c>
      <c r="E332" s="1">
        <f t="shared" si="21"/>
        <v>4.3740319473756788</v>
      </c>
      <c r="F332" s="1">
        <f t="shared" si="22"/>
        <v>8.0000000000000016E-2</v>
      </c>
      <c r="G332" s="1">
        <f t="shared" si="23"/>
        <v>8.0839670462241528E-4</v>
      </c>
    </row>
    <row r="333" spans="1:7" x14ac:dyDescent="0.25">
      <c r="A333">
        <v>4.7525515274074497</v>
      </c>
      <c r="B333">
        <v>4.0909450478873899E-2</v>
      </c>
      <c r="D333">
        <f t="shared" si="20"/>
        <v>4.3647466030410094</v>
      </c>
      <c r="E333" s="1">
        <f t="shared" si="21"/>
        <v>4.3952325050651684</v>
      </c>
      <c r="F333" s="1">
        <f t="shared" si="22"/>
        <v>8.0000000000000016E-2</v>
      </c>
      <c r="G333" s="1">
        <f t="shared" si="23"/>
        <v>5.5682370423585769E-4</v>
      </c>
    </row>
    <row r="334" spans="1:7" x14ac:dyDescent="0.25">
      <c r="A334">
        <v>5.4142512953467996</v>
      </c>
      <c r="B334">
        <v>3.9399724347701101E-2</v>
      </c>
      <c r="D334">
        <f t="shared" si="20"/>
        <v>2.8688453213135277</v>
      </c>
      <c r="E334" s="1">
        <f t="shared" si="21"/>
        <v>3.8580715625834943</v>
      </c>
      <c r="F334" s="1">
        <f t="shared" si="22"/>
        <v>8.0000000000000016E-2</v>
      </c>
      <c r="G334" s="1">
        <f t="shared" si="23"/>
        <v>2.3700627336322982E-2</v>
      </c>
    </row>
    <row r="335" spans="1:7" x14ac:dyDescent="0.25">
      <c r="A335">
        <v>5.4625149889908799</v>
      </c>
      <c r="B335">
        <v>4.1015302035483599E-2</v>
      </c>
      <c r="D335">
        <f t="shared" si="20"/>
        <v>2.7453097396615385</v>
      </c>
      <c r="E335" s="1">
        <f t="shared" si="21"/>
        <v>3.8239838238168744</v>
      </c>
      <c r="F335" s="1">
        <f t="shared" si="22"/>
        <v>8.0000000000000016E-2</v>
      </c>
      <c r="G335" s="1">
        <f t="shared" si="23"/>
        <v>2.6511908691779006E-2</v>
      </c>
    </row>
    <row r="336" spans="1:7" x14ac:dyDescent="0.25">
      <c r="A336">
        <v>3.9685425455924399</v>
      </c>
      <c r="B336">
        <v>3.5550812875740703E-2</v>
      </c>
      <c r="D336">
        <f t="shared" si="20"/>
        <v>3.8725894230019997</v>
      </c>
      <c r="E336" s="1">
        <f t="shared" si="21"/>
        <v>5.2635366045042637</v>
      </c>
      <c r="F336" s="1">
        <f t="shared" si="22"/>
        <v>8.0000000000000016E-2</v>
      </c>
      <c r="G336" s="1">
        <f t="shared" si="23"/>
        <v>2.4550381939590481E-2</v>
      </c>
    </row>
    <row r="337" spans="1:7" x14ac:dyDescent="0.25">
      <c r="A337">
        <v>4.0203205576457997</v>
      </c>
      <c r="B337">
        <v>3.68229391765902E-2</v>
      </c>
      <c r="D337">
        <f t="shared" si="20"/>
        <v>4.0133932595005541</v>
      </c>
      <c r="E337" s="1">
        <f t="shared" si="21"/>
        <v>5.1957471191029017</v>
      </c>
      <c r="F337" s="1">
        <f t="shared" si="22"/>
        <v>8.0000000000000016E-2</v>
      </c>
      <c r="G337" s="1">
        <f t="shared" si="23"/>
        <v>2.0656267709977305E-2</v>
      </c>
    </row>
    <row r="338" spans="1:7" x14ac:dyDescent="0.25">
      <c r="A338">
        <v>3.25844529142887</v>
      </c>
      <c r="B338">
        <v>3.3567574668475299E-2</v>
      </c>
      <c r="D338">
        <f t="shared" si="20"/>
        <v>1.3403993182246494</v>
      </c>
      <c r="E338" s="1">
        <f t="shared" si="21"/>
        <v>6.4105937301462044</v>
      </c>
      <c r="F338" s="1">
        <f t="shared" si="22"/>
        <v>8.0000000000000016E-2</v>
      </c>
      <c r="G338" s="1">
        <f t="shared" si="23"/>
        <v>0.12519874592046232</v>
      </c>
    </row>
    <row r="339" spans="1:7" x14ac:dyDescent="0.25">
      <c r="A339">
        <v>4.7178750930066302</v>
      </c>
      <c r="B339">
        <v>3.6317109319810303E-2</v>
      </c>
      <c r="D339">
        <f t="shared" si="20"/>
        <v>4.4129042495979922</v>
      </c>
      <c r="E339" s="1">
        <f t="shared" si="21"/>
        <v>4.427537512856528</v>
      </c>
      <c r="F339" s="1">
        <f t="shared" si="22"/>
        <v>8.0000000000000016E-2</v>
      </c>
      <c r="G339" s="1">
        <f t="shared" si="23"/>
        <v>2.6484245048035636E-4</v>
      </c>
    </row>
    <row r="340" spans="1:7" x14ac:dyDescent="0.25">
      <c r="A340">
        <v>4.5411472157953501</v>
      </c>
      <c r="B340">
        <v>4.0765920923065802E-2</v>
      </c>
      <c r="D340">
        <f t="shared" si="20"/>
        <v>4.5723377439580091</v>
      </c>
      <c r="E340" s="1">
        <f t="shared" si="21"/>
        <v>4.5998440399822735</v>
      </c>
      <c r="F340" s="1">
        <f t="shared" si="22"/>
        <v>8.0000000000000016E-2</v>
      </c>
      <c r="G340" s="1">
        <f t="shared" si="23"/>
        <v>4.7982264861426199E-4</v>
      </c>
    </row>
    <row r="341" spans="1:7" x14ac:dyDescent="0.25">
      <c r="A341">
        <v>3.75816500594533</v>
      </c>
      <c r="B341">
        <v>3.6832473705875099E-2</v>
      </c>
      <c r="D341">
        <f t="shared" si="20"/>
        <v>3.1833929936040568</v>
      </c>
      <c r="E341" s="1">
        <f t="shared" si="21"/>
        <v>5.5581830287422465</v>
      </c>
      <c r="F341" s="1">
        <f t="shared" si="22"/>
        <v>8.0000000000000016E-2</v>
      </c>
      <c r="G341" s="1">
        <f t="shared" si="23"/>
        <v>4.4585892349360112E-2</v>
      </c>
    </row>
    <row r="342" spans="1:7" x14ac:dyDescent="0.25">
      <c r="A342">
        <v>4.1125651285639497</v>
      </c>
      <c r="B342">
        <v>3.7256994658376501E-2</v>
      </c>
      <c r="D342">
        <f t="shared" si="20"/>
        <v>4.2292680572462942</v>
      </c>
      <c r="E342" s="1">
        <f t="shared" si="21"/>
        <v>5.079206845911358</v>
      </c>
      <c r="F342" s="1">
        <f t="shared" si="22"/>
        <v>8.0000000000000016E-2</v>
      </c>
      <c r="G342" s="1">
        <f t="shared" si="23"/>
        <v>1.4650093978565908E-2</v>
      </c>
    </row>
    <row r="343" spans="1:7" x14ac:dyDescent="0.25">
      <c r="A343">
        <v>3.2656004142088699</v>
      </c>
      <c r="B343">
        <v>4.2230756380505503E-2</v>
      </c>
      <c r="D343">
        <f t="shared" si="20"/>
        <v>1.363584679850369</v>
      </c>
      <c r="E343" s="1">
        <f t="shared" si="21"/>
        <v>6.3965477418396395</v>
      </c>
      <c r="F343" s="1">
        <f t="shared" si="22"/>
        <v>8.0000000000000016E-2</v>
      </c>
      <c r="G343" s="1">
        <f t="shared" si="23"/>
        <v>0.12365131226790232</v>
      </c>
    </row>
    <row r="344" spans="1:7" x14ac:dyDescent="0.25">
      <c r="A344">
        <v>4.2832082414120896</v>
      </c>
      <c r="B344">
        <v>4.3582180573606001E-2</v>
      </c>
      <c r="D344">
        <f t="shared" si="20"/>
        <v>4.4984527787156354</v>
      </c>
      <c r="E344" s="1">
        <f t="shared" si="21"/>
        <v>4.8768511307243338</v>
      </c>
      <c r="F344" s="1">
        <f t="shared" si="22"/>
        <v>8.0000000000000016E-2</v>
      </c>
      <c r="G344" s="1">
        <f t="shared" si="23"/>
        <v>6.4612992636428153E-3</v>
      </c>
    </row>
    <row r="345" spans="1:7" x14ac:dyDescent="0.25">
      <c r="A345">
        <v>4.9455689424167897</v>
      </c>
      <c r="B345">
        <v>4.0667878063080302E-2</v>
      </c>
      <c r="D345">
        <f t="shared" si="20"/>
        <v>4.0166719590980362</v>
      </c>
      <c r="E345" s="1">
        <f t="shared" si="21"/>
        <v>4.2236938153066284</v>
      </c>
      <c r="F345" s="1">
        <f t="shared" si="22"/>
        <v>8.0000000000000016E-2</v>
      </c>
      <c r="G345" s="1">
        <f t="shared" si="23"/>
        <v>4.0205094387702565E-3</v>
      </c>
    </row>
    <row r="346" spans="1:7" x14ac:dyDescent="0.25">
      <c r="A346">
        <v>4.6779964888424601</v>
      </c>
      <c r="B346">
        <v>3.3761024674427001E-2</v>
      </c>
      <c r="D346">
        <f t="shared" si="20"/>
        <v>4.4618991672309738</v>
      </c>
      <c r="E346" s="1">
        <f t="shared" si="21"/>
        <v>4.4652810247036072</v>
      </c>
      <c r="F346" s="1">
        <f t="shared" si="22"/>
        <v>8.0000000000000016E-2</v>
      </c>
      <c r="G346" s="1">
        <f t="shared" si="23"/>
        <v>6.0612333331694036E-5</v>
      </c>
    </row>
    <row r="347" spans="1:7" x14ac:dyDescent="0.25">
      <c r="A347">
        <v>3.63997885246402</v>
      </c>
      <c r="B347">
        <v>4.0215341183281003E-2</v>
      </c>
      <c r="D347">
        <f t="shared" si="20"/>
        <v>2.7413860106878669</v>
      </c>
      <c r="E347" s="1">
        <f t="shared" si="21"/>
        <v>5.7386511850524036</v>
      </c>
      <c r="F347" s="1">
        <f t="shared" si="22"/>
        <v>8.0000000000000016E-2</v>
      </c>
      <c r="G347" s="1">
        <f t="shared" si="23"/>
        <v>5.9100844937160543E-2</v>
      </c>
    </row>
    <row r="348" spans="1:7" x14ac:dyDescent="0.25">
      <c r="A348">
        <v>3.34062093059902</v>
      </c>
      <c r="B348">
        <v>3.5848914143145602E-2</v>
      </c>
      <c r="D348">
        <f t="shared" si="20"/>
        <v>1.6170870609154961</v>
      </c>
      <c r="E348" s="1">
        <f t="shared" si="21"/>
        <v>6.2529001012733056</v>
      </c>
      <c r="F348" s="1">
        <f t="shared" si="22"/>
        <v>8.0000000000000016E-2</v>
      </c>
      <c r="G348" s="1">
        <f t="shared" si="23"/>
        <v>0.10819351617382228</v>
      </c>
    </row>
    <row r="349" spans="1:7" x14ac:dyDescent="0.25">
      <c r="A349">
        <v>4.63617878391935</v>
      </c>
      <c r="B349">
        <v>4.4969649021325303E-2</v>
      </c>
      <c r="D349">
        <f t="shared" si="20"/>
        <v>4.5054769597535387</v>
      </c>
      <c r="E349" s="1">
        <f t="shared" si="21"/>
        <v>4.5055572549770133</v>
      </c>
      <c r="F349" s="1">
        <f t="shared" si="22"/>
        <v>8.0000000000000016E-2</v>
      </c>
      <c r="G349" s="1">
        <f t="shared" si="23"/>
        <v>1.4257226695854814E-6</v>
      </c>
    </row>
    <row r="350" spans="1:7" x14ac:dyDescent="0.25">
      <c r="A350">
        <v>5.0188832807055199</v>
      </c>
      <c r="B350">
        <v>4.1445228667483999E-2</v>
      </c>
      <c r="D350">
        <f t="shared" si="20"/>
        <v>3.8562866505676974</v>
      </c>
      <c r="E350" s="1">
        <f t="shared" si="21"/>
        <v>4.1619953656945698</v>
      </c>
      <c r="F350" s="1">
        <f t="shared" si="22"/>
        <v>8.0000000000000016E-2</v>
      </c>
      <c r="G350" s="1">
        <f t="shared" si="23"/>
        <v>6.1031921331957196E-3</v>
      </c>
    </row>
    <row r="351" spans="1:7" x14ac:dyDescent="0.25">
      <c r="A351">
        <v>4.6162125366558504</v>
      </c>
      <c r="B351">
        <v>3.75171809632679E-2</v>
      </c>
      <c r="D351">
        <f t="shared" si="20"/>
        <v>4.5233279855895958</v>
      </c>
      <c r="E351" s="1">
        <f t="shared" si="21"/>
        <v>4.5250448911069343</v>
      </c>
      <c r="F351" s="1">
        <f t="shared" si="22"/>
        <v>8.0000000000000016E-2</v>
      </c>
      <c r="G351" s="1">
        <f t="shared" si="23"/>
        <v>3.0359589488017175E-5</v>
      </c>
    </row>
    <row r="352" spans="1:7" x14ac:dyDescent="0.25">
      <c r="A352">
        <v>6.2325409295797503</v>
      </c>
      <c r="B352">
        <v>3.5266243000250601E-2</v>
      </c>
      <c r="D352">
        <f t="shared" si="20"/>
        <v>1.1318120679791721</v>
      </c>
      <c r="E352" s="1">
        <f t="shared" si="21"/>
        <v>3.3515333780033143</v>
      </c>
      <c r="F352" s="1">
        <f t="shared" si="22"/>
        <v>8.0000000000000016E-2</v>
      </c>
      <c r="G352" s="1">
        <f t="shared" si="23"/>
        <v>8.6847841406221413E-2</v>
      </c>
    </row>
    <row r="353" spans="1:7" x14ac:dyDescent="0.25">
      <c r="A353">
        <v>4.6735244609024704</v>
      </c>
      <c r="B353">
        <v>3.8407296384065398E-2</v>
      </c>
      <c r="D353">
        <f t="shared" si="20"/>
        <v>4.4669490900393116</v>
      </c>
      <c r="E353" s="1">
        <f t="shared" si="21"/>
        <v>4.4695537875123685</v>
      </c>
      <c r="F353" s="1">
        <f t="shared" si="22"/>
        <v>8.0000000000000016E-2</v>
      </c>
      <c r="G353" s="1">
        <f t="shared" si="23"/>
        <v>4.6634753348247047E-5</v>
      </c>
    </row>
    <row r="354" spans="1:7" x14ac:dyDescent="0.25">
      <c r="A354">
        <v>4.3572125289496002</v>
      </c>
      <c r="B354">
        <v>3.9807079612064797E-2</v>
      </c>
      <c r="D354">
        <f t="shared" si="20"/>
        <v>4.560167475621216</v>
      </c>
      <c r="E354" s="1">
        <f t="shared" si="21"/>
        <v>4.7940211354101594</v>
      </c>
      <c r="F354" s="1">
        <f t="shared" si="22"/>
        <v>8.0000000000000016E-2</v>
      </c>
      <c r="G354" s="1">
        <f t="shared" si="23"/>
        <v>4.0008155809631218E-3</v>
      </c>
    </row>
    <row r="355" spans="1:7" x14ac:dyDescent="0.25">
      <c r="A355">
        <v>6.9950096961952504</v>
      </c>
      <c r="B355">
        <v>3.3571393753494501E-2</v>
      </c>
      <c r="D355">
        <f t="shared" si="20"/>
        <v>0.36480296607908524</v>
      </c>
      <c r="E355" s="1">
        <f t="shared" si="21"/>
        <v>2.9862101501617815</v>
      </c>
      <c r="F355" s="1">
        <f t="shared" si="22"/>
        <v>8.0000000000000016E-2</v>
      </c>
      <c r="G355" s="1">
        <f t="shared" si="23"/>
        <v>0.16819223721945467</v>
      </c>
    </row>
    <row r="356" spans="1:7" x14ac:dyDescent="0.25">
      <c r="A356">
        <v>4.8242680109780096</v>
      </c>
      <c r="B356">
        <v>3.6335317892679402E-2</v>
      </c>
      <c r="D356">
        <f t="shared" si="20"/>
        <v>4.2501027635335031</v>
      </c>
      <c r="E356" s="1">
        <f t="shared" si="21"/>
        <v>4.3298939668618575</v>
      </c>
      <c r="F356" s="1">
        <f t="shared" si="22"/>
        <v>8.0000000000000016E-2</v>
      </c>
      <c r="G356" s="1">
        <f t="shared" si="23"/>
        <v>1.4879913114361548E-3</v>
      </c>
    </row>
    <row r="357" spans="1:7" x14ac:dyDescent="0.25">
      <c r="A357">
        <v>4.3488082742872098</v>
      </c>
      <c r="B357">
        <v>4.40377140958636E-2</v>
      </c>
      <c r="D357">
        <f t="shared" si="20"/>
        <v>4.5548402258331846</v>
      </c>
      <c r="E357" s="1">
        <f t="shared" si="21"/>
        <v>4.8032857826279018</v>
      </c>
      <c r="F357" s="1">
        <f t="shared" si="22"/>
        <v>8.0000000000000016E-2</v>
      </c>
      <c r="G357" s="1">
        <f t="shared" si="23"/>
        <v>4.2487814664819816E-3</v>
      </c>
    </row>
    <row r="358" spans="1:7" x14ac:dyDescent="0.25">
      <c r="A358">
        <v>3.4071448197879399</v>
      </c>
      <c r="B358">
        <v>3.27793549402592E-2</v>
      </c>
      <c r="D358">
        <f t="shared" si="20"/>
        <v>1.8555720735370074</v>
      </c>
      <c r="E358" s="1">
        <f t="shared" si="21"/>
        <v>6.13081335255906</v>
      </c>
      <c r="F358" s="1">
        <f t="shared" si="22"/>
        <v>8.0000000000000016E-2</v>
      </c>
      <c r="G358" s="1">
        <f t="shared" si="23"/>
        <v>9.561075049075711E-2</v>
      </c>
    </row>
    <row r="359" spans="1:7" x14ac:dyDescent="0.25">
      <c r="A359">
        <v>6.4648509028115697</v>
      </c>
      <c r="B359">
        <v>4.2391490295810803E-2</v>
      </c>
      <c r="D359">
        <f t="shared" si="20"/>
        <v>0.81943835306830459</v>
      </c>
      <c r="E359" s="1">
        <f t="shared" si="21"/>
        <v>3.2310983299203198</v>
      </c>
      <c r="F359" s="1">
        <f t="shared" si="22"/>
        <v>8.0000000000000016E-2</v>
      </c>
      <c r="G359" s="1">
        <f t="shared" si="23"/>
        <v>0.10975665826709834</v>
      </c>
    </row>
    <row r="360" spans="1:7" x14ac:dyDescent="0.25">
      <c r="A360">
        <v>5.3662518658975502</v>
      </c>
      <c r="B360">
        <v>3.5080614044264602E-2</v>
      </c>
      <c r="D360">
        <f t="shared" si="20"/>
        <v>2.9924610420947433</v>
      </c>
      <c r="E360" s="1">
        <f t="shared" si="21"/>
        <v>3.8925807951737923</v>
      </c>
      <c r="F360" s="1">
        <f t="shared" si="22"/>
        <v>8.0000000000000016E-2</v>
      </c>
      <c r="G360" s="1">
        <f t="shared" si="23"/>
        <v>2.1038099303030189E-2</v>
      </c>
    </row>
    <row r="361" spans="1:7" x14ac:dyDescent="0.25">
      <c r="A361">
        <v>4.8658875530163401</v>
      </c>
      <c r="B361">
        <v>3.9400197019825903E-2</v>
      </c>
      <c r="D361">
        <f t="shared" si="20"/>
        <v>4.1751349388081875</v>
      </c>
      <c r="E361" s="1">
        <f t="shared" si="21"/>
        <v>4.292858954849792</v>
      </c>
      <c r="F361" s="1">
        <f t="shared" si="22"/>
        <v>8.0000000000000016E-2</v>
      </c>
      <c r="G361" s="1">
        <f t="shared" si="23"/>
        <v>2.2245004453976609E-3</v>
      </c>
    </row>
    <row r="362" spans="1:7" x14ac:dyDescent="0.25">
      <c r="A362">
        <v>4.5233811867301599</v>
      </c>
      <c r="B362">
        <v>3.8147583928036299E-2</v>
      </c>
      <c r="D362">
        <f t="shared" si="20"/>
        <v>4.5795732942118663</v>
      </c>
      <c r="E362" s="1">
        <f t="shared" si="21"/>
        <v>4.6179103845011493</v>
      </c>
      <c r="F362" s="1">
        <f t="shared" si="22"/>
        <v>8.0000000000000016E-2</v>
      </c>
      <c r="G362" s="1">
        <f t="shared" si="23"/>
        <v>6.6691827728340106E-4</v>
      </c>
    </row>
    <row r="363" spans="1:7" x14ac:dyDescent="0.25">
      <c r="A363">
        <v>4.6053109447124099</v>
      </c>
      <c r="B363">
        <v>4.0882549764836698E-2</v>
      </c>
      <c r="D363">
        <f t="shared" si="20"/>
        <v>4.5322423380305183</v>
      </c>
      <c r="E363" s="1">
        <f t="shared" si="21"/>
        <v>4.535756478993358</v>
      </c>
      <c r="F363" s="1">
        <f t="shared" si="22"/>
        <v>8.0000000000000016E-2</v>
      </c>
      <c r="G363" s="1">
        <f t="shared" si="23"/>
        <v>6.2005145076325397E-5</v>
      </c>
    </row>
    <row r="364" spans="1:7" x14ac:dyDescent="0.25">
      <c r="A364">
        <v>4.6205355482361297</v>
      </c>
      <c r="B364">
        <v>4.0743365929761501E-2</v>
      </c>
      <c r="D364">
        <f t="shared" si="20"/>
        <v>4.5196291482843804</v>
      </c>
      <c r="E364" s="1">
        <f t="shared" si="21"/>
        <v>4.5208112213815692</v>
      </c>
      <c r="F364" s="1">
        <f t="shared" si="22"/>
        <v>8.0000000000000016E-2</v>
      </c>
      <c r="G364" s="1">
        <f t="shared" si="23"/>
        <v>2.0920628740899947E-5</v>
      </c>
    </row>
    <row r="365" spans="1:7" x14ac:dyDescent="0.25">
      <c r="A365">
        <v>5.8074804749647004</v>
      </c>
      <c r="B365">
        <v>3.78679664818223E-2</v>
      </c>
      <c r="D365">
        <f t="shared" si="20"/>
        <v>1.9203478214291485</v>
      </c>
      <c r="E365" s="1">
        <f t="shared" si="21"/>
        <v>3.5968384302463465</v>
      </c>
      <c r="F365" s="1">
        <f t="shared" si="22"/>
        <v>8.0000000000000016E-2</v>
      </c>
      <c r="G365" s="1">
        <f t="shared" si="23"/>
        <v>5.0203913532706458E-2</v>
      </c>
    </row>
    <row r="366" spans="1:7" x14ac:dyDescent="0.25">
      <c r="A366">
        <v>5.5032244726331996</v>
      </c>
      <c r="B366">
        <v>3.4004381831913101E-2</v>
      </c>
      <c r="D366">
        <f t="shared" si="20"/>
        <v>2.642052387623814</v>
      </c>
      <c r="E366" s="1">
        <f t="shared" si="21"/>
        <v>3.7956963338737859</v>
      </c>
      <c r="F366" s="1">
        <f t="shared" si="22"/>
        <v>8.0000000000000016E-2</v>
      </c>
      <c r="G366" s="1">
        <f t="shared" si="23"/>
        <v>2.8984947721920052E-2</v>
      </c>
    </row>
    <row r="367" spans="1:7" x14ac:dyDescent="0.25">
      <c r="A367">
        <v>4.0760314271806797</v>
      </c>
      <c r="B367">
        <v>3.7277417567447201E-2</v>
      </c>
      <c r="D367">
        <f t="shared" si="20"/>
        <v>4.1493676559643884</v>
      </c>
      <c r="E367" s="1">
        <f t="shared" si="21"/>
        <v>5.1247320655980806</v>
      </c>
      <c r="F367" s="1">
        <f t="shared" si="22"/>
        <v>8.0000000000000016E-2</v>
      </c>
      <c r="G367" s="1">
        <f t="shared" si="23"/>
        <v>1.6889783455879839E-2</v>
      </c>
    </row>
    <row r="368" spans="1:7" x14ac:dyDescent="0.25">
      <c r="A368">
        <v>4.3345506744530997</v>
      </c>
      <c r="B368">
        <v>3.8096332901860201E-2</v>
      </c>
      <c r="D368">
        <f t="shared" si="20"/>
        <v>4.5448204561712737</v>
      </c>
      <c r="E368" s="1">
        <f t="shared" si="21"/>
        <v>4.8190851887765493</v>
      </c>
      <c r="F368" s="1">
        <f t="shared" si="22"/>
        <v>8.0000000000000016E-2</v>
      </c>
      <c r="G368" s="1">
        <f t="shared" si="23"/>
        <v>4.6876713546457971E-3</v>
      </c>
    </row>
    <row r="369" spans="1:7" x14ac:dyDescent="0.25">
      <c r="A369">
        <v>5.7526104723086604</v>
      </c>
      <c r="B369">
        <v>3.5556609806124503E-2</v>
      </c>
      <c r="D369">
        <f t="shared" si="20"/>
        <v>2.0422434546907104</v>
      </c>
      <c r="E369" s="1">
        <f t="shared" si="21"/>
        <v>3.6311460780822267</v>
      </c>
      <c r="F369" s="1">
        <f t="shared" si="22"/>
        <v>8.0000000000000016E-2</v>
      </c>
      <c r="G369" s="1">
        <f t="shared" si="23"/>
        <v>4.6039950892111339E-2</v>
      </c>
    </row>
    <row r="370" spans="1:7" x14ac:dyDescent="0.25">
      <c r="A370">
        <v>4.4682556827248003</v>
      </c>
      <c r="B370">
        <v>3.95388544506486E-2</v>
      </c>
      <c r="D370">
        <f t="shared" si="20"/>
        <v>4.590880206361005</v>
      </c>
      <c r="E370" s="1">
        <f t="shared" si="21"/>
        <v>4.6748821997849985</v>
      </c>
      <c r="F370" s="1">
        <f t="shared" si="22"/>
        <v>8.0000000000000016E-2</v>
      </c>
      <c r="G370" s="1">
        <f t="shared" si="23"/>
        <v>1.4505754189453011E-3</v>
      </c>
    </row>
    <row r="371" spans="1:7" x14ac:dyDescent="0.25">
      <c r="A371">
        <v>4.1133335756140701</v>
      </c>
      <c r="B371">
        <v>3.3295874156638698E-2</v>
      </c>
      <c r="D371">
        <f t="shared" si="20"/>
        <v>4.230867370005277</v>
      </c>
      <c r="E371" s="1">
        <f t="shared" si="21"/>
        <v>5.0782579558089767</v>
      </c>
      <c r="F371" s="1">
        <f t="shared" si="22"/>
        <v>8.0000000000000016E-2</v>
      </c>
      <c r="G371" s="1">
        <f t="shared" si="23"/>
        <v>1.4604900531657555E-2</v>
      </c>
    </row>
    <row r="372" spans="1:7" x14ac:dyDescent="0.25">
      <c r="A372">
        <v>4.0318333380268498</v>
      </c>
      <c r="B372">
        <v>3.3493010478205701E-2</v>
      </c>
      <c r="D372">
        <f t="shared" si="20"/>
        <v>4.0428500529473848</v>
      </c>
      <c r="E372" s="1">
        <f t="shared" si="21"/>
        <v>5.1809108174796368</v>
      </c>
      <c r="F372" s="1">
        <f t="shared" si="22"/>
        <v>8.0000000000000016E-2</v>
      </c>
      <c r="G372" s="1">
        <f t="shared" si="23"/>
        <v>1.9842477792028631E-2</v>
      </c>
    </row>
    <row r="373" spans="1:7" x14ac:dyDescent="0.25">
      <c r="A373">
        <v>4.2268082072497704</v>
      </c>
      <c r="B373">
        <v>4.32646438248954E-2</v>
      </c>
      <c r="D373">
        <f t="shared" si="20"/>
        <v>4.428918574490015</v>
      </c>
      <c r="E373" s="1">
        <f t="shared" si="21"/>
        <v>4.9419249540186172</v>
      </c>
      <c r="F373" s="1">
        <f t="shared" si="22"/>
        <v>8.0000000000000016E-2</v>
      </c>
      <c r="G373" s="1">
        <f t="shared" si="23"/>
        <v>8.7679585567270041E-3</v>
      </c>
    </row>
    <row r="374" spans="1:7" x14ac:dyDescent="0.25">
      <c r="A374">
        <v>4.3043563400517302</v>
      </c>
      <c r="B374">
        <v>3.76148649646703E-2</v>
      </c>
      <c r="D374">
        <f t="shared" si="20"/>
        <v>4.519505727485301</v>
      </c>
      <c r="E374" s="1">
        <f t="shared" si="21"/>
        <v>4.8528902593151235</v>
      </c>
      <c r="F374" s="1">
        <f t="shared" si="22"/>
        <v>8.0000000000000016E-2</v>
      </c>
      <c r="G374" s="1">
        <f t="shared" si="23"/>
        <v>5.6937457336788955E-3</v>
      </c>
    </row>
    <row r="375" spans="1:7" x14ac:dyDescent="0.25">
      <c r="A375">
        <v>5.4410995349849003</v>
      </c>
      <c r="B375">
        <v>4.0483291728673702E-2</v>
      </c>
      <c r="D375">
        <f t="shared" si="20"/>
        <v>2.7999992481655327</v>
      </c>
      <c r="E375" s="1">
        <f t="shared" si="21"/>
        <v>3.8390345225170202</v>
      </c>
      <c r="F375" s="1">
        <f t="shared" si="22"/>
        <v>8.0000000000000016E-2</v>
      </c>
      <c r="G375" s="1">
        <f t="shared" si="23"/>
        <v>2.5248140791203237E-2</v>
      </c>
    </row>
    <row r="376" spans="1:7" x14ac:dyDescent="0.25">
      <c r="A376">
        <v>3.9635463822603798</v>
      </c>
      <c r="B376">
        <v>3.6538451501123101E-2</v>
      </c>
      <c r="D376">
        <f t="shared" si="20"/>
        <v>3.8583079217495677</v>
      </c>
      <c r="E376" s="1">
        <f t="shared" si="21"/>
        <v>5.2701714426123978</v>
      </c>
      <c r="F376" s="1">
        <f t="shared" si="22"/>
        <v>8.0000000000000016E-2</v>
      </c>
      <c r="G376" s="1">
        <f t="shared" si="23"/>
        <v>2.4946733496180221E-2</v>
      </c>
    </row>
    <row r="377" spans="1:7" x14ac:dyDescent="0.25">
      <c r="A377">
        <v>6.2345221993441999</v>
      </c>
      <c r="B377">
        <v>3.6613500360873102E-2</v>
      </c>
      <c r="D377">
        <f t="shared" si="20"/>
        <v>1.1288045554040151</v>
      </c>
      <c r="E377" s="1">
        <f t="shared" si="21"/>
        <v>3.3504682936978831</v>
      </c>
      <c r="F377" s="1">
        <f t="shared" si="22"/>
        <v>8.0000000000000016E-2</v>
      </c>
      <c r="G377" s="1">
        <f t="shared" si="23"/>
        <v>8.7035277445280501E-2</v>
      </c>
    </row>
    <row r="378" spans="1:7" x14ac:dyDescent="0.25">
      <c r="A378">
        <v>4.2452251779873702</v>
      </c>
      <c r="B378">
        <v>3.5716991510327402E-2</v>
      </c>
      <c r="D378">
        <f t="shared" si="20"/>
        <v>4.4537621234756646</v>
      </c>
      <c r="E378" s="1">
        <f t="shared" si="21"/>
        <v>4.9204855053557957</v>
      </c>
      <c r="F378" s="1">
        <f t="shared" si="22"/>
        <v>8.0000000000000016E-2</v>
      </c>
      <c r="G378" s="1">
        <f t="shared" si="23"/>
        <v>7.9726436455334251E-3</v>
      </c>
    </row>
    <row r="379" spans="1:7" x14ac:dyDescent="0.25">
      <c r="A379">
        <v>4.0424931985520596</v>
      </c>
      <c r="B379">
        <v>3.8138136960803898E-2</v>
      </c>
      <c r="D379">
        <f t="shared" si="20"/>
        <v>4.0695027989985633</v>
      </c>
      <c r="E379" s="1">
        <f t="shared" si="21"/>
        <v>5.1672490043372745</v>
      </c>
      <c r="F379" s="1">
        <f t="shared" si="22"/>
        <v>8.0000000000000016E-2</v>
      </c>
      <c r="G379" s="1">
        <f t="shared" si="23"/>
        <v>1.9105568787102133E-2</v>
      </c>
    </row>
    <row r="380" spans="1:7" x14ac:dyDescent="0.25">
      <c r="A380">
        <v>3.6907111339318601</v>
      </c>
      <c r="B380">
        <v>4.1521710323471003E-2</v>
      </c>
      <c r="D380">
        <f t="shared" si="20"/>
        <v>2.9339519621618555</v>
      </c>
      <c r="E380" s="1">
        <f t="shared" si="21"/>
        <v>5.6597680493636791</v>
      </c>
      <c r="F380" s="1">
        <f t="shared" si="22"/>
        <v>8.0000000000000016E-2</v>
      </c>
      <c r="G380" s="1">
        <f t="shared" si="23"/>
        <v>5.256260831403587E-2</v>
      </c>
    </row>
    <row r="381" spans="1:7" x14ac:dyDescent="0.25">
      <c r="A381">
        <v>5.60587845824094</v>
      </c>
      <c r="B381">
        <v>3.9629235862609101E-2</v>
      </c>
      <c r="D381">
        <f t="shared" si="20"/>
        <v>2.3872516205728926</v>
      </c>
      <c r="E381" s="1">
        <f t="shared" si="21"/>
        <v>3.726190125394357</v>
      </c>
      <c r="F381" s="1">
        <f t="shared" si="22"/>
        <v>8.0000000000000016E-2</v>
      </c>
      <c r="G381" s="1">
        <f t="shared" si="23"/>
        <v>3.56194834288363E-2</v>
      </c>
    </row>
    <row r="382" spans="1:7" x14ac:dyDescent="0.25">
      <c r="A382">
        <v>4.1320011674798396</v>
      </c>
      <c r="B382">
        <v>4.1304460604719401E-2</v>
      </c>
      <c r="D382">
        <f t="shared" si="20"/>
        <v>4.2686735231798014</v>
      </c>
      <c r="E382" s="1">
        <f t="shared" si="21"/>
        <v>5.0553153565536242</v>
      </c>
      <c r="F382" s="1">
        <f t="shared" si="22"/>
        <v>8.0000000000000016E-2</v>
      </c>
      <c r="G382" s="1">
        <f t="shared" si="23"/>
        <v>1.3530968554553376E-2</v>
      </c>
    </row>
    <row r="383" spans="1:7" x14ac:dyDescent="0.25">
      <c r="A383">
        <v>5.8902700675780499</v>
      </c>
      <c r="B383">
        <v>3.7903709895519597E-2</v>
      </c>
      <c r="D383">
        <f t="shared" si="20"/>
        <v>1.7446545273911376</v>
      </c>
      <c r="E383" s="1">
        <f t="shared" si="21"/>
        <v>3.5462837383697856</v>
      </c>
      <c r="F383" s="1">
        <f t="shared" si="22"/>
        <v>8.0000000000000016E-2</v>
      </c>
      <c r="G383" s="1">
        <f t="shared" si="23"/>
        <v>5.6747493074398289E-2</v>
      </c>
    </row>
    <row r="384" spans="1:7" x14ac:dyDescent="0.25">
      <c r="A384">
        <v>3.6348095087606</v>
      </c>
      <c r="B384">
        <v>3.7170576745949598E-2</v>
      </c>
      <c r="D384">
        <f t="shared" si="20"/>
        <v>2.7216060824723307</v>
      </c>
      <c r="E384" s="1">
        <f t="shared" si="21"/>
        <v>5.7468125647060209</v>
      </c>
      <c r="F384" s="1">
        <f t="shared" si="22"/>
        <v>8.0000000000000016E-2</v>
      </c>
      <c r="G384" s="1">
        <f t="shared" si="23"/>
        <v>5.9793854959174844E-2</v>
      </c>
    </row>
    <row r="385" spans="1:7" x14ac:dyDescent="0.25">
      <c r="A385">
        <v>4.2167745935052396</v>
      </c>
      <c r="B385">
        <v>3.4483856356854199E-2</v>
      </c>
      <c r="D385">
        <f t="shared" si="20"/>
        <v>4.4145148281773325</v>
      </c>
      <c r="E385" s="1">
        <f t="shared" si="21"/>
        <v>4.9536840284115087</v>
      </c>
      <c r="F385" s="1">
        <f t="shared" si="22"/>
        <v>8.0000000000000016E-2</v>
      </c>
      <c r="G385" s="1">
        <f t="shared" si="23"/>
        <v>9.2186889283510064E-3</v>
      </c>
    </row>
    <row r="386" spans="1:7" x14ac:dyDescent="0.25">
      <c r="A386">
        <v>4.9180634785795903</v>
      </c>
      <c r="B386">
        <v>4.1398746423059699E-2</v>
      </c>
      <c r="D386">
        <f t="shared" si="20"/>
        <v>4.0734197741227787</v>
      </c>
      <c r="E386" s="1">
        <f t="shared" si="21"/>
        <v>4.2473158482475029</v>
      </c>
      <c r="F386" s="1">
        <f t="shared" si="22"/>
        <v>8.0000000000000016E-2</v>
      </c>
      <c r="G386" s="1">
        <f t="shared" si="23"/>
        <v>3.3443465842867203E-3</v>
      </c>
    </row>
    <row r="387" spans="1:7" x14ac:dyDescent="0.25">
      <c r="A387">
        <v>4.9663637240087404</v>
      </c>
      <c r="B387">
        <v>4.3048989468520198E-2</v>
      </c>
      <c r="D387">
        <f t="shared" ref="D387:D450" si="24">E387*EXP(-(G387)/F387)</f>
        <v>3.9724633469007249</v>
      </c>
      <c r="E387" s="1">
        <f t="shared" ref="E387:E450" si="25">1/(A387/SQRT(2*PI())*$I$3)</f>
        <v>4.2060086848406542</v>
      </c>
      <c r="F387" s="1">
        <f t="shared" ref="F387:F450" si="26">2*($J$3^2)</f>
        <v>8.0000000000000016E-2</v>
      </c>
      <c r="G387" s="1">
        <f t="shared" ref="G387:G450" si="27">(LN(A387) - LN($K$3) - $I$3 + $J$3^2/2)^2</f>
        <v>4.5702199576030276E-3</v>
      </c>
    </row>
    <row r="388" spans="1:7" x14ac:dyDescent="0.25">
      <c r="A388">
        <v>5.0421753029931802</v>
      </c>
      <c r="B388">
        <v>3.7516573333900398E-2</v>
      </c>
      <c r="D388">
        <f t="shared" si="24"/>
        <v>3.8028986833334844</v>
      </c>
      <c r="E388" s="1">
        <f t="shared" si="25"/>
        <v>4.1427692811192589</v>
      </c>
      <c r="F388" s="1">
        <f t="shared" si="26"/>
        <v>8.0000000000000016E-2</v>
      </c>
      <c r="G388" s="1">
        <f t="shared" si="27"/>
        <v>6.8480708285944955E-3</v>
      </c>
    </row>
    <row r="389" spans="1:7" x14ac:dyDescent="0.25">
      <c r="A389">
        <v>3.41716698558188</v>
      </c>
      <c r="B389">
        <v>4.2813122439849999E-2</v>
      </c>
      <c r="D389">
        <f t="shared" si="24"/>
        <v>1.892414002598974</v>
      </c>
      <c r="E389" s="1">
        <f t="shared" si="25"/>
        <v>6.1128323676875871</v>
      </c>
      <c r="F389" s="1">
        <f t="shared" si="26"/>
        <v>8.0000000000000016E-2</v>
      </c>
      <c r="G389" s="1">
        <f t="shared" si="27"/>
        <v>9.3802957141645854E-2</v>
      </c>
    </row>
    <row r="390" spans="1:7" x14ac:dyDescent="0.25">
      <c r="A390">
        <v>3.1904527277970902</v>
      </c>
      <c r="B390">
        <v>3.5497884652242503E-2</v>
      </c>
      <c r="D390">
        <f t="shared" si="24"/>
        <v>1.1297097596700405</v>
      </c>
      <c r="E390" s="1">
        <f t="shared" si="25"/>
        <v>6.5472115519107694</v>
      </c>
      <c r="F390" s="1">
        <f t="shared" si="26"/>
        <v>8.0000000000000016E-2</v>
      </c>
      <c r="G390" s="1">
        <f t="shared" si="27"/>
        <v>0.14056627934841218</v>
      </c>
    </row>
    <row r="391" spans="1:7" x14ac:dyDescent="0.25">
      <c r="A391">
        <v>5.0526998479545204</v>
      </c>
      <c r="B391">
        <v>3.5393875046557E-2</v>
      </c>
      <c r="D391">
        <f t="shared" si="24"/>
        <v>3.778436677000331</v>
      </c>
      <c r="E391" s="1">
        <f t="shared" si="25"/>
        <v>4.1341400803205506</v>
      </c>
      <c r="F391" s="1">
        <f t="shared" si="26"/>
        <v>8.0000000000000016E-2</v>
      </c>
      <c r="G391" s="1">
        <f t="shared" si="27"/>
        <v>7.1975199238981666E-3</v>
      </c>
    </row>
    <row r="392" spans="1:7" x14ac:dyDescent="0.25">
      <c r="A392">
        <v>3.92000531482529</v>
      </c>
      <c r="B392">
        <v>4.1091707647574201E-2</v>
      </c>
      <c r="D392">
        <f t="shared" si="24"/>
        <v>3.7289713017228303</v>
      </c>
      <c r="E392" s="1">
        <f t="shared" si="25"/>
        <v>5.3287093454334551</v>
      </c>
      <c r="F392" s="1">
        <f t="shared" si="26"/>
        <v>8.0000000000000016E-2</v>
      </c>
      <c r="G392" s="1">
        <f t="shared" si="27"/>
        <v>2.8558132366785248E-2</v>
      </c>
    </row>
    <row r="393" spans="1:7" x14ac:dyDescent="0.25">
      <c r="A393">
        <v>5.0567300756563904</v>
      </c>
      <c r="B393">
        <v>3.9328834744647503E-2</v>
      </c>
      <c r="D393">
        <f t="shared" si="24"/>
        <v>3.7690161478695594</v>
      </c>
      <c r="E393" s="1">
        <f t="shared" si="25"/>
        <v>4.1308451593685058</v>
      </c>
      <c r="F393" s="1">
        <f t="shared" si="26"/>
        <v>8.0000000000000016E-2</v>
      </c>
      <c r="G393" s="1">
        <f t="shared" si="27"/>
        <v>7.3334421154169025E-3</v>
      </c>
    </row>
    <row r="394" spans="1:7" x14ac:dyDescent="0.25">
      <c r="A394">
        <v>6.5997721074470803</v>
      </c>
      <c r="B394">
        <v>4.2338650800341299E-2</v>
      </c>
      <c r="D394">
        <f t="shared" si="24"/>
        <v>0.67287324701264961</v>
      </c>
      <c r="E394" s="1">
        <f t="shared" si="25"/>
        <v>3.165043976547008</v>
      </c>
      <c r="F394" s="1">
        <f t="shared" si="26"/>
        <v>8.0000000000000016E-2</v>
      </c>
      <c r="G394" s="1">
        <f t="shared" si="27"/>
        <v>0.12386922059740312</v>
      </c>
    </row>
    <row r="395" spans="1:7" x14ac:dyDescent="0.25">
      <c r="A395">
        <v>3.7770038364715801</v>
      </c>
      <c r="B395">
        <v>4.1404683659041402E-2</v>
      </c>
      <c r="D395">
        <f t="shared" si="24"/>
        <v>3.2512201823068612</v>
      </c>
      <c r="E395" s="1">
        <f t="shared" si="25"/>
        <v>5.5304600841422813</v>
      </c>
      <c r="F395" s="1">
        <f t="shared" si="26"/>
        <v>8.0000000000000016E-2</v>
      </c>
      <c r="G395" s="1">
        <f t="shared" si="27"/>
        <v>4.249925146704156E-2</v>
      </c>
    </row>
    <row r="396" spans="1:7" x14ac:dyDescent="0.25">
      <c r="A396">
        <v>4.1637839383876996</v>
      </c>
      <c r="B396">
        <v>3.8426248883868898E-2</v>
      </c>
      <c r="D396">
        <f t="shared" si="24"/>
        <v>4.3283640201187668</v>
      </c>
      <c r="E396" s="1">
        <f t="shared" si="25"/>
        <v>5.0167273961258445</v>
      </c>
      <c r="F396" s="1">
        <f t="shared" si="26"/>
        <v>8.0000000000000016E-2</v>
      </c>
      <c r="G396" s="1">
        <f t="shared" si="27"/>
        <v>1.1807052946057871E-2</v>
      </c>
    </row>
    <row r="397" spans="1:7" x14ac:dyDescent="0.25">
      <c r="A397">
        <v>5.1481912072507301</v>
      </c>
      <c r="B397">
        <v>4.5082014559622401E-2</v>
      </c>
      <c r="D397">
        <f t="shared" si="24"/>
        <v>3.5483967195881689</v>
      </c>
      <c r="E397" s="1">
        <f t="shared" si="25"/>
        <v>4.0574578748821155</v>
      </c>
      <c r="F397" s="1">
        <f t="shared" si="26"/>
        <v>8.0000000000000016E-2</v>
      </c>
      <c r="G397" s="1">
        <f t="shared" si="27"/>
        <v>1.0724861210200378E-2</v>
      </c>
    </row>
    <row r="398" spans="1:7" x14ac:dyDescent="0.25">
      <c r="A398">
        <v>5.2021359009083099</v>
      </c>
      <c r="B398">
        <v>3.5586657742613402E-2</v>
      </c>
      <c r="D398">
        <f t="shared" si="24"/>
        <v>3.4134591533037892</v>
      </c>
      <c r="E398" s="1">
        <f t="shared" si="25"/>
        <v>4.0153831720565254</v>
      </c>
      <c r="F398" s="1">
        <f t="shared" si="26"/>
        <v>8.0000000000000016E-2</v>
      </c>
      <c r="G398" s="1">
        <f t="shared" si="27"/>
        <v>1.2992526911528603E-2</v>
      </c>
    </row>
    <row r="399" spans="1:7" x14ac:dyDescent="0.25">
      <c r="A399">
        <v>3.9268359468931999</v>
      </c>
      <c r="B399">
        <v>3.3725206981962803E-2</v>
      </c>
      <c r="D399">
        <f t="shared" si="24"/>
        <v>3.7498237494547388</v>
      </c>
      <c r="E399" s="1">
        <f t="shared" si="25"/>
        <v>5.319440189953637</v>
      </c>
      <c r="F399" s="1">
        <f t="shared" si="26"/>
        <v>8.0000000000000016E-2</v>
      </c>
      <c r="G399" s="1">
        <f t="shared" si="27"/>
        <v>2.7972738530564596E-2</v>
      </c>
    </row>
    <row r="400" spans="1:7" x14ac:dyDescent="0.25">
      <c r="A400">
        <v>5.0952228627378799</v>
      </c>
      <c r="B400">
        <v>3.3554823766471002E-2</v>
      </c>
      <c r="D400">
        <f t="shared" si="24"/>
        <v>3.6776599360274242</v>
      </c>
      <c r="E400" s="1">
        <f t="shared" si="25"/>
        <v>4.0996379389053885</v>
      </c>
      <c r="F400" s="1">
        <f t="shared" si="26"/>
        <v>8.0000000000000016E-2</v>
      </c>
      <c r="G400" s="1">
        <f t="shared" si="27"/>
        <v>8.6897599405560463E-3</v>
      </c>
    </row>
    <row r="401" spans="1:7" x14ac:dyDescent="0.25">
      <c r="A401">
        <v>5.5668455254835703</v>
      </c>
      <c r="B401">
        <v>3.5807457078378402E-2</v>
      </c>
      <c r="D401">
        <f t="shared" si="24"/>
        <v>2.4830492205899795</v>
      </c>
      <c r="E401" s="1">
        <f t="shared" si="25"/>
        <v>3.7523169737036715</v>
      </c>
      <c r="F401" s="1">
        <f t="shared" si="26"/>
        <v>8.0000000000000016E-2</v>
      </c>
      <c r="G401" s="1">
        <f t="shared" si="27"/>
        <v>3.3030894358221818E-2</v>
      </c>
    </row>
    <row r="402" spans="1:7" x14ac:dyDescent="0.25">
      <c r="A402">
        <v>5.2300688975341796</v>
      </c>
      <c r="B402">
        <v>4.5482364358173898E-2</v>
      </c>
      <c r="D402">
        <f t="shared" si="24"/>
        <v>3.3426115176957194</v>
      </c>
      <c r="E402" s="1">
        <f t="shared" si="25"/>
        <v>3.993937625775192</v>
      </c>
      <c r="F402" s="1">
        <f t="shared" si="26"/>
        <v>8.0000000000000016E-2</v>
      </c>
      <c r="G402" s="1">
        <f t="shared" si="27"/>
        <v>1.4242017991493111E-2</v>
      </c>
    </row>
    <row r="403" spans="1:7" x14ac:dyDescent="0.25">
      <c r="A403">
        <v>5.4806106421964502</v>
      </c>
      <c r="B403">
        <v>4.1094230887430902E-2</v>
      </c>
      <c r="D403">
        <f t="shared" si="24"/>
        <v>2.6992866209426989</v>
      </c>
      <c r="E403" s="1">
        <f t="shared" si="25"/>
        <v>3.8113579524209507</v>
      </c>
      <c r="F403" s="1">
        <f t="shared" si="26"/>
        <v>8.0000000000000016E-2</v>
      </c>
      <c r="G403" s="1">
        <f t="shared" si="27"/>
        <v>2.7599841596899783E-2</v>
      </c>
    </row>
    <row r="404" spans="1:7" x14ac:dyDescent="0.25">
      <c r="A404">
        <v>3.9688089920459202</v>
      </c>
      <c r="B404">
        <v>3.9766209062042202E-2</v>
      </c>
      <c r="D404">
        <f t="shared" si="24"/>
        <v>3.8733477223215389</v>
      </c>
      <c r="E404" s="1">
        <f t="shared" si="25"/>
        <v>5.2631832363618694</v>
      </c>
      <c r="F404" s="1">
        <f t="shared" si="26"/>
        <v>8.0000000000000016E-2</v>
      </c>
      <c r="G404" s="1">
        <f t="shared" si="27"/>
        <v>2.4529347526798424E-2</v>
      </c>
    </row>
    <row r="405" spans="1:7" x14ac:dyDescent="0.25">
      <c r="A405">
        <v>4.2255226478486199</v>
      </c>
      <c r="B405">
        <v>3.9080053779432099E-2</v>
      </c>
      <c r="D405">
        <f t="shared" si="24"/>
        <v>4.4271072684617163</v>
      </c>
      <c r="E405" s="1">
        <f t="shared" si="25"/>
        <v>4.9434284693500645</v>
      </c>
      <c r="F405" s="1">
        <f t="shared" si="26"/>
        <v>8.0000000000000016E-2</v>
      </c>
      <c r="G405" s="1">
        <f t="shared" si="27"/>
        <v>8.8250182918718448E-3</v>
      </c>
    </row>
    <row r="406" spans="1:7" x14ac:dyDescent="0.25">
      <c r="A406">
        <v>6.2259422075876296</v>
      </c>
      <c r="B406">
        <v>3.8540296185335401E-2</v>
      </c>
      <c r="D406">
        <f t="shared" si="24"/>
        <v>1.1418727982398589</v>
      </c>
      <c r="E406" s="1">
        <f t="shared" si="25"/>
        <v>3.3550855852470312</v>
      </c>
      <c r="F406" s="1">
        <f t="shared" si="26"/>
        <v>8.0000000000000016E-2</v>
      </c>
      <c r="G406" s="1">
        <f t="shared" si="27"/>
        <v>8.622460479262678E-2</v>
      </c>
    </row>
    <row r="407" spans="1:7" x14ac:dyDescent="0.25">
      <c r="A407">
        <v>4.3625419683358198</v>
      </c>
      <c r="B407">
        <v>3.9140237596184797E-2</v>
      </c>
      <c r="D407">
        <f t="shared" si="24"/>
        <v>4.5633237177667958</v>
      </c>
      <c r="E407" s="1">
        <f t="shared" si="25"/>
        <v>4.7881645854347399</v>
      </c>
      <c r="F407" s="1">
        <f t="shared" si="26"/>
        <v>8.0000000000000016E-2</v>
      </c>
      <c r="G407" s="1">
        <f t="shared" si="27"/>
        <v>3.8476734544107046E-3</v>
      </c>
    </row>
    <row r="408" spans="1:7" x14ac:dyDescent="0.25">
      <c r="A408">
        <v>4.24971202228115</v>
      </c>
      <c r="B408">
        <v>3.2572990038999702E-2</v>
      </c>
      <c r="D408">
        <f t="shared" si="24"/>
        <v>4.4595011000328899</v>
      </c>
      <c r="E408" s="1">
        <f t="shared" si="25"/>
        <v>4.9152904586804977</v>
      </c>
      <c r="F408" s="1">
        <f t="shared" si="26"/>
        <v>8.0000000000000016E-2</v>
      </c>
      <c r="G408" s="1">
        <f t="shared" si="27"/>
        <v>7.7851159545263464E-3</v>
      </c>
    </row>
    <row r="409" spans="1:7" x14ac:dyDescent="0.25">
      <c r="A409">
        <v>5.2419353042735697</v>
      </c>
      <c r="B409">
        <v>3.4680008847579699E-2</v>
      </c>
      <c r="D409">
        <f t="shared" si="24"/>
        <v>3.3123580686191754</v>
      </c>
      <c r="E409" s="1">
        <f t="shared" si="25"/>
        <v>3.9848963679938212</v>
      </c>
      <c r="F409" s="1">
        <f t="shared" si="26"/>
        <v>8.0000000000000016E-2</v>
      </c>
      <c r="G409" s="1">
        <f t="shared" si="27"/>
        <v>1.4788077055736691E-2</v>
      </c>
    </row>
    <row r="410" spans="1:7" x14ac:dyDescent="0.25">
      <c r="A410">
        <v>6.6061216015726103</v>
      </c>
      <c r="B410">
        <v>4.7140795633623098E-2</v>
      </c>
      <c r="D410">
        <f t="shared" si="24"/>
        <v>0.66655507596765895</v>
      </c>
      <c r="E410" s="1">
        <f t="shared" si="25"/>
        <v>3.16200188477998</v>
      </c>
      <c r="F410" s="1">
        <f t="shared" si="26"/>
        <v>8.0000000000000016E-2</v>
      </c>
      <c r="G410" s="1">
        <f t="shared" si="27"/>
        <v>0.12454702744211896</v>
      </c>
    </row>
    <row r="411" spans="1:7" x14ac:dyDescent="0.25">
      <c r="A411">
        <v>5.1358368057165498</v>
      </c>
      <c r="B411">
        <v>3.4986779255608398E-2</v>
      </c>
      <c r="D411">
        <f t="shared" si="24"/>
        <v>3.5788690523693827</v>
      </c>
      <c r="E411" s="1">
        <f t="shared" si="25"/>
        <v>4.0672182052217627</v>
      </c>
      <c r="F411" s="1">
        <f t="shared" si="26"/>
        <v>8.0000000000000016E-2</v>
      </c>
      <c r="G411" s="1">
        <f t="shared" si="27"/>
        <v>1.0232994781262817E-2</v>
      </c>
    </row>
    <row r="412" spans="1:7" x14ac:dyDescent="0.25">
      <c r="A412">
        <v>3.5751846404363201</v>
      </c>
      <c r="B412">
        <v>4.4077053903734599E-2</v>
      </c>
      <c r="D412">
        <f t="shared" si="24"/>
        <v>2.4923621834694329</v>
      </c>
      <c r="E412" s="1">
        <f t="shared" si="25"/>
        <v>5.8426545915986781</v>
      </c>
      <c r="F412" s="1">
        <f t="shared" si="26"/>
        <v>8.0000000000000016E-2</v>
      </c>
      <c r="G412" s="1">
        <f t="shared" si="27"/>
        <v>6.8156345446601485E-2</v>
      </c>
    </row>
    <row r="413" spans="1:7" x14ac:dyDescent="0.25">
      <c r="A413">
        <v>4.3402507443722804</v>
      </c>
      <c r="B413">
        <v>3.73919189585682E-2</v>
      </c>
      <c r="D413">
        <f t="shared" si="24"/>
        <v>4.5489747655448936</v>
      </c>
      <c r="E413" s="1">
        <f t="shared" si="25"/>
        <v>4.8127562635276728</v>
      </c>
      <c r="F413" s="1">
        <f t="shared" si="26"/>
        <v>8.0000000000000016E-2</v>
      </c>
      <c r="G413" s="1">
        <f t="shared" si="27"/>
        <v>4.5094453152937156E-3</v>
      </c>
    </row>
    <row r="414" spans="1:7" x14ac:dyDescent="0.25">
      <c r="A414">
        <v>3.9131365518699899</v>
      </c>
      <c r="B414">
        <v>3.22229518497451E-2</v>
      </c>
      <c r="D414">
        <f t="shared" si="24"/>
        <v>3.7077989383148546</v>
      </c>
      <c r="E414" s="1">
        <f t="shared" si="25"/>
        <v>5.3380628757450879</v>
      </c>
      <c r="F414" s="1">
        <f t="shared" si="26"/>
        <v>8.0000000000000016E-2</v>
      </c>
      <c r="G414" s="1">
        <f t="shared" si="27"/>
        <v>2.9153952586449386E-2</v>
      </c>
    </row>
    <row r="415" spans="1:7" x14ac:dyDescent="0.25">
      <c r="A415">
        <v>5.6039261317862303</v>
      </c>
      <c r="B415">
        <v>3.6395534255191597E-2</v>
      </c>
      <c r="D415">
        <f t="shared" si="24"/>
        <v>2.3920077049408897</v>
      </c>
      <c r="E415" s="1">
        <f t="shared" si="25"/>
        <v>3.7274882759027701</v>
      </c>
      <c r="F415" s="1">
        <f t="shared" si="26"/>
        <v>8.0000000000000016E-2</v>
      </c>
      <c r="G415" s="1">
        <f t="shared" si="27"/>
        <v>3.54881252113411E-2</v>
      </c>
    </row>
    <row r="416" spans="1:7" x14ac:dyDescent="0.25">
      <c r="A416">
        <v>5.0711857550993003</v>
      </c>
      <c r="B416">
        <v>3.54367080913272E-2</v>
      </c>
      <c r="D416">
        <f t="shared" si="24"/>
        <v>3.7349935349397629</v>
      </c>
      <c r="E416" s="1">
        <f t="shared" si="25"/>
        <v>4.1190699698298294</v>
      </c>
      <c r="F416" s="1">
        <f t="shared" si="26"/>
        <v>8.0000000000000016E-2</v>
      </c>
      <c r="G416" s="1">
        <f t="shared" si="27"/>
        <v>7.8305051806152291E-3</v>
      </c>
    </row>
    <row r="417" spans="1:7" x14ac:dyDescent="0.25">
      <c r="A417">
        <v>4.5957753212567898</v>
      </c>
      <c r="B417">
        <v>4.0374840658177799E-2</v>
      </c>
      <c r="D417">
        <f t="shared" si="24"/>
        <v>4.5395495915915065</v>
      </c>
      <c r="E417" s="1">
        <f t="shared" si="25"/>
        <v>4.5451675713220059</v>
      </c>
      <c r="F417" s="1">
        <f t="shared" si="26"/>
        <v>8.0000000000000016E-2</v>
      </c>
      <c r="G417" s="1">
        <f t="shared" si="27"/>
        <v>9.8943847710672577E-5</v>
      </c>
    </row>
    <row r="418" spans="1:7" x14ac:dyDescent="0.25">
      <c r="A418">
        <v>4.9435493285882801</v>
      </c>
      <c r="B418">
        <v>3.8714552603795901E-2</v>
      </c>
      <c r="D418">
        <f t="shared" si="24"/>
        <v>4.0209071151726477</v>
      </c>
      <c r="E418" s="1">
        <f t="shared" si="25"/>
        <v>4.2254193428314482</v>
      </c>
      <c r="F418" s="1">
        <f t="shared" si="26"/>
        <v>8.0000000000000016E-2</v>
      </c>
      <c r="G418" s="1">
        <f t="shared" si="27"/>
        <v>3.9688784727156525E-3</v>
      </c>
    </row>
    <row r="419" spans="1:7" x14ac:dyDescent="0.25">
      <c r="A419">
        <v>4.5230756807006696</v>
      </c>
      <c r="B419">
        <v>3.83413213996232E-2</v>
      </c>
      <c r="D419">
        <f t="shared" si="24"/>
        <v>4.5796826485399178</v>
      </c>
      <c r="E419" s="1">
        <f t="shared" si="25"/>
        <v>4.6182222960334123</v>
      </c>
      <c r="F419" s="1">
        <f t="shared" si="26"/>
        <v>8.0000000000000016E-2</v>
      </c>
      <c r="G419" s="1">
        <f t="shared" si="27"/>
        <v>6.7041132985648142E-4</v>
      </c>
    </row>
    <row r="420" spans="1:7" x14ac:dyDescent="0.25">
      <c r="A420">
        <v>3.9290284203575099</v>
      </c>
      <c r="B420">
        <v>3.8043756620390098E-2</v>
      </c>
      <c r="D420">
        <f t="shared" si="24"/>
        <v>3.7564736029998547</v>
      </c>
      <c r="E420" s="1">
        <f t="shared" si="25"/>
        <v>5.3164718399663924</v>
      </c>
      <c r="F420" s="1">
        <f t="shared" si="26"/>
        <v>8.0000000000000016E-2</v>
      </c>
      <c r="G420" s="1">
        <f t="shared" si="27"/>
        <v>2.7786339967069733E-2</v>
      </c>
    </row>
    <row r="421" spans="1:7" x14ac:dyDescent="0.25">
      <c r="A421">
        <v>8.1296660433209205</v>
      </c>
      <c r="B421">
        <v>3.6686444779683899E-2</v>
      </c>
      <c r="D421">
        <f t="shared" si="24"/>
        <v>5.0670335925278503E-2</v>
      </c>
      <c r="E421" s="1">
        <f t="shared" si="25"/>
        <v>2.5694252191847085</v>
      </c>
      <c r="F421" s="1">
        <f t="shared" si="26"/>
        <v>8.0000000000000016E-2</v>
      </c>
      <c r="G421" s="1">
        <f t="shared" si="27"/>
        <v>0.31408774828954444</v>
      </c>
    </row>
    <row r="422" spans="1:7" x14ac:dyDescent="0.25">
      <c r="A422">
        <v>5.0807890369438402</v>
      </c>
      <c r="B422">
        <v>3.8483917404005502E-2</v>
      </c>
      <c r="D422">
        <f t="shared" si="24"/>
        <v>3.7121976828527159</v>
      </c>
      <c r="E422" s="1">
        <f t="shared" si="25"/>
        <v>4.1112844488073996</v>
      </c>
      <c r="F422" s="1">
        <f t="shared" si="26"/>
        <v>8.0000000000000016E-2</v>
      </c>
      <c r="G422" s="1">
        <f t="shared" si="27"/>
        <v>8.1689143246218756E-3</v>
      </c>
    </row>
    <row r="423" spans="1:7" x14ac:dyDescent="0.25">
      <c r="A423">
        <v>3.9300829523348599</v>
      </c>
      <c r="B423">
        <v>4.3120362958964799E-2</v>
      </c>
      <c r="D423">
        <f t="shared" si="24"/>
        <v>3.7596644886326387</v>
      </c>
      <c r="E423" s="1">
        <f t="shared" si="25"/>
        <v>5.3150453078473703</v>
      </c>
      <c r="F423" s="1">
        <f t="shared" si="26"/>
        <v>8.0000000000000016E-2</v>
      </c>
      <c r="G423" s="1">
        <f t="shared" si="27"/>
        <v>2.7696945168658959E-2</v>
      </c>
    </row>
    <row r="424" spans="1:7" x14ac:dyDescent="0.25">
      <c r="A424">
        <v>3.8906629076791499</v>
      </c>
      <c r="B424">
        <v>3.9888516448545699E-2</v>
      </c>
      <c r="D424">
        <f t="shared" si="24"/>
        <v>3.6371392868782588</v>
      </c>
      <c r="E424" s="1">
        <f t="shared" si="25"/>
        <v>5.3688971393614615</v>
      </c>
      <c r="F424" s="1">
        <f t="shared" si="26"/>
        <v>8.0000000000000016E-2</v>
      </c>
      <c r="G424" s="1">
        <f t="shared" si="27"/>
        <v>3.115400404375427E-2</v>
      </c>
    </row>
    <row r="425" spans="1:7" x14ac:dyDescent="0.25">
      <c r="A425">
        <v>4.9882481463149002</v>
      </c>
      <c r="B425">
        <v>4.0587920473751801E-2</v>
      </c>
      <c r="D425">
        <f t="shared" si="24"/>
        <v>3.9248056899056531</v>
      </c>
      <c r="E425" s="1">
        <f t="shared" si="25"/>
        <v>4.1875561003696058</v>
      </c>
      <c r="F425" s="1">
        <f t="shared" si="26"/>
        <v>8.0000000000000016E-2</v>
      </c>
      <c r="G425" s="1">
        <f t="shared" si="27"/>
        <v>5.1840359929787297E-3</v>
      </c>
    </row>
    <row r="426" spans="1:7" x14ac:dyDescent="0.25">
      <c r="A426">
        <v>5.7329885273964196</v>
      </c>
      <c r="B426">
        <v>3.4958780264593203E-2</v>
      </c>
      <c r="D426">
        <f t="shared" si="24"/>
        <v>2.0868343887990659</v>
      </c>
      <c r="E426" s="1">
        <f t="shared" si="25"/>
        <v>3.6435741769650236</v>
      </c>
      <c r="F426" s="1">
        <f t="shared" si="26"/>
        <v>8.0000000000000016E-2</v>
      </c>
      <c r="G426" s="1">
        <f t="shared" si="27"/>
        <v>4.4585347631991616E-2</v>
      </c>
    </row>
    <row r="427" spans="1:7" x14ac:dyDescent="0.25">
      <c r="A427">
        <v>4.6499613828914299</v>
      </c>
      <c r="B427">
        <v>4.2267855569474301E-2</v>
      </c>
      <c r="D427">
        <f t="shared" si="24"/>
        <v>4.4920258829388962</v>
      </c>
      <c r="E427" s="1">
        <f t="shared" si="25"/>
        <v>4.4922026733627298</v>
      </c>
      <c r="F427" s="1">
        <f t="shared" si="26"/>
        <v>8.0000000000000016E-2</v>
      </c>
      <c r="G427" s="1">
        <f t="shared" si="27"/>
        <v>3.1484581719735687E-6</v>
      </c>
    </row>
    <row r="428" spans="1:7" x14ac:dyDescent="0.25">
      <c r="A428">
        <v>3.8444269038929302</v>
      </c>
      <c r="B428">
        <v>4.23580099259422E-2</v>
      </c>
      <c r="D428">
        <f t="shared" si="24"/>
        <v>3.4855050739649451</v>
      </c>
      <c r="E428" s="1">
        <f t="shared" si="25"/>
        <v>5.433467582412927</v>
      </c>
      <c r="F428" s="1">
        <f t="shared" si="26"/>
        <v>8.0000000000000016E-2</v>
      </c>
      <c r="G428" s="1">
        <f t="shared" si="27"/>
        <v>3.5517165246438928E-2</v>
      </c>
    </row>
    <row r="429" spans="1:7" x14ac:dyDescent="0.25">
      <c r="A429">
        <v>4.0481944671360699</v>
      </c>
      <c r="B429">
        <v>3.1941487239098197E-2</v>
      </c>
      <c r="D429">
        <f t="shared" si="24"/>
        <v>4.0835092979004228</v>
      </c>
      <c r="E429" s="1">
        <f t="shared" si="25"/>
        <v>5.1599717169803192</v>
      </c>
      <c r="F429" s="1">
        <f t="shared" si="26"/>
        <v>8.0000000000000016E-2</v>
      </c>
      <c r="G429" s="1">
        <f t="shared" si="27"/>
        <v>1.8717948601246575E-2</v>
      </c>
    </row>
    <row r="430" spans="1:7" x14ac:dyDescent="0.25">
      <c r="A430">
        <v>2.6122990632434102</v>
      </c>
      <c r="B430">
        <v>3.9092914852417698E-2</v>
      </c>
      <c r="D430">
        <f t="shared" si="24"/>
        <v>0.12851108339087658</v>
      </c>
      <c r="E430" s="1">
        <f t="shared" si="25"/>
        <v>7.9962394999764115</v>
      </c>
      <c r="F430" s="1">
        <f t="shared" si="26"/>
        <v>8.0000000000000016E-2</v>
      </c>
      <c r="G430" s="1">
        <f t="shared" si="27"/>
        <v>0.3304569195968125</v>
      </c>
    </row>
    <row r="431" spans="1:7" x14ac:dyDescent="0.25">
      <c r="A431">
        <v>6.0996204526140998</v>
      </c>
      <c r="B431">
        <v>3.6425614894724102E-2</v>
      </c>
      <c r="D431">
        <f t="shared" si="24"/>
        <v>1.3476919484038026</v>
      </c>
      <c r="E431" s="1">
        <f t="shared" si="25"/>
        <v>3.4245686461206239</v>
      </c>
      <c r="F431" s="1">
        <f t="shared" si="26"/>
        <v>8.0000000000000016E-2</v>
      </c>
      <c r="G431" s="1">
        <f t="shared" si="27"/>
        <v>7.4606564767432895E-2</v>
      </c>
    </row>
    <row r="432" spans="1:7" x14ac:dyDescent="0.25">
      <c r="A432">
        <v>5.0923647352761199</v>
      </c>
      <c r="B432">
        <v>4.2574109516791699E-2</v>
      </c>
      <c r="D432">
        <f t="shared" si="24"/>
        <v>3.6845244065362768</v>
      </c>
      <c r="E432" s="1">
        <f t="shared" si="25"/>
        <v>4.1019388910927468</v>
      </c>
      <c r="F432" s="1">
        <f t="shared" si="26"/>
        <v>8.0000000000000016E-2</v>
      </c>
      <c r="G432" s="1">
        <f t="shared" si="27"/>
        <v>8.5854645504726095E-3</v>
      </c>
    </row>
    <row r="433" spans="1:7" x14ac:dyDescent="0.25">
      <c r="A433">
        <v>3.6330557963063201</v>
      </c>
      <c r="B433">
        <v>4.2552720854629598E-2</v>
      </c>
      <c r="D433">
        <f t="shared" si="24"/>
        <v>2.7148906358629099</v>
      </c>
      <c r="E433" s="1">
        <f t="shared" si="25"/>
        <v>5.7495866087428302</v>
      </c>
      <c r="F433" s="1">
        <f t="shared" si="26"/>
        <v>8.0000000000000016E-2</v>
      </c>
      <c r="G433" s="1">
        <f t="shared" si="27"/>
        <v>6.0030102957489312E-2</v>
      </c>
    </row>
    <row r="434" spans="1:7" x14ac:dyDescent="0.25">
      <c r="A434">
        <v>4.1232005915318304</v>
      </c>
      <c r="B434">
        <v>3.9291894006225903E-2</v>
      </c>
      <c r="D434">
        <f t="shared" si="24"/>
        <v>4.2511012098216838</v>
      </c>
      <c r="E434" s="1">
        <f t="shared" si="25"/>
        <v>5.0661054420100191</v>
      </c>
      <c r="F434" s="1">
        <f t="shared" si="26"/>
        <v>8.0000000000000016E-2</v>
      </c>
      <c r="G434" s="1">
        <f t="shared" si="27"/>
        <v>1.4031544596609583E-2</v>
      </c>
    </row>
    <row r="435" spans="1:7" x14ac:dyDescent="0.25">
      <c r="A435">
        <v>4.9171961333934098</v>
      </c>
      <c r="B435">
        <v>3.4119718251090003E-2</v>
      </c>
      <c r="D435">
        <f t="shared" si="24"/>
        <v>4.0751757184549406</v>
      </c>
      <c r="E435" s="1">
        <f t="shared" si="25"/>
        <v>4.2480650331193743</v>
      </c>
      <c r="F435" s="1">
        <f t="shared" si="26"/>
        <v>8.0000000000000016E-2</v>
      </c>
      <c r="G435" s="1">
        <f t="shared" si="27"/>
        <v>3.3239780864647507E-3</v>
      </c>
    </row>
    <row r="436" spans="1:7" x14ac:dyDescent="0.25">
      <c r="A436">
        <v>4.1678606950885104</v>
      </c>
      <c r="B436">
        <v>3.9828892341196603E-2</v>
      </c>
      <c r="D436">
        <f t="shared" si="24"/>
        <v>4.3355890468862297</v>
      </c>
      <c r="E436" s="1">
        <f t="shared" si="25"/>
        <v>5.0118203278420124</v>
      </c>
      <c r="F436" s="1">
        <f t="shared" si="26"/>
        <v>8.0000000000000016E-2</v>
      </c>
      <c r="G436" s="1">
        <f t="shared" si="27"/>
        <v>1.1595336428777381E-2</v>
      </c>
    </row>
    <row r="437" spans="1:7" x14ac:dyDescent="0.25">
      <c r="A437">
        <v>4.28091414577412</v>
      </c>
      <c r="B437">
        <v>3.9882410048385698E-2</v>
      </c>
      <c r="D437">
        <f t="shared" si="24"/>
        <v>4.4960042510205547</v>
      </c>
      <c r="E437" s="1">
        <f t="shared" si="25"/>
        <v>4.8794645825537915</v>
      </c>
      <c r="F437" s="1">
        <f t="shared" si="26"/>
        <v>8.0000000000000016E-2</v>
      </c>
      <c r="G437" s="1">
        <f t="shared" si="27"/>
        <v>6.5477151242648319E-3</v>
      </c>
    </row>
    <row r="438" spans="1:7" x14ac:dyDescent="0.25">
      <c r="A438">
        <v>4.2739115630395199</v>
      </c>
      <c r="B438">
        <v>4.27359156237022E-2</v>
      </c>
      <c r="D438">
        <f t="shared" si="24"/>
        <v>4.4883308283545311</v>
      </c>
      <c r="E438" s="1">
        <f t="shared" si="25"/>
        <v>4.8874593325470697</v>
      </c>
      <c r="F438" s="1">
        <f t="shared" si="26"/>
        <v>8.0000000000000016E-2</v>
      </c>
      <c r="G438" s="1">
        <f t="shared" si="27"/>
        <v>6.8153380067194581E-3</v>
      </c>
    </row>
    <row r="439" spans="1:7" x14ac:dyDescent="0.25">
      <c r="A439">
        <v>5.42341615102284</v>
      </c>
      <c r="B439">
        <v>3.56973144130543E-2</v>
      </c>
      <c r="D439">
        <f t="shared" si="24"/>
        <v>2.8453133023398953</v>
      </c>
      <c r="E439" s="1">
        <f t="shared" si="25"/>
        <v>3.851551932137609</v>
      </c>
      <c r="F439" s="1">
        <f t="shared" si="26"/>
        <v>8.0000000000000016E-2</v>
      </c>
      <c r="G439" s="1">
        <f t="shared" si="27"/>
        <v>2.422423847784971E-2</v>
      </c>
    </row>
    <row r="440" spans="1:7" x14ac:dyDescent="0.25">
      <c r="A440">
        <v>4.9477559958165402</v>
      </c>
      <c r="B440">
        <v>3.9220514205993602E-2</v>
      </c>
      <c r="D440">
        <f t="shared" si="24"/>
        <v>4.0120737976897543</v>
      </c>
      <c r="E440" s="1">
        <f t="shared" si="25"/>
        <v>4.2218268186467123</v>
      </c>
      <c r="F440" s="1">
        <f t="shared" si="26"/>
        <v>8.0000000000000016E-2</v>
      </c>
      <c r="G440" s="1">
        <f t="shared" si="27"/>
        <v>4.0767732495527714E-3</v>
      </c>
    </row>
    <row r="441" spans="1:7" x14ac:dyDescent="0.25">
      <c r="A441">
        <v>4.2042896972357697</v>
      </c>
      <c r="B441">
        <v>4.3855633588406599E-2</v>
      </c>
      <c r="D441">
        <f t="shared" si="24"/>
        <v>4.3957394750388294</v>
      </c>
      <c r="E441" s="1">
        <f t="shared" si="25"/>
        <v>4.9683942971370696</v>
      </c>
      <c r="F441" s="1">
        <f t="shared" si="26"/>
        <v>8.0000000000000016E-2</v>
      </c>
      <c r="G441" s="1">
        <f t="shared" si="27"/>
        <v>9.7968750536079879E-3</v>
      </c>
    </row>
    <row r="442" spans="1:7" x14ac:dyDescent="0.25">
      <c r="A442">
        <v>5.68141706115928</v>
      </c>
      <c r="B442">
        <v>4.3789074722772298E-2</v>
      </c>
      <c r="D442">
        <f t="shared" si="24"/>
        <v>2.2064052642371661</v>
      </c>
      <c r="E442" s="1">
        <f t="shared" si="25"/>
        <v>3.6766476972905191</v>
      </c>
      <c r="F442" s="1">
        <f t="shared" si="26"/>
        <v>8.0000000000000016E-2</v>
      </c>
      <c r="G442" s="1">
        <f t="shared" si="27"/>
        <v>4.0850941699240098E-2</v>
      </c>
    </row>
    <row r="443" spans="1:7" x14ac:dyDescent="0.25">
      <c r="A443">
        <v>3.8267026008552398</v>
      </c>
      <c r="B443">
        <v>3.9538944702499398E-2</v>
      </c>
      <c r="D443">
        <f t="shared" si="24"/>
        <v>3.4253203910747296</v>
      </c>
      <c r="E443" s="1">
        <f t="shared" si="25"/>
        <v>5.4586340079288878</v>
      </c>
      <c r="F443" s="1">
        <f t="shared" si="26"/>
        <v>8.0000000000000016E-2</v>
      </c>
      <c r="G443" s="1">
        <f t="shared" si="27"/>
        <v>3.7280285166373286E-2</v>
      </c>
    </row>
    <row r="444" spans="1:7" x14ac:dyDescent="0.25">
      <c r="A444">
        <v>4.2575724799330299</v>
      </c>
      <c r="B444">
        <v>3.9760452105986603E-2</v>
      </c>
      <c r="D444">
        <f t="shared" si="24"/>
        <v>4.4692585159620419</v>
      </c>
      <c r="E444" s="1">
        <f t="shared" si="25"/>
        <v>4.906215702424614</v>
      </c>
      <c r="F444" s="1">
        <f t="shared" si="26"/>
        <v>8.0000000000000016E-2</v>
      </c>
      <c r="G444" s="1">
        <f t="shared" si="27"/>
        <v>7.4624317734126632E-3</v>
      </c>
    </row>
    <row r="445" spans="1:7" x14ac:dyDescent="0.25">
      <c r="A445">
        <v>5.7489435455131499</v>
      </c>
      <c r="B445">
        <v>4.0707274811546401E-2</v>
      </c>
      <c r="D445">
        <f t="shared" si="24"/>
        <v>2.0505374787830193</v>
      </c>
      <c r="E445" s="1">
        <f t="shared" si="25"/>
        <v>3.6334621813361059</v>
      </c>
      <c r="F445" s="1">
        <f t="shared" si="26"/>
        <v>8.0000000000000016E-2</v>
      </c>
      <c r="G445" s="1">
        <f t="shared" si="27"/>
        <v>4.5766721530652504E-2</v>
      </c>
    </row>
    <row r="446" spans="1:7" x14ac:dyDescent="0.25">
      <c r="A446">
        <v>5.5653957494381601</v>
      </c>
      <c r="B446">
        <v>3.8416885532382497E-2</v>
      </c>
      <c r="D446">
        <f t="shared" si="24"/>
        <v>2.4866350022851478</v>
      </c>
      <c r="E446" s="1">
        <f t="shared" si="25"/>
        <v>3.7532944458383013</v>
      </c>
      <c r="F446" s="1">
        <f t="shared" si="26"/>
        <v>8.0000000000000016E-2</v>
      </c>
      <c r="G446" s="1">
        <f t="shared" si="27"/>
        <v>3.2936286511974444E-2</v>
      </c>
    </row>
    <row r="447" spans="1:7" x14ac:dyDescent="0.25">
      <c r="A447">
        <v>4.1723281540349397</v>
      </c>
      <c r="B447">
        <v>4.0071876645545998E-2</v>
      </c>
      <c r="D447">
        <f t="shared" si="24"/>
        <v>4.3433929790474206</v>
      </c>
      <c r="E447" s="1">
        <f t="shared" si="25"/>
        <v>5.0064539950093803</v>
      </c>
      <c r="F447" s="1">
        <f t="shared" si="26"/>
        <v>8.0000000000000016E-2</v>
      </c>
      <c r="G447" s="1">
        <f t="shared" si="27"/>
        <v>1.1365763519367368E-2</v>
      </c>
    </row>
    <row r="448" spans="1:7" x14ac:dyDescent="0.25">
      <c r="A448">
        <v>5.8451950951938096</v>
      </c>
      <c r="B448">
        <v>4.0255598587118697E-2</v>
      </c>
      <c r="D448">
        <f t="shared" si="24"/>
        <v>1.8390510256337771</v>
      </c>
      <c r="E448" s="1">
        <f t="shared" si="25"/>
        <v>3.5736307539903818</v>
      </c>
      <c r="F448" s="1">
        <f t="shared" si="26"/>
        <v>8.0000000000000016E-2</v>
      </c>
      <c r="G448" s="1">
        <f t="shared" si="27"/>
        <v>5.314659242113115E-2</v>
      </c>
    </row>
    <row r="449" spans="1:7" x14ac:dyDescent="0.25">
      <c r="A449">
        <v>4.9343548871299303</v>
      </c>
      <c r="B449">
        <v>4.1093559245744898E-2</v>
      </c>
      <c r="D449">
        <f t="shared" si="24"/>
        <v>4.0400530776361094</v>
      </c>
      <c r="E449" s="1">
        <f t="shared" si="25"/>
        <v>4.2332927876227773</v>
      </c>
      <c r="F449" s="1">
        <f t="shared" si="26"/>
        <v>8.0000000000000016E-2</v>
      </c>
      <c r="G449" s="1">
        <f t="shared" si="27"/>
        <v>3.7377837686536609E-3</v>
      </c>
    </row>
    <row r="450" spans="1:7" x14ac:dyDescent="0.25">
      <c r="A450">
        <v>6.2909198228590597</v>
      </c>
      <c r="B450">
        <v>4.1920311196767902E-2</v>
      </c>
      <c r="D450">
        <f t="shared" si="24"/>
        <v>1.0457368028894414</v>
      </c>
      <c r="E450" s="1">
        <f t="shared" si="25"/>
        <v>3.3204315971976608</v>
      </c>
      <c r="F450" s="1">
        <f t="shared" si="26"/>
        <v>8.0000000000000016E-2</v>
      </c>
      <c r="G450" s="1">
        <f t="shared" si="27"/>
        <v>9.2429844970504826E-2</v>
      </c>
    </row>
    <row r="451" spans="1:7" x14ac:dyDescent="0.25">
      <c r="A451">
        <v>3.93214734608899</v>
      </c>
      <c r="B451">
        <v>3.3539563290739302E-2</v>
      </c>
      <c r="D451">
        <f t="shared" ref="D451:D514" si="28">E451*EXP(-(G451)/F451)</f>
        <v>3.7658968433994233</v>
      </c>
      <c r="E451" s="1">
        <f t="shared" ref="E451:E514" si="29">1/(A451/SQRT(2*PI())*$I$3)</f>
        <v>5.3122548868964987</v>
      </c>
      <c r="F451" s="1">
        <f t="shared" ref="F451:F514" si="30">2*($J$3^2)</f>
        <v>8.0000000000000016E-2</v>
      </c>
      <c r="G451" s="1">
        <f t="shared" ref="G451:G514" si="31">(LN(A451) - LN($K$3) - $I$3 + $J$3^2/2)^2</f>
        <v>2.7522428475627816E-2</v>
      </c>
    </row>
    <row r="452" spans="1:7" x14ac:dyDescent="0.25">
      <c r="A452">
        <v>4.8748881848011196</v>
      </c>
      <c r="B452">
        <v>2.9057620820616799E-2</v>
      </c>
      <c r="D452">
        <f t="shared" si="28"/>
        <v>4.158177647020513</v>
      </c>
      <c r="E452" s="1">
        <f t="shared" si="29"/>
        <v>4.2849329386434993</v>
      </c>
      <c r="F452" s="1">
        <f t="shared" si="30"/>
        <v>8.0000000000000016E-2</v>
      </c>
      <c r="G452" s="1">
        <f t="shared" si="31"/>
        <v>2.4022391195777596E-3</v>
      </c>
    </row>
    <row r="453" spans="1:7" x14ac:dyDescent="0.25">
      <c r="A453">
        <v>4.8639511693930597</v>
      </c>
      <c r="B453">
        <v>4.5567306784415798E-2</v>
      </c>
      <c r="D453">
        <f t="shared" si="28"/>
        <v>4.1787495508060255</v>
      </c>
      <c r="E453" s="1">
        <f t="shared" si="29"/>
        <v>4.2945679814184654</v>
      </c>
      <c r="F453" s="1">
        <f t="shared" si="30"/>
        <v>8.0000000000000016E-2</v>
      </c>
      <c r="G453" s="1">
        <f t="shared" si="31"/>
        <v>2.1871130176981022E-3</v>
      </c>
    </row>
    <row r="454" spans="1:7" x14ac:dyDescent="0.25">
      <c r="A454">
        <v>6.06551192291976</v>
      </c>
      <c r="B454">
        <v>4.01087676992311E-2</v>
      </c>
      <c r="D454">
        <f t="shared" si="28"/>
        <v>1.4076192517641279</v>
      </c>
      <c r="E454" s="1">
        <f t="shared" si="29"/>
        <v>3.4438262129741535</v>
      </c>
      <c r="F454" s="1">
        <f t="shared" si="30"/>
        <v>8.0000000000000016E-2</v>
      </c>
      <c r="G454" s="1">
        <f t="shared" si="31"/>
        <v>7.157466568785488E-2</v>
      </c>
    </row>
    <row r="455" spans="1:7" x14ac:dyDescent="0.25">
      <c r="A455">
        <v>3.78755322382779</v>
      </c>
      <c r="B455">
        <v>3.9991422702303103E-2</v>
      </c>
      <c r="D455">
        <f t="shared" si="28"/>
        <v>3.2887871660837584</v>
      </c>
      <c r="E455" s="1">
        <f t="shared" si="29"/>
        <v>5.5150562172557036</v>
      </c>
      <c r="F455" s="1">
        <f t="shared" si="30"/>
        <v>8.0000000000000016E-2</v>
      </c>
      <c r="G455" s="1">
        <f t="shared" si="31"/>
        <v>4.1357039351043068E-2</v>
      </c>
    </row>
    <row r="456" spans="1:7" x14ac:dyDescent="0.25">
      <c r="A456">
        <v>4.28119395131651</v>
      </c>
      <c r="B456">
        <v>4.2673625393838198E-2</v>
      </c>
      <c r="D456">
        <f t="shared" si="28"/>
        <v>4.4963046190726885</v>
      </c>
      <c r="E456" s="1">
        <f t="shared" si="29"/>
        <v>4.8791456759007357</v>
      </c>
      <c r="F456" s="1">
        <f t="shared" si="30"/>
        <v>8.0000000000000016E-2</v>
      </c>
      <c r="G456" s="1">
        <f t="shared" si="31"/>
        <v>6.5371419581325869E-3</v>
      </c>
    </row>
    <row r="457" spans="1:7" x14ac:dyDescent="0.25">
      <c r="A457">
        <v>4.1445927604228903</v>
      </c>
      <c r="B457">
        <v>4.4024156475039003E-2</v>
      </c>
      <c r="D457">
        <f t="shared" si="28"/>
        <v>4.2930313104297202</v>
      </c>
      <c r="E457" s="1">
        <f t="shared" si="29"/>
        <v>5.0399569180174382</v>
      </c>
      <c r="F457" s="1">
        <f t="shared" si="30"/>
        <v>8.0000000000000016E-2</v>
      </c>
      <c r="G457" s="1">
        <f t="shared" si="31"/>
        <v>1.2832356116023519E-2</v>
      </c>
    </row>
    <row r="458" spans="1:7" x14ac:dyDescent="0.25">
      <c r="A458">
        <v>4.3967722739416901</v>
      </c>
      <c r="B458">
        <v>3.5898645101208999E-2</v>
      </c>
      <c r="D458">
        <f t="shared" si="28"/>
        <v>4.5795105834332155</v>
      </c>
      <c r="E458" s="1">
        <f t="shared" si="29"/>
        <v>4.7508871630806135</v>
      </c>
      <c r="F458" s="1">
        <f t="shared" si="30"/>
        <v>8.0000000000000016E-2</v>
      </c>
      <c r="G458" s="1">
        <f t="shared" si="31"/>
        <v>2.9391391102432554E-3</v>
      </c>
    </row>
    <row r="459" spans="1:7" x14ac:dyDescent="0.25">
      <c r="A459">
        <v>5.9330211112073599</v>
      </c>
      <c r="B459">
        <v>4.2146032105136101E-2</v>
      </c>
      <c r="D459">
        <f t="shared" si="28"/>
        <v>1.6579854061583437</v>
      </c>
      <c r="E459" s="1">
        <f t="shared" si="29"/>
        <v>3.5207305963904694</v>
      </c>
      <c r="F459" s="1">
        <f t="shared" si="30"/>
        <v>8.0000000000000016E-2</v>
      </c>
      <c r="G459" s="1">
        <f t="shared" si="31"/>
        <v>6.0245221541396186E-2</v>
      </c>
    </row>
    <row r="460" spans="1:7" x14ac:dyDescent="0.25">
      <c r="A460">
        <v>4.2383124732980804</v>
      </c>
      <c r="B460">
        <v>4.2085938442198899E-2</v>
      </c>
      <c r="D460">
        <f t="shared" si="28"/>
        <v>4.4446797018817552</v>
      </c>
      <c r="E460" s="1">
        <f t="shared" si="29"/>
        <v>4.9285108370038868</v>
      </c>
      <c r="F460" s="1">
        <f t="shared" si="30"/>
        <v>8.0000000000000016E-2</v>
      </c>
      <c r="G460" s="1">
        <f t="shared" si="31"/>
        <v>8.2663258131980191E-3</v>
      </c>
    </row>
    <row r="461" spans="1:7" x14ac:dyDescent="0.25">
      <c r="A461">
        <v>3.1272713541447001</v>
      </c>
      <c r="B461">
        <v>3.74839730145912E-2</v>
      </c>
      <c r="D461">
        <f t="shared" si="28"/>
        <v>0.95073717204868857</v>
      </c>
      <c r="E461" s="1">
        <f t="shared" si="29"/>
        <v>6.6794871917890548</v>
      </c>
      <c r="F461" s="1">
        <f t="shared" si="30"/>
        <v>8.0000000000000016E-2</v>
      </c>
      <c r="G461" s="1">
        <f t="shared" si="31"/>
        <v>0.15596470733000101</v>
      </c>
    </row>
    <row r="462" spans="1:7" x14ac:dyDescent="0.25">
      <c r="A462">
        <v>4.6726868072109502</v>
      </c>
      <c r="B462">
        <v>4.4448307934568103E-2</v>
      </c>
      <c r="D462">
        <f t="shared" si="28"/>
        <v>4.4678847929340444</v>
      </c>
      <c r="E462" s="1">
        <f t="shared" si="29"/>
        <v>4.4703550263678773</v>
      </c>
      <c r="F462" s="1">
        <f t="shared" si="30"/>
        <v>8.0000000000000016E-2</v>
      </c>
      <c r="G462" s="1">
        <f t="shared" si="31"/>
        <v>4.4218701608602205E-5</v>
      </c>
    </row>
    <row r="463" spans="1:7" x14ac:dyDescent="0.25">
      <c r="A463">
        <v>4.3498925439198999</v>
      </c>
      <c r="B463">
        <v>4.1807550537047301E-2</v>
      </c>
      <c r="D463">
        <f t="shared" si="28"/>
        <v>4.5555516144276691</v>
      </c>
      <c r="E463" s="1">
        <f t="shared" si="29"/>
        <v>4.8020884985895833</v>
      </c>
      <c r="F463" s="1">
        <f t="shared" si="30"/>
        <v>8.0000000000000016E-2</v>
      </c>
      <c r="G463" s="1">
        <f t="shared" si="31"/>
        <v>4.216344233148225E-3</v>
      </c>
    </row>
    <row r="464" spans="1:7" x14ac:dyDescent="0.25">
      <c r="A464">
        <v>4.0219640306801798</v>
      </c>
      <c r="B464">
        <v>3.9699650985967998E-2</v>
      </c>
      <c r="D464">
        <f t="shared" si="28"/>
        <v>4.0176405569347402</v>
      </c>
      <c r="E464" s="1">
        <f t="shared" si="29"/>
        <v>5.1936240095428543</v>
      </c>
      <c r="F464" s="1">
        <f t="shared" si="30"/>
        <v>8.0000000000000016E-2</v>
      </c>
      <c r="G464" s="1">
        <f t="shared" si="31"/>
        <v>2.053895336401922E-2</v>
      </c>
    </row>
    <row r="465" spans="1:7" x14ac:dyDescent="0.25">
      <c r="A465">
        <v>4.3244939748257902</v>
      </c>
      <c r="B465">
        <v>3.9228554352774898E-2</v>
      </c>
      <c r="D465">
        <f t="shared" si="28"/>
        <v>4.5370077598556167</v>
      </c>
      <c r="E465" s="1">
        <f t="shared" si="29"/>
        <v>4.8302920704380954</v>
      </c>
      <c r="F465" s="1">
        <f t="shared" si="30"/>
        <v>8.0000000000000016E-2</v>
      </c>
      <c r="G465" s="1">
        <f t="shared" si="31"/>
        <v>5.0111379901111508E-3</v>
      </c>
    </row>
    <row r="466" spans="1:7" x14ac:dyDescent="0.25">
      <c r="A466">
        <v>5.73076025577123</v>
      </c>
      <c r="B466">
        <v>3.61719863873231E-2</v>
      </c>
      <c r="D466">
        <f t="shared" si="28"/>
        <v>2.091930399480685</v>
      </c>
      <c r="E466" s="1">
        <f t="shared" si="29"/>
        <v>3.6449908952694807</v>
      </c>
      <c r="F466" s="1">
        <f t="shared" si="30"/>
        <v>8.0000000000000016E-2</v>
      </c>
      <c r="G466" s="1">
        <f t="shared" si="31"/>
        <v>4.4421327342922604E-2</v>
      </c>
    </row>
    <row r="467" spans="1:7" x14ac:dyDescent="0.25">
      <c r="A467">
        <v>4.6280546497185604</v>
      </c>
      <c r="B467">
        <v>3.5807506453345302E-2</v>
      </c>
      <c r="D467">
        <f t="shared" si="28"/>
        <v>4.512976098390264</v>
      </c>
      <c r="E467" s="1">
        <f t="shared" si="29"/>
        <v>4.5134663560052397</v>
      </c>
      <c r="F467" s="1">
        <f t="shared" si="30"/>
        <v>8.0000000000000016E-2</v>
      </c>
      <c r="G467" s="1">
        <f t="shared" si="31"/>
        <v>8.6901588161183169E-6</v>
      </c>
    </row>
    <row r="468" spans="1:7" x14ac:dyDescent="0.25">
      <c r="A468">
        <v>4.1605813217962098</v>
      </c>
      <c r="B468">
        <v>4.4873159714580502E-2</v>
      </c>
      <c r="D468">
        <f t="shared" si="28"/>
        <v>4.3226190016368173</v>
      </c>
      <c r="E468" s="1">
        <f t="shared" si="29"/>
        <v>5.0205890330345246</v>
      </c>
      <c r="F468" s="1">
        <f t="shared" si="30"/>
        <v>8.0000000000000016E-2</v>
      </c>
      <c r="G468" s="1">
        <f t="shared" si="31"/>
        <v>1.1974863611091428E-2</v>
      </c>
    </row>
    <row r="469" spans="1:7" x14ac:dyDescent="0.25">
      <c r="A469">
        <v>3.5182387345826598</v>
      </c>
      <c r="B469">
        <v>3.6702917962219798E-2</v>
      </c>
      <c r="D469">
        <f t="shared" si="28"/>
        <v>2.2733852746551393</v>
      </c>
      <c r="E469" s="1">
        <f t="shared" si="29"/>
        <v>5.9372232901461075</v>
      </c>
      <c r="F469" s="1">
        <f t="shared" si="30"/>
        <v>8.0000000000000016E-2</v>
      </c>
      <c r="G469" s="1">
        <f t="shared" si="31"/>
        <v>7.6797722679590896E-2</v>
      </c>
    </row>
    <row r="470" spans="1:7" x14ac:dyDescent="0.25">
      <c r="A470">
        <v>5.2662727957339701</v>
      </c>
      <c r="B470">
        <v>4.71824126040606E-2</v>
      </c>
      <c r="D470">
        <f t="shared" si="28"/>
        <v>3.2500738942355736</v>
      </c>
      <c r="E470" s="1">
        <f t="shared" si="29"/>
        <v>3.9664806145590212</v>
      </c>
      <c r="F470" s="1">
        <f t="shared" si="30"/>
        <v>8.0000000000000016E-2</v>
      </c>
      <c r="G470" s="1">
        <f t="shared" si="31"/>
        <v>1.5936117894850249E-2</v>
      </c>
    </row>
    <row r="471" spans="1:7" x14ac:dyDescent="0.25">
      <c r="A471">
        <v>4.0355434026235297</v>
      </c>
      <c r="B471">
        <v>4.3587978971597899E-2</v>
      </c>
      <c r="D471">
        <f t="shared" si="28"/>
        <v>4.052194569585879</v>
      </c>
      <c r="E471" s="1">
        <f t="shared" si="29"/>
        <v>5.1761477628213735</v>
      </c>
      <c r="F471" s="1">
        <f t="shared" si="30"/>
        <v>8.0000000000000016E-2</v>
      </c>
      <c r="G471" s="1">
        <f t="shared" si="31"/>
        <v>1.9584200086629772E-2</v>
      </c>
    </row>
    <row r="472" spans="1:7" x14ac:dyDescent="0.25">
      <c r="A472">
        <v>3.4693372892158498</v>
      </c>
      <c r="B472">
        <v>4.0260264054220299E-2</v>
      </c>
      <c r="D472">
        <f t="shared" si="28"/>
        <v>2.0872470773219072</v>
      </c>
      <c r="E472" s="1">
        <f t="shared" si="29"/>
        <v>6.0209103969766042</v>
      </c>
      <c r="F472" s="1">
        <f t="shared" si="30"/>
        <v>8.0000000000000016E-2</v>
      </c>
      <c r="G472" s="1">
        <f t="shared" si="31"/>
        <v>8.475139734259915E-2</v>
      </c>
    </row>
    <row r="473" spans="1:7" x14ac:dyDescent="0.25">
      <c r="A473">
        <v>5.3021124733399203</v>
      </c>
      <c r="B473">
        <v>4.0952513211108599E-2</v>
      </c>
      <c r="D473">
        <f t="shared" si="28"/>
        <v>3.1579247815479019</v>
      </c>
      <c r="E473" s="1">
        <f t="shared" si="29"/>
        <v>3.9396691526802248</v>
      </c>
      <c r="F473" s="1">
        <f t="shared" si="30"/>
        <v>8.0000000000000016E-2</v>
      </c>
      <c r="G473" s="1">
        <f t="shared" si="31"/>
        <v>1.7694532097268185E-2</v>
      </c>
    </row>
    <row r="474" spans="1:7" x14ac:dyDescent="0.25">
      <c r="A474">
        <v>3.8657512036672199</v>
      </c>
      <c r="B474">
        <v>3.4928859048564402E-2</v>
      </c>
      <c r="D474">
        <f t="shared" si="28"/>
        <v>3.5564419298934045</v>
      </c>
      <c r="E474" s="1">
        <f t="shared" si="29"/>
        <v>5.4034954281182213</v>
      </c>
      <c r="F474" s="1">
        <f t="shared" si="30"/>
        <v>8.0000000000000016E-2</v>
      </c>
      <c r="G474" s="1">
        <f t="shared" si="31"/>
        <v>3.3462836678928208E-2</v>
      </c>
    </row>
    <row r="475" spans="1:7" x14ac:dyDescent="0.25">
      <c r="A475">
        <v>4.7060291195552502</v>
      </c>
      <c r="B475">
        <v>3.70764341549428E-2</v>
      </c>
      <c r="D475">
        <f t="shared" si="28"/>
        <v>4.4281898447233736</v>
      </c>
      <c r="E475" s="1">
        <f t="shared" si="29"/>
        <v>4.4386824697830258</v>
      </c>
      <c r="F475" s="1">
        <f t="shared" si="30"/>
        <v>8.0000000000000016E-2</v>
      </c>
      <c r="G475" s="1">
        <f t="shared" si="31"/>
        <v>1.8933629961345605E-4</v>
      </c>
    </row>
    <row r="476" spans="1:7" x14ac:dyDescent="0.25">
      <c r="A476">
        <v>4.0394838093532703</v>
      </c>
      <c r="B476">
        <v>5.15067208951678E-2</v>
      </c>
      <c r="D476">
        <f t="shared" si="28"/>
        <v>4.0620395215290968</v>
      </c>
      <c r="E476" s="1">
        <f t="shared" si="29"/>
        <v>5.17109857128073</v>
      </c>
      <c r="F476" s="1">
        <f t="shared" si="30"/>
        <v>8.0000000000000016E-2</v>
      </c>
      <c r="G476" s="1">
        <f t="shared" si="31"/>
        <v>1.9311997029784308E-2</v>
      </c>
    </row>
    <row r="477" spans="1:7" x14ac:dyDescent="0.25">
      <c r="A477">
        <v>5.6034911562860197</v>
      </c>
      <c r="B477">
        <v>3.0534881039224099E-2</v>
      </c>
      <c r="D477">
        <f t="shared" si="28"/>
        <v>2.3930678807060226</v>
      </c>
      <c r="E477" s="1">
        <f t="shared" si="29"/>
        <v>3.7277776251730952</v>
      </c>
      <c r="F477" s="1">
        <f t="shared" si="30"/>
        <v>8.0000000000000016E-2</v>
      </c>
      <c r="G477" s="1">
        <f t="shared" si="31"/>
        <v>3.5458885620611634E-2</v>
      </c>
    </row>
    <row r="478" spans="1:7" x14ac:dyDescent="0.25">
      <c r="A478">
        <v>4.92135584648425</v>
      </c>
      <c r="B478">
        <v>3.6256740583129901E-2</v>
      </c>
      <c r="D478">
        <f t="shared" si="28"/>
        <v>4.0667352902118497</v>
      </c>
      <c r="E478" s="1">
        <f t="shared" si="29"/>
        <v>4.2444744104779266</v>
      </c>
      <c r="F478" s="1">
        <f t="shared" si="30"/>
        <v>8.0000000000000016E-2</v>
      </c>
      <c r="G478" s="1">
        <f t="shared" si="31"/>
        <v>3.4221968592518682E-3</v>
      </c>
    </row>
    <row r="479" spans="1:7" x14ac:dyDescent="0.25">
      <c r="A479">
        <v>6.4361725164439996</v>
      </c>
      <c r="B479">
        <v>4.4332420848023898E-2</v>
      </c>
      <c r="D479">
        <f t="shared" si="28"/>
        <v>0.8537520400907963</v>
      </c>
      <c r="E479" s="1">
        <f t="shared" si="29"/>
        <v>3.2454955024728456</v>
      </c>
      <c r="F479" s="1">
        <f t="shared" si="30"/>
        <v>8.0000000000000016E-2</v>
      </c>
      <c r="G479" s="1">
        <f t="shared" si="31"/>
        <v>0.10683060114020193</v>
      </c>
    </row>
    <row r="480" spans="1:7" x14ac:dyDescent="0.25">
      <c r="A480">
        <v>3.69970028202729</v>
      </c>
      <c r="B480">
        <v>3.9557421798072902E-2</v>
      </c>
      <c r="D480">
        <f t="shared" si="28"/>
        <v>2.9676985617546903</v>
      </c>
      <c r="E480" s="1">
        <f t="shared" si="29"/>
        <v>5.6460165318613926</v>
      </c>
      <c r="F480" s="1">
        <f t="shared" si="30"/>
        <v>8.0000000000000016E-2</v>
      </c>
      <c r="G480" s="1">
        <f t="shared" si="31"/>
        <v>5.1453080039757723E-2</v>
      </c>
    </row>
    <row r="481" spans="1:7" x14ac:dyDescent="0.25">
      <c r="A481">
        <v>5.1326632401497001</v>
      </c>
      <c r="B481">
        <v>4.1527531343650899E-2</v>
      </c>
      <c r="D481">
        <f t="shared" si="28"/>
        <v>3.5866670556596336</v>
      </c>
      <c r="E481" s="1">
        <f t="shared" si="29"/>
        <v>4.0697329978440386</v>
      </c>
      <c r="F481" s="1">
        <f t="shared" si="30"/>
        <v>8.0000000000000016E-2</v>
      </c>
      <c r="G481" s="1">
        <f t="shared" si="31"/>
        <v>1.0108321622914609E-2</v>
      </c>
    </row>
    <row r="482" spans="1:7" x14ac:dyDescent="0.25">
      <c r="A482">
        <v>4.7524056456733001</v>
      </c>
      <c r="B482">
        <v>3.68781598110898E-2</v>
      </c>
      <c r="D482">
        <f t="shared" si="28"/>
        <v>4.364959575263228</v>
      </c>
      <c r="E482" s="1">
        <f t="shared" si="29"/>
        <v>4.3953674228705149</v>
      </c>
      <c r="F482" s="1">
        <f t="shared" si="30"/>
        <v>8.0000000000000016E-2</v>
      </c>
      <c r="G482" s="1">
        <f t="shared" si="31"/>
        <v>5.5537597602458037E-4</v>
      </c>
    </row>
    <row r="483" spans="1:7" x14ac:dyDescent="0.25">
      <c r="A483">
        <v>3.0745688589632798</v>
      </c>
      <c r="B483">
        <v>3.68291042103727E-2</v>
      </c>
      <c r="D483">
        <f t="shared" si="28"/>
        <v>0.81469858390038508</v>
      </c>
      <c r="E483" s="1">
        <f t="shared" si="29"/>
        <v>6.7939831285163663</v>
      </c>
      <c r="F483" s="1">
        <f t="shared" si="30"/>
        <v>8.0000000000000016E-2</v>
      </c>
      <c r="G483" s="1">
        <f t="shared" si="31"/>
        <v>0.16967795650368395</v>
      </c>
    </row>
    <row r="484" spans="1:7" x14ac:dyDescent="0.25">
      <c r="A484">
        <v>5.56070570185799</v>
      </c>
      <c r="B484">
        <v>3.7559859438951203E-2</v>
      </c>
      <c r="D484">
        <f t="shared" si="28"/>
        <v>2.4982479537664268</v>
      </c>
      <c r="E484" s="1">
        <f t="shared" si="29"/>
        <v>3.7564600745331425</v>
      </c>
      <c r="F484" s="1">
        <f t="shared" si="30"/>
        <v>8.0000000000000016E-2</v>
      </c>
      <c r="G484" s="1">
        <f t="shared" si="31"/>
        <v>3.2630990136743213E-2</v>
      </c>
    </row>
    <row r="485" spans="1:7" x14ac:dyDescent="0.25">
      <c r="A485">
        <v>6.5747569654603604</v>
      </c>
      <c r="B485">
        <v>4.3539474488287898E-2</v>
      </c>
      <c r="D485">
        <f t="shared" si="28"/>
        <v>0.69825723759911762</v>
      </c>
      <c r="E485" s="1">
        <f t="shared" si="29"/>
        <v>3.1770860983902134</v>
      </c>
      <c r="F485" s="1">
        <f t="shared" si="30"/>
        <v>8.0000000000000016E-2</v>
      </c>
      <c r="G485" s="1">
        <f t="shared" si="31"/>
        <v>0.12121057314576723</v>
      </c>
    </row>
    <row r="486" spans="1:7" x14ac:dyDescent="0.25">
      <c r="A486">
        <v>3.5443977450184301</v>
      </c>
      <c r="B486">
        <v>4.70493581252538E-2</v>
      </c>
      <c r="D486">
        <f t="shared" si="28"/>
        <v>2.3738141203709464</v>
      </c>
      <c r="E486" s="1">
        <f t="shared" si="29"/>
        <v>5.8934043123734465</v>
      </c>
      <c r="F486" s="1">
        <f t="shared" si="30"/>
        <v>8.0000000000000016E-2</v>
      </c>
      <c r="G486" s="1">
        <f t="shared" si="31"/>
        <v>7.2746865390095089E-2</v>
      </c>
    </row>
    <row r="487" spans="1:7" x14ac:dyDescent="0.25">
      <c r="A487">
        <v>4.0719668074947002</v>
      </c>
      <c r="B487">
        <v>3.8399699437434702E-2</v>
      </c>
      <c r="D487">
        <f t="shared" si="28"/>
        <v>4.1400160648333122</v>
      </c>
      <c r="E487" s="1">
        <f t="shared" si="29"/>
        <v>5.1298475510192434</v>
      </c>
      <c r="F487" s="1">
        <f t="shared" si="30"/>
        <v>8.0000000000000016E-2</v>
      </c>
      <c r="G487" s="1">
        <f t="shared" si="31"/>
        <v>1.7150101869332458E-2</v>
      </c>
    </row>
    <row r="488" spans="1:7" x14ac:dyDescent="0.25">
      <c r="A488">
        <v>4.9806343350031899</v>
      </c>
      <c r="B488">
        <v>4.3404597557960098E-2</v>
      </c>
      <c r="D488">
        <f t="shared" si="28"/>
        <v>3.9415132838112688</v>
      </c>
      <c r="E488" s="1">
        <f t="shared" si="29"/>
        <v>4.1939575464226397</v>
      </c>
      <c r="F488" s="1">
        <f t="shared" si="30"/>
        <v>8.0000000000000016E-2</v>
      </c>
      <c r="G488" s="1">
        <f t="shared" si="31"/>
        <v>4.9664062574779049E-3</v>
      </c>
    </row>
    <row r="489" spans="1:7" x14ac:dyDescent="0.25">
      <c r="A489">
        <v>6.2165775633515699</v>
      </c>
      <c r="B489">
        <v>4.15658126716646E-2</v>
      </c>
      <c r="D489">
        <f t="shared" si="28"/>
        <v>1.1562671291505182</v>
      </c>
      <c r="E489" s="1">
        <f t="shared" si="29"/>
        <v>3.3601396817442093</v>
      </c>
      <c r="F489" s="1">
        <f t="shared" si="30"/>
        <v>8.0000000000000016E-2</v>
      </c>
      <c r="G489" s="1">
        <f t="shared" si="31"/>
        <v>8.534285767387928E-2</v>
      </c>
    </row>
    <row r="490" spans="1:7" x14ac:dyDescent="0.25">
      <c r="A490">
        <v>4.6396587041010697</v>
      </c>
      <c r="B490">
        <v>4.7236005491929002E-2</v>
      </c>
      <c r="D490">
        <f t="shared" si="28"/>
        <v>4.5021668358631963</v>
      </c>
      <c r="E490" s="1">
        <f t="shared" si="29"/>
        <v>4.5021779159735589</v>
      </c>
      <c r="F490" s="1">
        <f t="shared" si="30"/>
        <v>8.0000000000000016E-2</v>
      </c>
      <c r="G490" s="1">
        <f t="shared" si="31"/>
        <v>1.9688469364915139E-7</v>
      </c>
    </row>
    <row r="491" spans="1:7" x14ac:dyDescent="0.25">
      <c r="A491">
        <v>4.8104787846362704</v>
      </c>
      <c r="B491">
        <v>4.0020154626725202E-2</v>
      </c>
      <c r="D491">
        <f t="shared" si="28"/>
        <v>4.273629775742668</v>
      </c>
      <c r="E491" s="1">
        <f t="shared" si="29"/>
        <v>4.3423055979318201</v>
      </c>
      <c r="F491" s="1">
        <f t="shared" si="30"/>
        <v>8.0000000000000016E-2</v>
      </c>
      <c r="G491" s="1">
        <f t="shared" si="31"/>
        <v>1.2753536078712838E-3</v>
      </c>
    </row>
    <row r="492" spans="1:7" x14ac:dyDescent="0.25">
      <c r="A492">
        <v>4.6066162416770302</v>
      </c>
      <c r="B492">
        <v>4.16292399246945E-2</v>
      </c>
      <c r="D492">
        <f t="shared" si="28"/>
        <v>4.53120634751249</v>
      </c>
      <c r="E492" s="1">
        <f t="shared" si="29"/>
        <v>4.5344712603309647</v>
      </c>
      <c r="F492" s="1">
        <f t="shared" si="30"/>
        <v>8.0000000000000016E-2</v>
      </c>
      <c r="G492" s="1">
        <f t="shared" si="31"/>
        <v>5.762239692800751E-5</v>
      </c>
    </row>
    <row r="493" spans="1:7" x14ac:dyDescent="0.25">
      <c r="A493">
        <v>4.46683484909373</v>
      </c>
      <c r="B493">
        <v>3.5087908658497202E-2</v>
      </c>
      <c r="D493">
        <f t="shared" si="28"/>
        <v>4.590944250895193</v>
      </c>
      <c r="E493" s="1">
        <f t="shared" si="29"/>
        <v>4.6763692101794154</v>
      </c>
      <c r="F493" s="1">
        <f t="shared" si="30"/>
        <v>8.0000000000000016E-2</v>
      </c>
      <c r="G493" s="1">
        <f t="shared" si="31"/>
        <v>1.4749021582581442E-3</v>
      </c>
    </row>
    <row r="494" spans="1:7" x14ac:dyDescent="0.25">
      <c r="A494">
        <v>4.9002363024358502</v>
      </c>
      <c r="B494">
        <v>3.8108968350747299E-2</v>
      </c>
      <c r="D494">
        <f t="shared" si="28"/>
        <v>4.1090819182520617</v>
      </c>
      <c r="E494" s="1">
        <f t="shared" si="29"/>
        <v>4.2627676842594049</v>
      </c>
      <c r="F494" s="1">
        <f t="shared" si="30"/>
        <v>8.0000000000000016E-2</v>
      </c>
      <c r="G494" s="1">
        <f t="shared" si="31"/>
        <v>2.9375211570114774E-3</v>
      </c>
    </row>
    <row r="495" spans="1:7" x14ac:dyDescent="0.25">
      <c r="A495">
        <v>3.4365972807639098</v>
      </c>
      <c r="B495">
        <v>4.0930639747567499E-2</v>
      </c>
      <c r="D495">
        <f t="shared" si="28"/>
        <v>1.9644168136496205</v>
      </c>
      <c r="E495" s="1">
        <f t="shared" si="29"/>
        <v>6.078270815198656</v>
      </c>
      <c r="F495" s="1">
        <f t="shared" si="30"/>
        <v>8.0000000000000016E-2</v>
      </c>
      <c r="G495" s="1">
        <f t="shared" si="31"/>
        <v>9.0361986864618313E-2</v>
      </c>
    </row>
    <row r="496" spans="1:7" x14ac:dyDescent="0.25">
      <c r="A496">
        <v>4.8653523646836696</v>
      </c>
      <c r="B496">
        <v>3.8004833110585702E-2</v>
      </c>
      <c r="D496">
        <f t="shared" si="28"/>
        <v>4.1761351623666716</v>
      </c>
      <c r="E496" s="1">
        <f t="shared" si="29"/>
        <v>4.2933311689576765</v>
      </c>
      <c r="F496" s="1">
        <f t="shared" si="30"/>
        <v>8.0000000000000016E-2</v>
      </c>
      <c r="G496" s="1">
        <f t="shared" si="31"/>
        <v>2.2141369087629176E-3</v>
      </c>
    </row>
    <row r="497" spans="1:7" x14ac:dyDescent="0.25">
      <c r="A497">
        <v>4.1650448336137398</v>
      </c>
      <c r="B497">
        <v>3.8682517282186697E-2</v>
      </c>
      <c r="D497">
        <f t="shared" si="28"/>
        <v>4.3306091852987718</v>
      </c>
      <c r="E497" s="1">
        <f t="shared" si="29"/>
        <v>5.0152086687467126</v>
      </c>
      <c r="F497" s="1">
        <f t="shared" si="30"/>
        <v>8.0000000000000016E-2</v>
      </c>
      <c r="G497" s="1">
        <f t="shared" si="31"/>
        <v>1.1741344632546887E-2</v>
      </c>
    </row>
    <row r="498" spans="1:7" x14ac:dyDescent="0.25">
      <c r="A498">
        <v>3.7175574958831401</v>
      </c>
      <c r="B498">
        <v>3.7445149218881799E-2</v>
      </c>
      <c r="D498">
        <f t="shared" si="28"/>
        <v>3.0343195191441956</v>
      </c>
      <c r="E498" s="1">
        <f t="shared" si="29"/>
        <v>5.6188960031931039</v>
      </c>
      <c r="F498" s="1">
        <f t="shared" si="30"/>
        <v>8.0000000000000016E-2</v>
      </c>
      <c r="G498" s="1">
        <f t="shared" si="31"/>
        <v>4.9291841254269365E-2</v>
      </c>
    </row>
    <row r="499" spans="1:7" x14ac:dyDescent="0.25">
      <c r="A499">
        <v>4.3688936494197801</v>
      </c>
      <c r="B499">
        <v>4.2219170305979402E-2</v>
      </c>
      <c r="D499">
        <f t="shared" si="28"/>
        <v>4.566860810488949</v>
      </c>
      <c r="E499" s="1">
        <f t="shared" si="29"/>
        <v>4.7812033506543443</v>
      </c>
      <c r="F499" s="1">
        <f t="shared" si="30"/>
        <v>8.0000000000000016E-2</v>
      </c>
      <c r="G499" s="1">
        <f t="shared" si="31"/>
        <v>3.6692964248928525E-3</v>
      </c>
    </row>
    <row r="500" spans="1:7" x14ac:dyDescent="0.25">
      <c r="A500">
        <v>5.4430190852824403</v>
      </c>
      <c r="B500">
        <v>3.6696173332317297E-2</v>
      </c>
      <c r="D500">
        <f t="shared" si="28"/>
        <v>2.7950882997183735</v>
      </c>
      <c r="E500" s="1">
        <f t="shared" si="29"/>
        <v>3.8376806378907675</v>
      </c>
      <c r="F500" s="1">
        <f t="shared" si="30"/>
        <v>8.0000000000000016E-2</v>
      </c>
      <c r="G500" s="1">
        <f t="shared" si="31"/>
        <v>2.5360358834596471E-2</v>
      </c>
    </row>
    <row r="501" spans="1:7" x14ac:dyDescent="0.25">
      <c r="A501">
        <v>4.7781382702543604</v>
      </c>
      <c r="B501">
        <v>3.7141694800917703E-2</v>
      </c>
      <c r="D501">
        <f t="shared" si="28"/>
        <v>4.3260845972332103</v>
      </c>
      <c r="E501" s="1">
        <f t="shared" si="29"/>
        <v>4.3716962075579175</v>
      </c>
      <c r="F501" s="1">
        <f t="shared" si="30"/>
        <v>8.0000000000000016E-2</v>
      </c>
      <c r="G501" s="1">
        <f t="shared" si="31"/>
        <v>8.3905592863989503E-4</v>
      </c>
    </row>
    <row r="502" spans="1:7" x14ac:dyDescent="0.25">
      <c r="A502">
        <v>5.7147938290386797</v>
      </c>
      <c r="B502">
        <v>4.4229782719948901E-2</v>
      </c>
      <c r="D502">
        <f t="shared" si="28"/>
        <v>2.1286343436942885</v>
      </c>
      <c r="E502" s="1">
        <f t="shared" si="29"/>
        <v>3.6551745487504546</v>
      </c>
      <c r="F502" s="1">
        <f t="shared" si="30"/>
        <v>8.0000000000000016E-2</v>
      </c>
      <c r="G502" s="1">
        <f t="shared" si="31"/>
        <v>4.3253058185437655E-2</v>
      </c>
    </row>
    <row r="503" spans="1:7" x14ac:dyDescent="0.25">
      <c r="A503">
        <v>3.3557310404183198</v>
      </c>
      <c r="B503">
        <v>3.4671146416536298E-2</v>
      </c>
      <c r="D503">
        <f t="shared" si="28"/>
        <v>1.6702440018494131</v>
      </c>
      <c r="E503" s="1">
        <f t="shared" si="29"/>
        <v>6.2247446841432215</v>
      </c>
      <c r="F503" s="1">
        <f t="shared" si="30"/>
        <v>8.0000000000000016E-2</v>
      </c>
      <c r="G503" s="1">
        <f t="shared" si="31"/>
        <v>0.10524501618132164</v>
      </c>
    </row>
    <row r="504" spans="1:7" x14ac:dyDescent="0.25">
      <c r="A504">
        <v>3.7284265865061998</v>
      </c>
      <c r="B504">
        <v>4.1215572169189002E-2</v>
      </c>
      <c r="D504">
        <f t="shared" si="28"/>
        <v>3.0745712046202396</v>
      </c>
      <c r="E504" s="1">
        <f t="shared" si="29"/>
        <v>5.6025158255381946</v>
      </c>
      <c r="F504" s="1">
        <f t="shared" si="30"/>
        <v>8.0000000000000016E-2</v>
      </c>
      <c r="G504" s="1">
        <f t="shared" si="31"/>
        <v>4.8004024442704157E-2</v>
      </c>
    </row>
    <row r="505" spans="1:7" x14ac:dyDescent="0.25">
      <c r="A505">
        <v>3.6623436445059099</v>
      </c>
      <c r="B505">
        <v>4.2858247020119401E-2</v>
      </c>
      <c r="D505">
        <f t="shared" si="28"/>
        <v>2.8266645690082273</v>
      </c>
      <c r="E505" s="1">
        <f t="shared" si="29"/>
        <v>5.7036070295026704</v>
      </c>
      <c r="F505" s="1">
        <f t="shared" si="30"/>
        <v>8.0000000000000016E-2</v>
      </c>
      <c r="G505" s="1">
        <f t="shared" si="31"/>
        <v>5.6160109428277517E-2</v>
      </c>
    </row>
    <row r="506" spans="1:7" x14ac:dyDescent="0.25">
      <c r="A506">
        <v>4.6121466978273604</v>
      </c>
      <c r="B506">
        <v>4.2071193294631E-2</v>
      </c>
      <c r="D506">
        <f t="shared" si="28"/>
        <v>4.5267221037997087</v>
      </c>
      <c r="E506" s="1">
        <f t="shared" si="29"/>
        <v>4.5290339453205801</v>
      </c>
      <c r="F506" s="1">
        <f t="shared" si="30"/>
        <v>8.0000000000000016E-2</v>
      </c>
      <c r="G506" s="1">
        <f t="shared" si="31"/>
        <v>4.0846357760595625E-5</v>
      </c>
    </row>
    <row r="507" spans="1:7" x14ac:dyDescent="0.25">
      <c r="A507">
        <v>4.34699901989939</v>
      </c>
      <c r="B507">
        <v>3.4020196827452498E-2</v>
      </c>
      <c r="D507">
        <f t="shared" si="28"/>
        <v>4.5536372667459393</v>
      </c>
      <c r="E507" s="1">
        <f t="shared" si="29"/>
        <v>4.8052849470717831</v>
      </c>
      <c r="F507" s="1">
        <f t="shared" si="30"/>
        <v>8.0000000000000016E-2</v>
      </c>
      <c r="G507" s="1">
        <f t="shared" si="31"/>
        <v>4.3032023972687768E-3</v>
      </c>
    </row>
    <row r="508" spans="1:7" x14ac:dyDescent="0.25">
      <c r="A508">
        <v>4.4302009085879197</v>
      </c>
      <c r="B508">
        <v>4.3681138531285198E-2</v>
      </c>
      <c r="D508">
        <f t="shared" si="28"/>
        <v>4.5885611138318954</v>
      </c>
      <c r="E508" s="1">
        <f t="shared" si="29"/>
        <v>4.7150387502214546</v>
      </c>
      <c r="F508" s="1">
        <f t="shared" si="30"/>
        <v>8.0000000000000016E-2</v>
      </c>
      <c r="G508" s="1">
        <f t="shared" si="31"/>
        <v>2.175251395937626E-3</v>
      </c>
    </row>
    <row r="509" spans="1:7" x14ac:dyDescent="0.25">
      <c r="A509">
        <v>3.7060619392553602</v>
      </c>
      <c r="B509">
        <v>3.4843759115072301E-2</v>
      </c>
      <c r="D509">
        <f t="shared" si="28"/>
        <v>2.9914985965061254</v>
      </c>
      <c r="E509" s="1">
        <f t="shared" si="29"/>
        <v>5.636324836884774</v>
      </c>
      <c r="F509" s="1">
        <f t="shared" si="30"/>
        <v>8.0000000000000016E-2</v>
      </c>
      <c r="G509" s="1">
        <f t="shared" si="31"/>
        <v>5.0676621100580833E-2</v>
      </c>
    </row>
    <row r="510" spans="1:7" x14ac:dyDescent="0.25">
      <c r="A510">
        <v>4.72023235007505</v>
      </c>
      <c r="B510">
        <v>3.70794118052769E-2</v>
      </c>
      <c r="D510">
        <f t="shared" si="28"/>
        <v>4.4097904248101782</v>
      </c>
      <c r="E510" s="1">
        <f t="shared" si="29"/>
        <v>4.4253264259176168</v>
      </c>
      <c r="F510" s="1">
        <f t="shared" si="30"/>
        <v>8.0000000000000016E-2</v>
      </c>
      <c r="G510" s="1">
        <f t="shared" si="31"/>
        <v>2.8135029578757936E-4</v>
      </c>
    </row>
    <row r="511" spans="1:7" x14ac:dyDescent="0.25">
      <c r="A511">
        <v>5.50499422911561</v>
      </c>
      <c r="B511">
        <v>4.0486095150169099E-2</v>
      </c>
      <c r="D511">
        <f t="shared" si="28"/>
        <v>2.6375875266713318</v>
      </c>
      <c r="E511" s="1">
        <f t="shared" si="29"/>
        <v>3.7944760858748681</v>
      </c>
      <c r="F511" s="1">
        <f t="shared" si="30"/>
        <v>8.0000000000000016E-2</v>
      </c>
      <c r="G511" s="1">
        <f t="shared" si="31"/>
        <v>2.9094533104801239E-2</v>
      </c>
    </row>
    <row r="512" spans="1:7" x14ac:dyDescent="0.25">
      <c r="A512">
        <v>4.8713648227351296</v>
      </c>
      <c r="B512">
        <v>4.0203429017867102E-2</v>
      </c>
      <c r="D512">
        <f t="shared" si="28"/>
        <v>4.1648460978297406</v>
      </c>
      <c r="E512" s="1">
        <f t="shared" si="29"/>
        <v>4.2880321460978177</v>
      </c>
      <c r="F512" s="1">
        <f t="shared" si="30"/>
        <v>8.0000000000000016E-2</v>
      </c>
      <c r="G512" s="1">
        <f t="shared" si="31"/>
        <v>2.3318877490864014E-3</v>
      </c>
    </row>
    <row r="513" spans="1:7" x14ac:dyDescent="0.25">
      <c r="A513">
        <v>4.4122532174910001</v>
      </c>
      <c r="B513">
        <v>3.8941785835187398E-2</v>
      </c>
      <c r="D513">
        <f t="shared" si="28"/>
        <v>4.5845258078936251</v>
      </c>
      <c r="E513" s="1">
        <f t="shared" si="29"/>
        <v>4.7342180798808489</v>
      </c>
      <c r="F513" s="1">
        <f t="shared" si="30"/>
        <v>8.0000000000000016E-2</v>
      </c>
      <c r="G513" s="1">
        <f t="shared" si="31"/>
        <v>2.5703919107640592E-3</v>
      </c>
    </row>
    <row r="514" spans="1:7" x14ac:dyDescent="0.25">
      <c r="A514">
        <v>5.4279139152621703</v>
      </c>
      <c r="B514">
        <v>3.7142678974663099E-2</v>
      </c>
      <c r="D514">
        <f t="shared" si="28"/>
        <v>2.833775803333797</v>
      </c>
      <c r="E514" s="1">
        <f t="shared" si="29"/>
        <v>3.8483603980018923</v>
      </c>
      <c r="F514" s="1">
        <f t="shared" si="30"/>
        <v>8.0000000000000016E-2</v>
      </c>
      <c r="G514" s="1">
        <f t="shared" si="31"/>
        <v>2.4482972673929525E-2</v>
      </c>
    </row>
    <row r="515" spans="1:7" x14ac:dyDescent="0.25">
      <c r="A515">
        <v>4.1529375782916302</v>
      </c>
      <c r="B515">
        <v>3.7050352780017802E-2</v>
      </c>
      <c r="D515">
        <f t="shared" ref="D515:D578" si="32">E515*EXP(-(G515)/F515)</f>
        <v>4.3086619042304841</v>
      </c>
      <c r="E515" s="1">
        <f t="shared" ref="E515:E578" si="33">1/(A515/SQRT(2*PI())*$I$3)</f>
        <v>5.0298297437572241</v>
      </c>
      <c r="F515" s="1">
        <f t="shared" ref="F515:F578" si="34">2*($J$3^2)</f>
        <v>8.0000000000000016E-2</v>
      </c>
      <c r="G515" s="1">
        <f t="shared" ref="G515:G578" si="35">(LN(A515) - LN($K$3) - $I$3 + $J$3^2/2)^2</f>
        <v>1.2380699401818872E-2</v>
      </c>
    </row>
    <row r="516" spans="1:7" x14ac:dyDescent="0.25">
      <c r="A516">
        <v>4.0781788365946596</v>
      </c>
      <c r="B516">
        <v>3.6256137613747401E-2</v>
      </c>
      <c r="D516">
        <f t="shared" si="32"/>
        <v>4.1542713231397297</v>
      </c>
      <c r="E516" s="1">
        <f t="shared" si="33"/>
        <v>5.1220335822007756</v>
      </c>
      <c r="F516" s="1">
        <f t="shared" si="34"/>
        <v>8.0000000000000016E-2</v>
      </c>
      <c r="G516" s="1">
        <f t="shared" si="35"/>
        <v>1.6753160382629719E-2</v>
      </c>
    </row>
    <row r="517" spans="1:7" x14ac:dyDescent="0.25">
      <c r="A517">
        <v>4.7196404989773901</v>
      </c>
      <c r="B517">
        <v>4.0290755109736197E-2</v>
      </c>
      <c r="D517">
        <f t="shared" si="32"/>
        <v>4.410574465619959</v>
      </c>
      <c r="E517" s="1">
        <f t="shared" si="33"/>
        <v>4.4258813695204724</v>
      </c>
      <c r="F517" s="1">
        <f t="shared" si="34"/>
        <v>8.0000000000000016E-2</v>
      </c>
      <c r="G517" s="1">
        <f t="shared" si="35"/>
        <v>2.7715943127334421E-4</v>
      </c>
    </row>
    <row r="518" spans="1:7" x14ac:dyDescent="0.25">
      <c r="A518">
        <v>5.0294404474551602</v>
      </c>
      <c r="B518">
        <v>3.7019218693250699E-2</v>
      </c>
      <c r="D518">
        <f t="shared" si="32"/>
        <v>3.8322200661288059</v>
      </c>
      <c r="E518" s="1">
        <f t="shared" si="33"/>
        <v>4.1532590302023982</v>
      </c>
      <c r="F518" s="1">
        <f t="shared" si="34"/>
        <v>8.0000000000000016E-2</v>
      </c>
      <c r="G518" s="1">
        <f t="shared" si="35"/>
        <v>6.4359238033284806E-3</v>
      </c>
    </row>
    <row r="519" spans="1:7" x14ac:dyDescent="0.25">
      <c r="A519">
        <v>4.1581004465323899</v>
      </c>
      <c r="B519">
        <v>4.2872641241194297E-2</v>
      </c>
      <c r="D519">
        <f t="shared" si="32"/>
        <v>4.3181269108151588</v>
      </c>
      <c r="E519" s="1">
        <f t="shared" si="33"/>
        <v>5.0235845006289273</v>
      </c>
      <c r="F519" s="1">
        <f t="shared" si="34"/>
        <v>8.0000000000000016E-2</v>
      </c>
      <c r="G519" s="1">
        <f t="shared" si="35"/>
        <v>1.2105760005945692E-2</v>
      </c>
    </row>
    <row r="520" spans="1:7" x14ac:dyDescent="0.25">
      <c r="A520">
        <v>4.1364624087157402</v>
      </c>
      <c r="B520">
        <v>3.3554922977319303E-2</v>
      </c>
      <c r="D520">
        <f t="shared" si="32"/>
        <v>4.2774094805511478</v>
      </c>
      <c r="E520" s="1">
        <f t="shared" si="33"/>
        <v>5.0498631176352626</v>
      </c>
      <c r="F520" s="1">
        <f t="shared" si="34"/>
        <v>8.0000000000000016E-2</v>
      </c>
      <c r="G520" s="1">
        <f t="shared" si="35"/>
        <v>1.328108581645066E-2</v>
      </c>
    </row>
    <row r="521" spans="1:7" x14ac:dyDescent="0.25">
      <c r="A521">
        <v>4.2738510180646401</v>
      </c>
      <c r="B521">
        <v>4.1346501222094198E-2</v>
      </c>
      <c r="D521">
        <f t="shared" si="32"/>
        <v>4.4882631732239204</v>
      </c>
      <c r="E521" s="1">
        <f t="shared" si="33"/>
        <v>4.8875285701272437</v>
      </c>
      <c r="F521" s="1">
        <f t="shared" si="34"/>
        <v>8.0000000000000016E-2</v>
      </c>
      <c r="G521" s="1">
        <f t="shared" si="35"/>
        <v>6.8176772026727556E-3</v>
      </c>
    </row>
    <row r="522" spans="1:7" x14ac:dyDescent="0.25">
      <c r="A522">
        <v>4.7331183782483297</v>
      </c>
      <c r="B522">
        <v>4.26911174505697E-2</v>
      </c>
      <c r="D522">
        <f t="shared" si="32"/>
        <v>4.3923518429638833</v>
      </c>
      <c r="E522" s="1">
        <f t="shared" si="33"/>
        <v>4.4132783687081467</v>
      </c>
      <c r="F522" s="1">
        <f t="shared" si="34"/>
        <v>8.0000000000000016E-2</v>
      </c>
      <c r="G522" s="1">
        <f t="shared" si="35"/>
        <v>3.8023972639500284E-4</v>
      </c>
    </row>
    <row r="523" spans="1:7" x14ac:dyDescent="0.25">
      <c r="A523">
        <v>3.9006078430592899</v>
      </c>
      <c r="B523">
        <v>4.1671693639800798E-2</v>
      </c>
      <c r="D523">
        <f t="shared" si="32"/>
        <v>3.6686651981054563</v>
      </c>
      <c r="E523" s="1">
        <f t="shared" si="33"/>
        <v>5.3552086740601945</v>
      </c>
      <c r="F523" s="1">
        <f t="shared" si="34"/>
        <v>8.0000000000000016E-2</v>
      </c>
      <c r="G523" s="1">
        <f t="shared" si="35"/>
        <v>3.025934252383328E-2</v>
      </c>
    </row>
    <row r="524" spans="1:7" x14ac:dyDescent="0.25">
      <c r="A524">
        <v>3.8318491620323898</v>
      </c>
      <c r="B524">
        <v>4.0761730206145402E-2</v>
      </c>
      <c r="D524">
        <f t="shared" si="32"/>
        <v>3.4429063046575918</v>
      </c>
      <c r="E524" s="1">
        <f t="shared" si="33"/>
        <v>5.4513025100860606</v>
      </c>
      <c r="F524" s="1">
        <f t="shared" si="34"/>
        <v>8.0000000000000016E-2</v>
      </c>
      <c r="G524" s="1">
        <f t="shared" si="35"/>
        <v>3.6763088167745657E-2</v>
      </c>
    </row>
    <row r="525" spans="1:7" x14ac:dyDescent="0.25">
      <c r="A525">
        <v>4.9328239578406103</v>
      </c>
      <c r="B525">
        <v>4.6890418187384098E-2</v>
      </c>
      <c r="D525">
        <f t="shared" si="32"/>
        <v>4.0432192491196117</v>
      </c>
      <c r="E525" s="1">
        <f t="shared" si="33"/>
        <v>4.2346066135314713</v>
      </c>
      <c r="F525" s="1">
        <f t="shared" si="34"/>
        <v>8.0000000000000016E-2</v>
      </c>
      <c r="G525" s="1">
        <f t="shared" si="35"/>
        <v>3.6999372735724433E-3</v>
      </c>
    </row>
    <row r="526" spans="1:7" x14ac:dyDescent="0.25">
      <c r="A526">
        <v>5.4401673384849403</v>
      </c>
      <c r="B526">
        <v>3.68410976579737E-2</v>
      </c>
      <c r="D526">
        <f t="shared" si="32"/>
        <v>2.8023847579264447</v>
      </c>
      <c r="E526" s="1">
        <f t="shared" si="33"/>
        <v>3.8396923578964213</v>
      </c>
      <c r="F526" s="1">
        <f t="shared" si="34"/>
        <v>8.0000000000000016E-2</v>
      </c>
      <c r="G526" s="1">
        <f t="shared" si="35"/>
        <v>2.5193719544680897E-2</v>
      </c>
    </row>
    <row r="527" spans="1:7" x14ac:dyDescent="0.25">
      <c r="A527">
        <v>5.3541383453332196</v>
      </c>
      <c r="B527">
        <v>3.6090413306398499E-2</v>
      </c>
      <c r="D527">
        <f t="shared" si="32"/>
        <v>3.0237171150422086</v>
      </c>
      <c r="E527" s="1">
        <f t="shared" si="33"/>
        <v>3.9013876011375856</v>
      </c>
      <c r="F527" s="1">
        <f t="shared" si="34"/>
        <v>8.0000000000000016E-2</v>
      </c>
      <c r="G527" s="1">
        <f t="shared" si="35"/>
        <v>2.0387630215239316E-2</v>
      </c>
    </row>
    <row r="528" spans="1:7" x14ac:dyDescent="0.25">
      <c r="A528">
        <v>5.5588192255943802</v>
      </c>
      <c r="B528">
        <v>4.1959760082922501E-2</v>
      </c>
      <c r="D528">
        <f t="shared" si="32"/>
        <v>2.5029245297914415</v>
      </c>
      <c r="E528" s="1">
        <f t="shared" si="33"/>
        <v>3.7577348907266921</v>
      </c>
      <c r="F528" s="1">
        <f t="shared" si="34"/>
        <v>8.0000000000000016E-2</v>
      </c>
      <c r="G528" s="1">
        <f t="shared" si="35"/>
        <v>3.2508519447949115E-2</v>
      </c>
    </row>
    <row r="529" spans="1:7" x14ac:dyDescent="0.25">
      <c r="A529">
        <v>5.5195663373985502</v>
      </c>
      <c r="B529">
        <v>4.2142150236332297E-2</v>
      </c>
      <c r="D529">
        <f t="shared" si="32"/>
        <v>2.6009085286833304</v>
      </c>
      <c r="E529" s="1">
        <f t="shared" si="33"/>
        <v>3.7844583574845512</v>
      </c>
      <c r="F529" s="1">
        <f t="shared" si="34"/>
        <v>8.0000000000000016E-2</v>
      </c>
      <c r="G529" s="1">
        <f t="shared" si="35"/>
        <v>3.0003356493509645E-2</v>
      </c>
    </row>
    <row r="530" spans="1:7" x14ac:dyDescent="0.25">
      <c r="A530">
        <v>3.6910770027596298</v>
      </c>
      <c r="B530">
        <v>3.8408421652760802E-2</v>
      </c>
      <c r="D530">
        <f t="shared" si="32"/>
        <v>2.9353280497186129</v>
      </c>
      <c r="E530" s="1">
        <f t="shared" si="33"/>
        <v>5.6592070389322737</v>
      </c>
      <c r="F530" s="1">
        <f t="shared" si="34"/>
        <v>8.0000000000000016E-2</v>
      </c>
      <c r="G530" s="1">
        <f t="shared" si="35"/>
        <v>5.2517165169032091E-2</v>
      </c>
    </row>
    <row r="531" spans="1:7" x14ac:dyDescent="0.25">
      <c r="A531">
        <v>3.4860579848571698</v>
      </c>
      <c r="B531">
        <v>3.6352014029068201E-2</v>
      </c>
      <c r="D531">
        <f t="shared" si="32"/>
        <v>2.1505888966915943</v>
      </c>
      <c r="E531" s="1">
        <f t="shared" si="33"/>
        <v>5.9920314137041464</v>
      </c>
      <c r="F531" s="1">
        <f t="shared" si="34"/>
        <v>8.0000000000000016E-2</v>
      </c>
      <c r="G531" s="1">
        <f t="shared" si="35"/>
        <v>8.197510229891207E-2</v>
      </c>
    </row>
    <row r="532" spans="1:7" x14ac:dyDescent="0.25">
      <c r="A532">
        <v>3.9625301725540401</v>
      </c>
      <c r="B532">
        <v>3.9345654458596301E-2</v>
      </c>
      <c r="D532">
        <f t="shared" si="32"/>
        <v>3.8553886113414526</v>
      </c>
      <c r="E532" s="1">
        <f t="shared" si="33"/>
        <v>5.2715230031408575</v>
      </c>
      <c r="F532" s="1">
        <f t="shared" si="34"/>
        <v>8.0000000000000016E-2</v>
      </c>
      <c r="G532" s="1">
        <f t="shared" si="35"/>
        <v>2.5027800534288946E-2</v>
      </c>
    </row>
    <row r="533" spans="1:7" x14ac:dyDescent="0.25">
      <c r="A533">
        <v>4.3643830983700003</v>
      </c>
      <c r="B533">
        <v>3.84561941707562E-2</v>
      </c>
      <c r="D533">
        <f t="shared" si="32"/>
        <v>4.5643741118967887</v>
      </c>
      <c r="E533" s="1">
        <f t="shared" si="33"/>
        <v>4.7861446817213986</v>
      </c>
      <c r="F533" s="1">
        <f t="shared" si="34"/>
        <v>8.0000000000000016E-2</v>
      </c>
      <c r="G533" s="1">
        <f t="shared" si="35"/>
        <v>3.7955056325228685E-3</v>
      </c>
    </row>
    <row r="534" spans="1:7" x14ac:dyDescent="0.25">
      <c r="A534">
        <v>4.3745618221408602</v>
      </c>
      <c r="B534">
        <v>3.9181016082136103E-2</v>
      </c>
      <c r="D534">
        <f t="shared" si="32"/>
        <v>4.5698114613537308</v>
      </c>
      <c r="E534" s="1">
        <f t="shared" si="33"/>
        <v>4.7750082875810653</v>
      </c>
      <c r="F534" s="1">
        <f t="shared" si="34"/>
        <v>8.0000000000000016E-2</v>
      </c>
      <c r="G534" s="1">
        <f t="shared" si="35"/>
        <v>3.5139008973176147E-3</v>
      </c>
    </row>
    <row r="535" spans="1:7" x14ac:dyDescent="0.25">
      <c r="A535">
        <v>6.1629531347762097</v>
      </c>
      <c r="B535">
        <v>4.29273104985037E-2</v>
      </c>
      <c r="D535">
        <f t="shared" si="32"/>
        <v>1.2413438714203873</v>
      </c>
      <c r="E535" s="1">
        <f t="shared" si="33"/>
        <v>3.3893765697143898</v>
      </c>
      <c r="F535" s="1">
        <f t="shared" si="34"/>
        <v>8.0000000000000016E-2</v>
      </c>
      <c r="G535" s="1">
        <f t="shared" si="35"/>
        <v>8.0356115336111297E-2</v>
      </c>
    </row>
    <row r="536" spans="1:7" x14ac:dyDescent="0.25">
      <c r="A536">
        <v>4.08650351958216</v>
      </c>
      <c r="B536">
        <v>3.3059928359142898E-2</v>
      </c>
      <c r="D536">
        <f t="shared" si="32"/>
        <v>4.173038354053614</v>
      </c>
      <c r="E536" s="1">
        <f t="shared" si="33"/>
        <v>5.1115994040289401</v>
      </c>
      <c r="F536" s="1">
        <f t="shared" si="34"/>
        <v>8.0000000000000016E-2</v>
      </c>
      <c r="G536" s="1">
        <f t="shared" si="35"/>
        <v>1.6229436607264097E-2</v>
      </c>
    </row>
    <row r="537" spans="1:7" x14ac:dyDescent="0.25">
      <c r="A537">
        <v>4.47431939711488</v>
      </c>
      <c r="B537">
        <v>3.9572675639106297E-2</v>
      </c>
      <c r="D537">
        <f t="shared" si="32"/>
        <v>4.5904768398712177</v>
      </c>
      <c r="E537" s="1">
        <f t="shared" si="33"/>
        <v>4.668546677451693</v>
      </c>
      <c r="F537" s="1">
        <f t="shared" si="34"/>
        <v>8.0000000000000016E-2</v>
      </c>
      <c r="G537" s="1">
        <f t="shared" si="35"/>
        <v>1.34911311329698E-3</v>
      </c>
    </row>
    <row r="538" spans="1:7" x14ac:dyDescent="0.25">
      <c r="A538">
        <v>4.7247067925478197</v>
      </c>
      <c r="B538">
        <v>3.9588352151475999E-2</v>
      </c>
      <c r="D538">
        <f t="shared" si="32"/>
        <v>4.4038147372808591</v>
      </c>
      <c r="E538" s="1">
        <f t="shared" si="33"/>
        <v>4.4211355058488362</v>
      </c>
      <c r="F538" s="1">
        <f t="shared" si="34"/>
        <v>8.0000000000000016E-2</v>
      </c>
      <c r="G538" s="1">
        <f t="shared" si="35"/>
        <v>3.140331053552907E-4</v>
      </c>
    </row>
    <row r="539" spans="1:7" x14ac:dyDescent="0.25">
      <c r="A539">
        <v>4.2243706995612804</v>
      </c>
      <c r="B539">
        <v>4.2573460320163702E-2</v>
      </c>
      <c r="D539">
        <f t="shared" si="32"/>
        <v>4.4254756765304029</v>
      </c>
      <c r="E539" s="1">
        <f t="shared" si="33"/>
        <v>4.9447764982906701</v>
      </c>
      <c r="F539" s="1">
        <f t="shared" si="34"/>
        <v>8.0000000000000016E-2</v>
      </c>
      <c r="G539" s="1">
        <f t="shared" si="35"/>
        <v>8.8763197068214231E-3</v>
      </c>
    </row>
    <row r="540" spans="1:7" x14ac:dyDescent="0.25">
      <c r="A540">
        <v>4.82936642021658</v>
      </c>
      <c r="B540">
        <v>4.3261878830485399E-2</v>
      </c>
      <c r="D540">
        <f t="shared" si="32"/>
        <v>4.2412342526387317</v>
      </c>
      <c r="E540" s="1">
        <f t="shared" si="33"/>
        <v>4.3253228555644689</v>
      </c>
      <c r="F540" s="1">
        <f t="shared" si="34"/>
        <v>8.0000000000000016E-2</v>
      </c>
      <c r="G540" s="1">
        <f t="shared" si="35"/>
        <v>1.5705969663581626E-3</v>
      </c>
    </row>
    <row r="541" spans="1:7" x14ac:dyDescent="0.25">
      <c r="A541">
        <v>4.6899547708218297</v>
      </c>
      <c r="B541">
        <v>4.4648842413063702E-2</v>
      </c>
      <c r="D541">
        <f t="shared" si="32"/>
        <v>4.4479490213374353</v>
      </c>
      <c r="E541" s="1">
        <f t="shared" si="33"/>
        <v>4.4538956079523118</v>
      </c>
      <c r="F541" s="1">
        <f t="shared" si="34"/>
        <v>8.0000000000000016E-2</v>
      </c>
      <c r="G541" s="1">
        <f t="shared" si="35"/>
        <v>1.068827910990061E-4</v>
      </c>
    </row>
    <row r="542" spans="1:7" x14ac:dyDescent="0.25">
      <c r="A542">
        <v>3.5154269440697199</v>
      </c>
      <c r="B542">
        <v>3.40368218479878E-2</v>
      </c>
      <c r="D542">
        <f t="shared" si="32"/>
        <v>2.2626176259257753</v>
      </c>
      <c r="E542" s="1">
        <f t="shared" si="33"/>
        <v>5.9419721381199206</v>
      </c>
      <c r="F542" s="1">
        <f t="shared" si="34"/>
        <v>8.0000000000000016E-2</v>
      </c>
      <c r="G542" s="1">
        <f t="shared" si="35"/>
        <v>7.7241496276479749E-2</v>
      </c>
    </row>
    <row r="543" spans="1:7" x14ac:dyDescent="0.25">
      <c r="A543">
        <v>4.5721149550768203</v>
      </c>
      <c r="B543">
        <v>3.7584635312330798E-2</v>
      </c>
      <c r="D543">
        <f t="shared" si="32"/>
        <v>4.5556708352083657</v>
      </c>
      <c r="E543" s="1">
        <f t="shared" si="33"/>
        <v>4.5686884867284281</v>
      </c>
      <c r="F543" s="1">
        <f t="shared" si="34"/>
        <v>8.0000000000000016E-2</v>
      </c>
      <c r="G543" s="1">
        <f t="shared" si="35"/>
        <v>2.2827089364684924E-4</v>
      </c>
    </row>
    <row r="544" spans="1:7" x14ac:dyDescent="0.25">
      <c r="A544">
        <v>4.4076722392457501</v>
      </c>
      <c r="B544">
        <v>3.85738746105092E-2</v>
      </c>
      <c r="D544">
        <f t="shared" si="32"/>
        <v>4.5831903619740872</v>
      </c>
      <c r="E544" s="1">
        <f t="shared" si="33"/>
        <v>4.7391384434775556</v>
      </c>
      <c r="F544" s="1">
        <f t="shared" si="34"/>
        <v>8.0000000000000016E-2</v>
      </c>
      <c r="G544" s="1">
        <f t="shared" si="35"/>
        <v>2.6768011999877559E-3</v>
      </c>
    </row>
    <row r="545" spans="1:7" x14ac:dyDescent="0.25">
      <c r="A545">
        <v>4.3031028594831504</v>
      </c>
      <c r="B545">
        <v>4.3769477346679499E-2</v>
      </c>
      <c r="D545">
        <f t="shared" si="32"/>
        <v>4.518334265289913</v>
      </c>
      <c r="E545" s="1">
        <f t="shared" si="33"/>
        <v>4.8543038912547125</v>
      </c>
      <c r="F545" s="1">
        <f t="shared" si="34"/>
        <v>8.0000000000000016E-2</v>
      </c>
      <c r="G545" s="1">
        <f t="shared" si="35"/>
        <v>5.7377848926104379E-3</v>
      </c>
    </row>
    <row r="546" spans="1:7" x14ac:dyDescent="0.25">
      <c r="A546">
        <v>4.1063093111532503</v>
      </c>
      <c r="B546">
        <v>3.6904717745902801E-2</v>
      </c>
      <c r="D546">
        <f t="shared" si="32"/>
        <v>4.2161225382597145</v>
      </c>
      <c r="E546" s="1">
        <f t="shared" si="33"/>
        <v>5.0869448384032756</v>
      </c>
      <c r="F546" s="1">
        <f t="shared" si="34"/>
        <v>8.0000000000000016E-2</v>
      </c>
      <c r="G546" s="1">
        <f t="shared" si="35"/>
        <v>1.5020923701842511E-2</v>
      </c>
    </row>
    <row r="547" spans="1:7" x14ac:dyDescent="0.25">
      <c r="A547">
        <v>3.8066814958230801</v>
      </c>
      <c r="B547">
        <v>4.2398369343669397E-2</v>
      </c>
      <c r="D547">
        <f t="shared" si="32"/>
        <v>3.3560869225127159</v>
      </c>
      <c r="E547" s="1">
        <f t="shared" si="33"/>
        <v>5.4873434980516569</v>
      </c>
      <c r="F547" s="1">
        <f t="shared" si="34"/>
        <v>8.0000000000000016E-2</v>
      </c>
      <c r="G547" s="1">
        <f t="shared" si="35"/>
        <v>3.9333485550262309E-2</v>
      </c>
    </row>
    <row r="548" spans="1:7" x14ac:dyDescent="0.25">
      <c r="A548">
        <v>5.89562589644152</v>
      </c>
      <c r="B548">
        <v>4.0998402891278499E-2</v>
      </c>
      <c r="D548">
        <f t="shared" si="32"/>
        <v>1.7336426262878815</v>
      </c>
      <c r="E548" s="1">
        <f t="shared" si="33"/>
        <v>3.5430621484762543</v>
      </c>
      <c r="F548" s="1">
        <f t="shared" si="34"/>
        <v>8.0000000000000016E-2</v>
      </c>
      <c r="G548" s="1">
        <f t="shared" si="35"/>
        <v>5.7181328614938631E-2</v>
      </c>
    </row>
    <row r="549" spans="1:7" x14ac:dyDescent="0.25">
      <c r="A549">
        <v>4.4070636376266696</v>
      </c>
      <c r="B549">
        <v>3.8019517858832098E-2</v>
      </c>
      <c r="D549">
        <f t="shared" si="32"/>
        <v>4.5830035575715939</v>
      </c>
      <c r="E549" s="1">
        <f t="shared" si="33"/>
        <v>4.7397929035822655</v>
      </c>
      <c r="F549" s="1">
        <f t="shared" si="34"/>
        <v>8.0000000000000016E-2</v>
      </c>
      <c r="G549" s="1">
        <f t="shared" si="35"/>
        <v>2.6911089395637074E-3</v>
      </c>
    </row>
    <row r="550" spans="1:7" x14ac:dyDescent="0.25">
      <c r="A550">
        <v>5.2634772162107897</v>
      </c>
      <c r="B550">
        <v>3.9572591050886799E-2</v>
      </c>
      <c r="D550">
        <f t="shared" si="32"/>
        <v>3.25724246522811</v>
      </c>
      <c r="E550" s="1">
        <f t="shared" si="33"/>
        <v>3.9685873230199231</v>
      </c>
      <c r="F550" s="1">
        <f t="shared" si="34"/>
        <v>8.0000000000000016E-2</v>
      </c>
      <c r="G550" s="1">
        <f t="shared" si="35"/>
        <v>1.5802338038105275E-2</v>
      </c>
    </row>
    <row r="551" spans="1:7" x14ac:dyDescent="0.25">
      <c r="A551">
        <v>5.1716041055297701</v>
      </c>
      <c r="B551">
        <v>3.8357106444222501E-2</v>
      </c>
      <c r="D551">
        <f t="shared" si="32"/>
        <v>3.4901802810069142</v>
      </c>
      <c r="E551" s="1">
        <f t="shared" si="33"/>
        <v>4.0390889420408467</v>
      </c>
      <c r="F551" s="1">
        <f t="shared" si="34"/>
        <v>8.0000000000000016E-2</v>
      </c>
      <c r="G551" s="1">
        <f t="shared" si="35"/>
        <v>1.1685261265360125E-2</v>
      </c>
    </row>
    <row r="552" spans="1:7" x14ac:dyDescent="0.25">
      <c r="A552">
        <v>3.3044713677987101</v>
      </c>
      <c r="B552">
        <v>3.8805598163199097E-2</v>
      </c>
      <c r="D552">
        <f t="shared" si="32"/>
        <v>1.4926558431054355</v>
      </c>
      <c r="E552" s="1">
        <f t="shared" si="33"/>
        <v>6.3213042663381769</v>
      </c>
      <c r="F552" s="1">
        <f t="shared" si="34"/>
        <v>8.0000000000000016E-2</v>
      </c>
      <c r="G552" s="1">
        <f t="shared" si="35"/>
        <v>0.11546948638388931</v>
      </c>
    </row>
    <row r="553" spans="1:7" x14ac:dyDescent="0.25">
      <c r="A553">
        <v>4.4730014554639004</v>
      </c>
      <c r="B553">
        <v>4.0899712627491203E-2</v>
      </c>
      <c r="D553">
        <f t="shared" si="32"/>
        <v>4.5905824068144963</v>
      </c>
      <c r="E553" s="1">
        <f t="shared" si="33"/>
        <v>4.6699222352683005</v>
      </c>
      <c r="F553" s="1">
        <f t="shared" si="34"/>
        <v>8.0000000000000016E-2</v>
      </c>
      <c r="G553" s="1">
        <f t="shared" si="35"/>
        <v>1.3708414020813294E-3</v>
      </c>
    </row>
    <row r="554" spans="1:7" x14ac:dyDescent="0.25">
      <c r="A554">
        <v>3.89583318703927</v>
      </c>
      <c r="B554">
        <v>4.5728905939490201E-2</v>
      </c>
      <c r="D554">
        <f t="shared" si="32"/>
        <v>3.6535796870912707</v>
      </c>
      <c r="E554" s="1">
        <f t="shared" si="33"/>
        <v>5.3617719117827773</v>
      </c>
      <c r="F554" s="1">
        <f t="shared" si="34"/>
        <v>8.0000000000000016E-2</v>
      </c>
      <c r="G554" s="1">
        <f t="shared" si="35"/>
        <v>3.0686966226658102E-2</v>
      </c>
    </row>
    <row r="555" spans="1:7" x14ac:dyDescent="0.25">
      <c r="A555">
        <v>3.3531281558077799</v>
      </c>
      <c r="B555">
        <v>4.3497136258804303E-2</v>
      </c>
      <c r="D555">
        <f t="shared" si="32"/>
        <v>1.6610415961062985</v>
      </c>
      <c r="E555" s="1">
        <f t="shared" si="33"/>
        <v>6.2295766772523518</v>
      </c>
      <c r="F555" s="1">
        <f t="shared" si="34"/>
        <v>8.0000000000000016E-2</v>
      </c>
      <c r="G555" s="1">
        <f t="shared" si="35"/>
        <v>0.10574908066297016</v>
      </c>
    </row>
    <row r="556" spans="1:7" x14ac:dyDescent="0.25">
      <c r="A556">
        <v>3.0365970860019198</v>
      </c>
      <c r="B556">
        <v>3.8372718586919402E-2</v>
      </c>
      <c r="D556">
        <f t="shared" si="32"/>
        <v>0.72439727185807479</v>
      </c>
      <c r="E556" s="1">
        <f t="shared" si="33"/>
        <v>6.8789399329763858</v>
      </c>
      <c r="F556" s="1">
        <f t="shared" si="34"/>
        <v>8.0000000000000016E-2</v>
      </c>
      <c r="G556" s="1">
        <f t="shared" si="35"/>
        <v>0.18007039036925104</v>
      </c>
    </row>
    <row r="557" spans="1:7" x14ac:dyDescent="0.25">
      <c r="A557">
        <v>4.4083166976248602</v>
      </c>
      <c r="B557">
        <v>4.1378058452905903E-2</v>
      </c>
      <c r="D557">
        <f t="shared" si="32"/>
        <v>4.5833857711624386</v>
      </c>
      <c r="E557" s="1">
        <f t="shared" si="33"/>
        <v>4.7384456217750435</v>
      </c>
      <c r="F557" s="1">
        <f t="shared" si="34"/>
        <v>8.0000000000000016E-2</v>
      </c>
      <c r="G557" s="1">
        <f t="shared" si="35"/>
        <v>2.6616942137116725E-3</v>
      </c>
    </row>
    <row r="558" spans="1:7" x14ac:dyDescent="0.25">
      <c r="A558">
        <v>3.6578531380003998</v>
      </c>
      <c r="B558">
        <v>3.9758292770432899E-2</v>
      </c>
      <c r="D558">
        <f t="shared" si="32"/>
        <v>2.8095850050657831</v>
      </c>
      <c r="E558" s="1">
        <f t="shared" si="33"/>
        <v>5.7106089739505705</v>
      </c>
      <c r="F558" s="1">
        <f t="shared" si="34"/>
        <v>8.0000000000000016E-2</v>
      </c>
      <c r="G558" s="1">
        <f t="shared" si="35"/>
        <v>5.6743110480092951E-2</v>
      </c>
    </row>
    <row r="559" spans="1:7" x14ac:dyDescent="0.25">
      <c r="A559">
        <v>5.46398209322762</v>
      </c>
      <c r="B559">
        <v>4.3675041191058701E-2</v>
      </c>
      <c r="D559">
        <f t="shared" si="32"/>
        <v>2.7415716135349233</v>
      </c>
      <c r="E559" s="1">
        <f t="shared" si="33"/>
        <v>3.8229570666325681</v>
      </c>
      <c r="F559" s="1">
        <f t="shared" si="34"/>
        <v>8.0000000000000016E-2</v>
      </c>
      <c r="G559" s="1">
        <f t="shared" si="35"/>
        <v>2.6599430945788791E-2</v>
      </c>
    </row>
    <row r="560" spans="1:7" x14ac:dyDescent="0.25">
      <c r="A560">
        <v>6.2251979084261997</v>
      </c>
      <c r="B560">
        <v>3.6673197123629299E-2</v>
      </c>
      <c r="D560">
        <f t="shared" si="32"/>
        <v>1.1430118495819899</v>
      </c>
      <c r="E560" s="1">
        <f t="shared" si="33"/>
        <v>3.3554867270941431</v>
      </c>
      <c r="F560" s="1">
        <f t="shared" si="34"/>
        <v>8.0000000000000016E-2</v>
      </c>
      <c r="G560" s="1">
        <f t="shared" si="35"/>
        <v>8.6154406655504653E-2</v>
      </c>
    </row>
    <row r="561" spans="1:7" x14ac:dyDescent="0.25">
      <c r="A561">
        <v>5.6471914543415096</v>
      </c>
      <c r="B561">
        <v>3.54975627984861E-2</v>
      </c>
      <c r="D561">
        <f t="shared" si="32"/>
        <v>2.2875514404832602</v>
      </c>
      <c r="E561" s="1">
        <f t="shared" si="33"/>
        <v>3.6989305434649982</v>
      </c>
      <c r="F561" s="1">
        <f t="shared" si="34"/>
        <v>8.0000000000000016E-2</v>
      </c>
      <c r="G561" s="1">
        <f t="shared" si="35"/>
        <v>3.8444938400399323E-2</v>
      </c>
    </row>
    <row r="562" spans="1:7" x14ac:dyDescent="0.25">
      <c r="A562">
        <v>4.8192351189321503</v>
      </c>
      <c r="B562">
        <v>3.3740959779179402E-2</v>
      </c>
      <c r="D562">
        <f t="shared" si="32"/>
        <v>4.2587680308957143</v>
      </c>
      <c r="E562" s="1">
        <f t="shared" si="33"/>
        <v>4.3344158232078209</v>
      </c>
      <c r="F562" s="1">
        <f t="shared" si="34"/>
        <v>8.0000000000000016E-2</v>
      </c>
      <c r="G562" s="1">
        <f t="shared" si="35"/>
        <v>1.4085535297508121E-3</v>
      </c>
    </row>
    <row r="563" spans="1:7" x14ac:dyDescent="0.25">
      <c r="A563">
        <v>5.7451380852566798</v>
      </c>
      <c r="B563">
        <v>3.8438387780565603E-2</v>
      </c>
      <c r="D563">
        <f t="shared" si="32"/>
        <v>2.0591639400847344</v>
      </c>
      <c r="E563" s="1">
        <f t="shared" si="33"/>
        <v>3.635868911290943</v>
      </c>
      <c r="F563" s="1">
        <f t="shared" si="34"/>
        <v>8.0000000000000016E-2</v>
      </c>
      <c r="G563" s="1">
        <f t="shared" si="35"/>
        <v>4.5483846125798734E-2</v>
      </c>
    </row>
    <row r="564" spans="1:7" x14ac:dyDescent="0.25">
      <c r="A564">
        <v>4.1467542363266903</v>
      </c>
      <c r="B564">
        <v>4.21546477587691E-2</v>
      </c>
      <c r="D564">
        <f t="shared" si="32"/>
        <v>4.2971192430606733</v>
      </c>
      <c r="E564" s="1">
        <f t="shared" si="33"/>
        <v>5.0373298644681705</v>
      </c>
      <c r="F564" s="1">
        <f t="shared" si="34"/>
        <v>8.0000000000000016E-2</v>
      </c>
      <c r="G564" s="1">
        <f t="shared" si="35"/>
        <v>1.2714503854941051E-2</v>
      </c>
    </row>
    <row r="565" spans="1:7" x14ac:dyDescent="0.25">
      <c r="A565">
        <v>4.6003983398344097</v>
      </c>
      <c r="B565">
        <v>3.6474738312007503E-2</v>
      </c>
      <c r="D565">
        <f t="shared" si="32"/>
        <v>4.5360644039247635</v>
      </c>
      <c r="E565" s="1">
        <f t="shared" si="33"/>
        <v>4.5406000550835373</v>
      </c>
      <c r="F565" s="1">
        <f t="shared" si="34"/>
        <v>8.0000000000000016E-2</v>
      </c>
      <c r="G565" s="1">
        <f t="shared" si="35"/>
        <v>7.9952745756451096E-5</v>
      </c>
    </row>
    <row r="566" spans="1:7" x14ac:dyDescent="0.25">
      <c r="A566">
        <v>5.5877864191899498</v>
      </c>
      <c r="B566">
        <v>4.7547698660152703E-2</v>
      </c>
      <c r="D566">
        <f t="shared" si="32"/>
        <v>2.431471869099143</v>
      </c>
      <c r="E566" s="1">
        <f t="shared" si="33"/>
        <v>3.7382547198871836</v>
      </c>
      <c r="F566" s="1">
        <f t="shared" si="34"/>
        <v>8.0000000000000016E-2</v>
      </c>
      <c r="G566" s="1">
        <f t="shared" si="35"/>
        <v>3.4409765491182139E-2</v>
      </c>
    </row>
    <row r="567" spans="1:7" x14ac:dyDescent="0.25">
      <c r="A567">
        <v>4.1826830205754204</v>
      </c>
      <c r="B567">
        <v>3.4901405263849897E-2</v>
      </c>
      <c r="D567">
        <f t="shared" si="32"/>
        <v>4.3610233610126476</v>
      </c>
      <c r="E567" s="1">
        <f t="shared" si="33"/>
        <v>4.9940597584142656</v>
      </c>
      <c r="F567" s="1">
        <f t="shared" si="34"/>
        <v>8.0000000000000016E-2</v>
      </c>
      <c r="G567" s="1">
        <f t="shared" si="35"/>
        <v>1.0843392974400909E-2</v>
      </c>
    </row>
    <row r="568" spans="1:7" x14ac:dyDescent="0.25">
      <c r="A568">
        <v>6.6426545454611396</v>
      </c>
      <c r="B568">
        <v>4.4663070423190898E-2</v>
      </c>
      <c r="D568">
        <f t="shared" si="32"/>
        <v>0.63116701272194009</v>
      </c>
      <c r="E568" s="1">
        <f t="shared" si="33"/>
        <v>3.1446116627472804</v>
      </c>
      <c r="F568" s="1">
        <f t="shared" si="34"/>
        <v>8.0000000000000016E-2</v>
      </c>
      <c r="G568" s="1">
        <f t="shared" si="35"/>
        <v>0.12847001415155054</v>
      </c>
    </row>
    <row r="569" spans="1:7" x14ac:dyDescent="0.25">
      <c r="A569">
        <v>3.9125787075845202</v>
      </c>
      <c r="B569">
        <v>3.6887339010332303E-2</v>
      </c>
      <c r="D569">
        <f t="shared" si="32"/>
        <v>3.7060705686277529</v>
      </c>
      <c r="E569" s="1">
        <f t="shared" si="33"/>
        <v>5.3388239614875772</v>
      </c>
      <c r="F569" s="1">
        <f t="shared" si="34"/>
        <v>8.0000000000000016E-2</v>
      </c>
      <c r="G569" s="1">
        <f t="shared" si="35"/>
        <v>2.9202658190465917E-2</v>
      </c>
    </row>
    <row r="570" spans="1:7" x14ac:dyDescent="0.25">
      <c r="A570">
        <v>3.9392369341465701</v>
      </c>
      <c r="B570">
        <v>4.1292039645796703E-2</v>
      </c>
      <c r="D570">
        <f t="shared" si="32"/>
        <v>3.7871554608334037</v>
      </c>
      <c r="E570" s="1">
        <f t="shared" si="33"/>
        <v>5.3026942284658016</v>
      </c>
      <c r="F570" s="1">
        <f t="shared" si="34"/>
        <v>8.0000000000000016E-2</v>
      </c>
      <c r="G570" s="1">
        <f t="shared" si="35"/>
        <v>2.6927986970168353E-2</v>
      </c>
    </row>
    <row r="571" spans="1:7" x14ac:dyDescent="0.25">
      <c r="A571">
        <v>4.0460623659676997</v>
      </c>
      <c r="B571">
        <v>4.4990774072313298E-2</v>
      </c>
      <c r="D571">
        <f t="shared" si="32"/>
        <v>4.0782916716108879</v>
      </c>
      <c r="E571" s="1">
        <f t="shared" si="33"/>
        <v>5.1626908005562591</v>
      </c>
      <c r="F571" s="1">
        <f t="shared" si="34"/>
        <v>8.0000000000000016E-2</v>
      </c>
      <c r="G571" s="1">
        <f t="shared" si="35"/>
        <v>1.886237790038332E-2</v>
      </c>
    </row>
    <row r="572" spans="1:7" x14ac:dyDescent="0.25">
      <c r="A572">
        <v>4.3047817887809297</v>
      </c>
      <c r="B572">
        <v>3.8399082155005697E-2</v>
      </c>
      <c r="D572">
        <f t="shared" si="32"/>
        <v>4.5199011511885683</v>
      </c>
      <c r="E572" s="1">
        <f t="shared" si="33"/>
        <v>4.8524106401160392</v>
      </c>
      <c r="F572" s="1">
        <f t="shared" si="34"/>
        <v>8.0000000000000016E-2</v>
      </c>
      <c r="G572" s="1">
        <f t="shared" si="35"/>
        <v>5.6788397013257412E-3</v>
      </c>
    </row>
    <row r="573" spans="1:7" x14ac:dyDescent="0.25">
      <c r="A573">
        <v>5.5637024075823698</v>
      </c>
      <c r="B573">
        <v>3.3017430029257798E-2</v>
      </c>
      <c r="D573">
        <f t="shared" si="32"/>
        <v>2.490825595196855</v>
      </c>
      <c r="E573" s="1">
        <f t="shared" si="33"/>
        <v>3.7544367805853183</v>
      </c>
      <c r="F573" s="1">
        <f t="shared" si="34"/>
        <v>8.0000000000000016E-2</v>
      </c>
      <c r="G573" s="1">
        <f t="shared" si="35"/>
        <v>3.2825924980321934E-2</v>
      </c>
    </row>
    <row r="574" spans="1:7" x14ac:dyDescent="0.25">
      <c r="A574">
        <v>5.1335743098069297</v>
      </c>
      <c r="B574">
        <v>4.0199982810625597E-2</v>
      </c>
      <c r="D574">
        <f t="shared" si="32"/>
        <v>3.5844296722683255</v>
      </c>
      <c r="E574" s="1">
        <f t="shared" si="33"/>
        <v>4.0690107310522095</v>
      </c>
      <c r="F574" s="1">
        <f t="shared" si="34"/>
        <v>8.0000000000000016E-2</v>
      </c>
      <c r="G574" s="1">
        <f t="shared" si="35"/>
        <v>1.0144042569898584E-2</v>
      </c>
    </row>
    <row r="575" spans="1:7" x14ac:dyDescent="0.25">
      <c r="A575">
        <v>4.4370863282361901</v>
      </c>
      <c r="B575">
        <v>5.13454921190463E-2</v>
      </c>
      <c r="D575">
        <f t="shared" si="32"/>
        <v>4.5896057438549507</v>
      </c>
      <c r="E575" s="1">
        <f t="shared" si="33"/>
        <v>4.7077220071942714</v>
      </c>
      <c r="F575" s="1">
        <f t="shared" si="34"/>
        <v>8.0000000000000016E-2</v>
      </c>
      <c r="G575" s="1">
        <f t="shared" si="35"/>
        <v>2.0328011965005262E-3</v>
      </c>
    </row>
    <row r="576" spans="1:7" x14ac:dyDescent="0.25">
      <c r="A576">
        <v>5.4215291674095498</v>
      </c>
      <c r="B576">
        <v>4.1977340514188902E-2</v>
      </c>
      <c r="D576">
        <f t="shared" si="32"/>
        <v>2.850155967908262</v>
      </c>
      <c r="E576" s="1">
        <f t="shared" si="33"/>
        <v>3.8528924792705781</v>
      </c>
      <c r="F576" s="1">
        <f t="shared" si="34"/>
        <v>8.0000000000000016E-2</v>
      </c>
      <c r="G576" s="1">
        <f t="shared" si="35"/>
        <v>2.4116035293772854E-2</v>
      </c>
    </row>
    <row r="577" spans="1:7" x14ac:dyDescent="0.25">
      <c r="A577">
        <v>7.4250311603907004</v>
      </c>
      <c r="B577">
        <v>3.6760862491194098E-2</v>
      </c>
      <c r="D577">
        <f t="shared" si="32"/>
        <v>0.17831018309013477</v>
      </c>
      <c r="E577" s="1">
        <f t="shared" si="33"/>
        <v>2.8132634737871181</v>
      </c>
      <c r="F577" s="1">
        <f t="shared" si="34"/>
        <v>8.0000000000000016E-2</v>
      </c>
      <c r="G577" s="1">
        <f t="shared" si="35"/>
        <v>0.22068606653343187</v>
      </c>
    </row>
    <row r="578" spans="1:7" x14ac:dyDescent="0.25">
      <c r="A578">
        <v>3.9887562811875998</v>
      </c>
      <c r="B578">
        <v>3.9965113351268497E-2</v>
      </c>
      <c r="D578">
        <f t="shared" si="32"/>
        <v>3.9291434436003727</v>
      </c>
      <c r="E578" s="1">
        <f t="shared" si="33"/>
        <v>5.236862691705757</v>
      </c>
      <c r="F578" s="1">
        <f t="shared" si="34"/>
        <v>8.0000000000000016E-2</v>
      </c>
      <c r="G578" s="1">
        <f t="shared" si="35"/>
        <v>2.2984091778105412E-2</v>
      </c>
    </row>
    <row r="579" spans="1:7" x14ac:dyDescent="0.25">
      <c r="A579">
        <v>3.8843339192011701</v>
      </c>
      <c r="B579">
        <v>3.7553278170045799E-2</v>
      </c>
      <c r="D579">
        <f t="shared" ref="D579:D642" si="36">E579*EXP(-(G579)/F579)</f>
        <v>3.6168679851963548</v>
      </c>
      <c r="E579" s="1">
        <f t="shared" ref="E579:E642" si="37">1/(A579/SQRT(2*PI())*$I$3)</f>
        <v>5.3776450196522134</v>
      </c>
      <c r="F579" s="1">
        <f t="shared" ref="F579:F642" si="38">2*($J$3^2)</f>
        <v>8.0000000000000016E-2</v>
      </c>
      <c r="G579" s="1">
        <f t="shared" ref="G579:G642" si="39">(LN(A579) - LN($K$3) - $I$3 + $J$3^2/2)^2</f>
        <v>3.1731367661966665E-2</v>
      </c>
    </row>
    <row r="580" spans="1:7" x14ac:dyDescent="0.25">
      <c r="A580">
        <v>2.99752257086379</v>
      </c>
      <c r="B580">
        <v>3.4879040934965098E-2</v>
      </c>
      <c r="D580">
        <f t="shared" si="36"/>
        <v>0.63829318423057346</v>
      </c>
      <c r="E580" s="1">
        <f t="shared" si="37"/>
        <v>6.9686110651166571</v>
      </c>
      <c r="F580" s="1">
        <f t="shared" si="38"/>
        <v>8.0000000000000016E-2</v>
      </c>
      <c r="G580" s="1">
        <f t="shared" si="39"/>
        <v>0.19122987971181721</v>
      </c>
    </row>
    <row r="581" spans="1:7" x14ac:dyDescent="0.25">
      <c r="A581">
        <v>3.6011927631382101</v>
      </c>
      <c r="B581">
        <v>3.7285846341805901E-2</v>
      </c>
      <c r="D581">
        <f t="shared" si="36"/>
        <v>2.5925275408838866</v>
      </c>
      <c r="E581" s="1">
        <f t="shared" si="37"/>
        <v>5.8004584395130454</v>
      </c>
      <c r="F581" s="1">
        <f t="shared" si="38"/>
        <v>8.0000000000000016E-2</v>
      </c>
      <c r="G581" s="1">
        <f t="shared" si="39"/>
        <v>6.4424293709379979E-2</v>
      </c>
    </row>
    <row r="582" spans="1:7" x14ac:dyDescent="0.25">
      <c r="A582">
        <v>4.9817064627943699</v>
      </c>
      <c r="B582">
        <v>3.9253762954755099E-2</v>
      </c>
      <c r="D582">
        <f t="shared" si="36"/>
        <v>3.9391686937056303</v>
      </c>
      <c r="E582" s="1">
        <f t="shared" si="37"/>
        <v>4.1930549524070893</v>
      </c>
      <c r="F582" s="1">
        <f t="shared" si="38"/>
        <v>8.0000000000000016E-2</v>
      </c>
      <c r="G582" s="1">
        <f t="shared" si="39"/>
        <v>4.9967891399493557E-3</v>
      </c>
    </row>
    <row r="583" spans="1:7" x14ac:dyDescent="0.25">
      <c r="A583">
        <v>5.4406310257763204</v>
      </c>
      <c r="B583">
        <v>4.1782759198158902E-2</v>
      </c>
      <c r="D583">
        <f t="shared" si="36"/>
        <v>2.801198124694626</v>
      </c>
      <c r="E583" s="1">
        <f t="shared" si="37"/>
        <v>3.8393651134020352</v>
      </c>
      <c r="F583" s="1">
        <f t="shared" si="38"/>
        <v>8.0000000000000016E-2</v>
      </c>
      <c r="G583" s="1">
        <f t="shared" si="39"/>
        <v>2.5220783243579202E-2</v>
      </c>
    </row>
    <row r="584" spans="1:7" x14ac:dyDescent="0.25">
      <c r="A584">
        <v>6.5766884418014202</v>
      </c>
      <c r="B584">
        <v>4.2809824343185997E-2</v>
      </c>
      <c r="D584">
        <f t="shared" si="36"/>
        <v>0.69626908517085084</v>
      </c>
      <c r="E584" s="1">
        <f t="shared" si="37"/>
        <v>3.1761530350883929</v>
      </c>
      <c r="F584" s="1">
        <f t="shared" si="38"/>
        <v>8.0000000000000016E-2</v>
      </c>
      <c r="G584" s="1">
        <f t="shared" si="39"/>
        <v>0.12141518430523421</v>
      </c>
    </row>
    <row r="585" spans="1:7" x14ac:dyDescent="0.25">
      <c r="A585">
        <v>3.27715609400328</v>
      </c>
      <c r="B585">
        <v>4.3016106740952201E-2</v>
      </c>
      <c r="D585">
        <f t="shared" si="36"/>
        <v>1.4014140546493887</v>
      </c>
      <c r="E585" s="1">
        <f t="shared" si="37"/>
        <v>6.3739926802636546</v>
      </c>
      <c r="F585" s="1">
        <f t="shared" si="38"/>
        <v>8.0000000000000016E-2</v>
      </c>
      <c r="G585" s="1">
        <f t="shared" si="39"/>
        <v>0.12117954413681073</v>
      </c>
    </row>
    <row r="586" spans="1:7" x14ac:dyDescent="0.25">
      <c r="A586">
        <v>5.0270684337633398</v>
      </c>
      <c r="B586">
        <v>3.8599108420337001E-2</v>
      </c>
      <c r="D586">
        <f t="shared" si="36"/>
        <v>3.8376467780502241</v>
      </c>
      <c r="E586" s="1">
        <f t="shared" si="37"/>
        <v>4.1552187384130832</v>
      </c>
      <c r="F586" s="1">
        <f t="shared" si="38"/>
        <v>8.0000000000000016E-2</v>
      </c>
      <c r="G586" s="1">
        <f t="shared" si="39"/>
        <v>6.3604568809682771E-3</v>
      </c>
    </row>
    <row r="587" spans="1:7" x14ac:dyDescent="0.25">
      <c r="A587">
        <v>4.9505373529330399</v>
      </c>
      <c r="B587">
        <v>3.9945877973212501E-2</v>
      </c>
      <c r="D587">
        <f t="shared" si="36"/>
        <v>4.0062084181731503</v>
      </c>
      <c r="E587" s="1">
        <f t="shared" si="37"/>
        <v>4.2194548724862173</v>
      </c>
      <c r="F587" s="1">
        <f t="shared" si="38"/>
        <v>8.0000000000000016E-2</v>
      </c>
      <c r="G587" s="1">
        <f t="shared" si="39"/>
        <v>4.1488544139232746E-3</v>
      </c>
    </row>
    <row r="588" spans="1:7" x14ac:dyDescent="0.25">
      <c r="A588">
        <v>5.5888555007820697</v>
      </c>
      <c r="B588">
        <v>3.8802450087560801E-2</v>
      </c>
      <c r="D588">
        <f t="shared" si="36"/>
        <v>2.4288498689328337</v>
      </c>
      <c r="E588" s="1">
        <f t="shared" si="37"/>
        <v>3.7375396362162734</v>
      </c>
      <c r="F588" s="1">
        <f t="shared" si="38"/>
        <v>8.0000000000000016E-2</v>
      </c>
      <c r="G588" s="1">
        <f t="shared" si="39"/>
        <v>3.4480776266070115E-2</v>
      </c>
    </row>
    <row r="589" spans="1:7" x14ac:dyDescent="0.25">
      <c r="A589">
        <v>5.0967245095408398</v>
      </c>
      <c r="B589">
        <v>3.3041510756870597E-2</v>
      </c>
      <c r="D589">
        <f t="shared" si="36"/>
        <v>3.6740484602198866</v>
      </c>
      <c r="E589" s="1">
        <f t="shared" si="37"/>
        <v>4.0984300634958535</v>
      </c>
      <c r="F589" s="1">
        <f t="shared" si="38"/>
        <v>8.0000000000000016E-2</v>
      </c>
      <c r="G589" s="1">
        <f t="shared" si="39"/>
        <v>8.7447849831244068E-3</v>
      </c>
    </row>
    <row r="590" spans="1:7" x14ac:dyDescent="0.25">
      <c r="A590">
        <v>3.2597534160358301</v>
      </c>
      <c r="B590">
        <v>3.46646212682062E-2</v>
      </c>
      <c r="D590">
        <f t="shared" si="36"/>
        <v>1.3446243692977355</v>
      </c>
      <c r="E590" s="1">
        <f t="shared" si="37"/>
        <v>6.4080211872776625</v>
      </c>
      <c r="F590" s="1">
        <f t="shared" si="38"/>
        <v>8.0000000000000016E-2</v>
      </c>
      <c r="G590" s="1">
        <f t="shared" si="39"/>
        <v>0.12491486571393796</v>
      </c>
    </row>
    <row r="591" spans="1:7" x14ac:dyDescent="0.25">
      <c r="A591">
        <v>3.2129790587200899</v>
      </c>
      <c r="B591">
        <v>3.42552722026929E-2</v>
      </c>
      <c r="D591">
        <f t="shared" si="36"/>
        <v>1.1975196821480294</v>
      </c>
      <c r="E591" s="1">
        <f t="shared" si="37"/>
        <v>6.5013087771507072</v>
      </c>
      <c r="F591" s="1">
        <f t="shared" si="38"/>
        <v>8.0000000000000016E-2</v>
      </c>
      <c r="G591" s="1">
        <f t="shared" si="39"/>
        <v>0.13534008166116737</v>
      </c>
    </row>
    <row r="592" spans="1:7" x14ac:dyDescent="0.25">
      <c r="A592">
        <v>5.0976587726235696</v>
      </c>
      <c r="B592">
        <v>4.2098896602460301E-2</v>
      </c>
      <c r="D592">
        <f t="shared" si="36"/>
        <v>3.6717998532932952</v>
      </c>
      <c r="E592" s="1">
        <f t="shared" si="37"/>
        <v>4.0976789320301616</v>
      </c>
      <c r="F592" s="1">
        <f t="shared" si="38"/>
        <v>8.0000000000000016E-2</v>
      </c>
      <c r="G592" s="1">
        <f t="shared" si="39"/>
        <v>8.7790987343344309E-3</v>
      </c>
    </row>
    <row r="593" spans="1:7" x14ac:dyDescent="0.25">
      <c r="A593">
        <v>3.8450651084829301</v>
      </c>
      <c r="B593">
        <v>4.0872576395197299E-2</v>
      </c>
      <c r="D593">
        <f t="shared" si="36"/>
        <v>3.4876519069372716</v>
      </c>
      <c r="E593" s="1">
        <f t="shared" si="37"/>
        <v>5.4325657344980351</v>
      </c>
      <c r="F593" s="1">
        <f t="shared" si="38"/>
        <v>8.0000000000000016E-2</v>
      </c>
      <c r="G593" s="1">
        <f t="shared" si="39"/>
        <v>3.5454626364908509E-2</v>
      </c>
    </row>
    <row r="594" spans="1:7" x14ac:dyDescent="0.25">
      <c r="A594">
        <v>3.6212712342166502</v>
      </c>
      <c r="B594">
        <v>4.41167872352475E-2</v>
      </c>
      <c r="D594">
        <f t="shared" si="36"/>
        <v>2.6697047016450193</v>
      </c>
      <c r="E594" s="1">
        <f t="shared" si="37"/>
        <v>5.7682972647523671</v>
      </c>
      <c r="F594" s="1">
        <f t="shared" si="38"/>
        <v>8.0000000000000016E-2</v>
      </c>
      <c r="G594" s="1">
        <f t="shared" si="39"/>
        <v>6.1632725430300836E-2</v>
      </c>
    </row>
    <row r="595" spans="1:7" x14ac:dyDescent="0.25">
      <c r="A595">
        <v>4.5440820553096</v>
      </c>
      <c r="B595">
        <v>4.01037073917965E-2</v>
      </c>
      <c r="D595">
        <f t="shared" si="36"/>
        <v>4.5709777439882338</v>
      </c>
      <c r="E595" s="1">
        <f t="shared" si="37"/>
        <v>4.5968731860488248</v>
      </c>
      <c r="F595" s="1">
        <f t="shared" si="38"/>
        <v>8.0000000000000016E-2</v>
      </c>
      <c r="G595" s="1">
        <f t="shared" si="39"/>
        <v>4.5193598588688915E-4</v>
      </c>
    </row>
    <row r="596" spans="1:7" x14ac:dyDescent="0.25">
      <c r="A596">
        <v>5.1167532731312004</v>
      </c>
      <c r="B596">
        <v>3.9210321682332898E-2</v>
      </c>
      <c r="D596">
        <f t="shared" si="36"/>
        <v>3.6255673609413659</v>
      </c>
      <c r="E596" s="1">
        <f t="shared" si="37"/>
        <v>4.0823873734438569</v>
      </c>
      <c r="F596" s="1">
        <f t="shared" si="38"/>
        <v>8.0000000000000016E-2</v>
      </c>
      <c r="G596" s="1">
        <f t="shared" si="39"/>
        <v>9.493693473217716E-3</v>
      </c>
    </row>
    <row r="597" spans="1:7" x14ac:dyDescent="0.25">
      <c r="A597">
        <v>4.58709959602474</v>
      </c>
      <c r="B597">
        <v>4.51984142833479E-2</v>
      </c>
      <c r="D597">
        <f t="shared" si="36"/>
        <v>4.5457959028023192</v>
      </c>
      <c r="E597" s="1">
        <f t="shared" si="37"/>
        <v>4.5537639892015269</v>
      </c>
      <c r="F597" s="1">
        <f t="shared" si="38"/>
        <v>8.0000000000000016E-2</v>
      </c>
      <c r="G597" s="1">
        <f t="shared" si="39"/>
        <v>1.4010503418362901E-4</v>
      </c>
    </row>
    <row r="598" spans="1:7" x14ac:dyDescent="0.25">
      <c r="A598">
        <v>4.4541283453992797</v>
      </c>
      <c r="B598">
        <v>4.3712738672488899E-2</v>
      </c>
      <c r="D598">
        <f t="shared" si="36"/>
        <v>4.5910002264069503</v>
      </c>
      <c r="E598" s="1">
        <f t="shared" si="37"/>
        <v>4.6897097109548671</v>
      </c>
      <c r="F598" s="1">
        <f t="shared" si="38"/>
        <v>8.0000000000000016E-2</v>
      </c>
      <c r="G598" s="1">
        <f t="shared" si="39"/>
        <v>1.7018216513063529E-3</v>
      </c>
    </row>
    <row r="599" spans="1:7" x14ac:dyDescent="0.25">
      <c r="A599">
        <v>5.3599928881056202</v>
      </c>
      <c r="B599">
        <v>4.3591915742939101E-2</v>
      </c>
      <c r="D599">
        <f t="shared" si="36"/>
        <v>3.0086094428205064</v>
      </c>
      <c r="E599" s="1">
        <f t="shared" si="37"/>
        <v>3.8971262446284647</v>
      </c>
      <c r="F599" s="1">
        <f t="shared" si="38"/>
        <v>8.0000000000000016E-2</v>
      </c>
      <c r="G599" s="1">
        <f t="shared" si="39"/>
        <v>2.0700914262620034E-2</v>
      </c>
    </row>
    <row r="600" spans="1:7" x14ac:dyDescent="0.25">
      <c r="A600">
        <v>5.8910965034096003</v>
      </c>
      <c r="B600">
        <v>4.1986776538692601E-2</v>
      </c>
      <c r="D600">
        <f t="shared" si="36"/>
        <v>1.7429524682811444</v>
      </c>
      <c r="E600" s="1">
        <f t="shared" si="37"/>
        <v>3.5457862459337788</v>
      </c>
      <c r="F600" s="1">
        <f t="shared" si="38"/>
        <v>8.0000000000000016E-2</v>
      </c>
      <c r="G600" s="1">
        <f t="shared" si="39"/>
        <v>5.6814354351757135E-2</v>
      </c>
    </row>
    <row r="601" spans="1:7" x14ac:dyDescent="0.25">
      <c r="A601">
        <v>4.3486400318528498</v>
      </c>
      <c r="B601">
        <v>4.1216060225610501E-2</v>
      </c>
      <c r="D601">
        <f t="shared" si="36"/>
        <v>4.55472920181922</v>
      </c>
      <c r="E601" s="1">
        <f t="shared" si="37"/>
        <v>4.803471614632179</v>
      </c>
      <c r="F601" s="1">
        <f t="shared" si="38"/>
        <v>8.0000000000000016E-2</v>
      </c>
      <c r="G601" s="1">
        <f t="shared" si="39"/>
        <v>4.2538265079444726E-3</v>
      </c>
    </row>
    <row r="602" spans="1:7" x14ac:dyDescent="0.25">
      <c r="A602">
        <v>3.9289668759527698</v>
      </c>
      <c r="B602">
        <v>3.50058707941759E-2</v>
      </c>
      <c r="D602">
        <f t="shared" si="36"/>
        <v>3.7562872254380335</v>
      </c>
      <c r="E602" s="1">
        <f t="shared" si="37"/>
        <v>5.3165551186259075</v>
      </c>
      <c r="F602" s="1">
        <f t="shared" si="38"/>
        <v>8.0000000000000016E-2</v>
      </c>
      <c r="G602" s="1">
        <f t="shared" si="39"/>
        <v>2.7791562400103262E-2</v>
      </c>
    </row>
    <row r="603" spans="1:7" x14ac:dyDescent="0.25">
      <c r="A603">
        <v>2.9176835054255799</v>
      </c>
      <c r="B603">
        <v>3.9759461581035903E-2</v>
      </c>
      <c r="D603">
        <f t="shared" si="36"/>
        <v>0.48374096789923998</v>
      </c>
      <c r="E603" s="1">
        <f t="shared" si="37"/>
        <v>7.1592991208316414</v>
      </c>
      <c r="F603" s="1">
        <f t="shared" si="38"/>
        <v>8.0000000000000016E-2</v>
      </c>
      <c r="G603" s="1">
        <f t="shared" si="39"/>
        <v>0.21556942350807726</v>
      </c>
    </row>
    <row r="604" spans="1:7" x14ac:dyDescent="0.25">
      <c r="A604">
        <v>4.1452650253026304</v>
      </c>
      <c r="B604">
        <v>3.6350038610429097E-2</v>
      </c>
      <c r="D604">
        <f t="shared" si="36"/>
        <v>4.2943056829013253</v>
      </c>
      <c r="E604" s="1">
        <f t="shared" si="37"/>
        <v>5.0391395550718352</v>
      </c>
      <c r="F604" s="1">
        <f t="shared" si="38"/>
        <v>8.0000000000000016E-2</v>
      </c>
      <c r="G604" s="1">
        <f t="shared" si="39"/>
        <v>1.2795636720489684E-2</v>
      </c>
    </row>
    <row r="605" spans="1:7" x14ac:dyDescent="0.25">
      <c r="A605">
        <v>6.1117981430658501</v>
      </c>
      <c r="B605">
        <v>3.5572461031635E-2</v>
      </c>
      <c r="D605">
        <f t="shared" si="36"/>
        <v>1.3267467273900546</v>
      </c>
      <c r="E605" s="1">
        <f t="shared" si="37"/>
        <v>3.4177452308298983</v>
      </c>
      <c r="F605" s="1">
        <f t="shared" si="38"/>
        <v>8.0000000000000016E-2</v>
      </c>
      <c r="G605" s="1">
        <f t="shared" si="39"/>
        <v>7.5700093466434124E-2</v>
      </c>
    </row>
    <row r="606" spans="1:7" x14ac:dyDescent="0.25">
      <c r="A606">
        <v>3.04710672860356</v>
      </c>
      <c r="B606">
        <v>4.13777450771394E-2</v>
      </c>
      <c r="D606">
        <f t="shared" si="36"/>
        <v>0.74873782731138261</v>
      </c>
      <c r="E606" s="1">
        <f t="shared" si="37"/>
        <v>6.8552140819928651</v>
      </c>
      <c r="F606" s="1">
        <f t="shared" si="38"/>
        <v>8.0000000000000016E-2</v>
      </c>
      <c r="G606" s="1">
        <f t="shared" si="39"/>
        <v>0.17715007436866761</v>
      </c>
    </row>
    <row r="607" spans="1:7" x14ac:dyDescent="0.25">
      <c r="A607">
        <v>4.6851942475249704</v>
      </c>
      <c r="B607">
        <v>4.12614401158942E-2</v>
      </c>
      <c r="D607">
        <f t="shared" si="36"/>
        <v>4.4535799173725756</v>
      </c>
      <c r="E607" s="1">
        <f t="shared" si="37"/>
        <v>4.4584211137655734</v>
      </c>
      <c r="F607" s="1">
        <f t="shared" si="38"/>
        <v>8.0000000000000016E-2</v>
      </c>
      <c r="G607" s="1">
        <f t="shared" si="39"/>
        <v>8.6915553124905094E-5</v>
      </c>
    </row>
    <row r="608" spans="1:7" x14ac:dyDescent="0.25">
      <c r="A608">
        <v>7.0816725000650402</v>
      </c>
      <c r="B608">
        <v>4.4010994453557099E-2</v>
      </c>
      <c r="D608">
        <f t="shared" si="36"/>
        <v>0.31700104534478524</v>
      </c>
      <c r="E608" s="1">
        <f t="shared" si="37"/>
        <v>2.9496660506492627</v>
      </c>
      <c r="F608" s="1">
        <f t="shared" si="38"/>
        <v>8.0000000000000016E-2</v>
      </c>
      <c r="G608" s="1">
        <f t="shared" si="39"/>
        <v>0.17844337346133596</v>
      </c>
    </row>
    <row r="609" spans="1:7" x14ac:dyDescent="0.25">
      <c r="A609">
        <v>4.0242111997688799</v>
      </c>
      <c r="B609">
        <v>3.7089311279773898E-2</v>
      </c>
      <c r="D609">
        <f t="shared" si="36"/>
        <v>4.0234253010672827</v>
      </c>
      <c r="E609" s="1">
        <f t="shared" si="37"/>
        <v>5.1907238259408492</v>
      </c>
      <c r="F609" s="1">
        <f t="shared" si="38"/>
        <v>8.0000000000000016E-2</v>
      </c>
      <c r="G609" s="1">
        <f t="shared" si="39"/>
        <v>2.0379163854464775E-2</v>
      </c>
    </row>
    <row r="610" spans="1:7" x14ac:dyDescent="0.25">
      <c r="A610">
        <v>4.0447615577525404</v>
      </c>
      <c r="B610">
        <v>3.4438284755125503E-2</v>
      </c>
      <c r="D610">
        <f t="shared" si="36"/>
        <v>4.075096395778119</v>
      </c>
      <c r="E610" s="1">
        <f t="shared" si="37"/>
        <v>5.1643511383808258</v>
      </c>
      <c r="F610" s="1">
        <f t="shared" si="38"/>
        <v>8.0000000000000016E-2</v>
      </c>
      <c r="G610" s="1">
        <f t="shared" si="39"/>
        <v>1.89508052973308E-2</v>
      </c>
    </row>
    <row r="611" spans="1:7" x14ac:dyDescent="0.25">
      <c r="A611">
        <v>5.7435842975638502</v>
      </c>
      <c r="B611">
        <v>3.9490397325331002E-2</v>
      </c>
      <c r="D611">
        <f t="shared" si="36"/>
        <v>2.0626917356809669</v>
      </c>
      <c r="E611" s="1">
        <f t="shared" si="37"/>
        <v>3.6368525076089249</v>
      </c>
      <c r="F611" s="1">
        <f t="shared" si="38"/>
        <v>8.0000000000000016E-2</v>
      </c>
      <c r="G611" s="1">
        <f t="shared" si="39"/>
        <v>4.5368545136919194E-2</v>
      </c>
    </row>
    <row r="612" spans="1:7" x14ac:dyDescent="0.25">
      <c r="A612">
        <v>4.2018098748016</v>
      </c>
      <c r="B612">
        <v>3.8735383837125097E-2</v>
      </c>
      <c r="D612">
        <f t="shared" si="36"/>
        <v>4.3918979502406339</v>
      </c>
      <c r="E612" s="1">
        <f t="shared" si="37"/>
        <v>4.9713265420522266</v>
      </c>
      <c r="F612" s="1">
        <f t="shared" si="38"/>
        <v>8.0000000000000016E-2</v>
      </c>
      <c r="G612" s="1">
        <f t="shared" si="39"/>
        <v>9.9140196640061049E-3</v>
      </c>
    </row>
    <row r="613" spans="1:7" x14ac:dyDescent="0.25">
      <c r="A613">
        <v>4.8896290361674204</v>
      </c>
      <c r="B613">
        <v>3.7306593642784699E-2</v>
      </c>
      <c r="D613">
        <f t="shared" si="36"/>
        <v>4.1298625688639659</v>
      </c>
      <c r="E613" s="1">
        <f t="shared" si="37"/>
        <v>4.2720150753258723</v>
      </c>
      <c r="F613" s="1">
        <f t="shared" si="38"/>
        <v>8.0000000000000016E-2</v>
      </c>
      <c r="G613" s="1">
        <f t="shared" si="39"/>
        <v>2.7073200323947844E-3</v>
      </c>
    </row>
    <row r="614" spans="1:7" x14ac:dyDescent="0.25">
      <c r="A614">
        <v>5.7556676066657104</v>
      </c>
      <c r="B614">
        <v>3.97983976270571E-2</v>
      </c>
      <c r="D614">
        <f t="shared" si="36"/>
        <v>2.0353425542169123</v>
      </c>
      <c r="E614" s="1">
        <f t="shared" si="37"/>
        <v>3.62921738758281</v>
      </c>
      <c r="F614" s="1">
        <f t="shared" si="38"/>
        <v>8.0000000000000016E-2</v>
      </c>
      <c r="G614" s="1">
        <f t="shared" si="39"/>
        <v>4.6268231462919536E-2</v>
      </c>
    </row>
    <row r="615" spans="1:7" x14ac:dyDescent="0.25">
      <c r="A615">
        <v>4.5275450405793496</v>
      </c>
      <c r="B615">
        <v>3.90874705308401E-2</v>
      </c>
      <c r="D615">
        <f t="shared" si="36"/>
        <v>4.5780318577554313</v>
      </c>
      <c r="E615" s="1">
        <f t="shared" si="37"/>
        <v>4.6136634242263463</v>
      </c>
      <c r="F615" s="1">
        <f t="shared" si="38"/>
        <v>8.0000000000000016E-2</v>
      </c>
      <c r="G615" s="1">
        <f t="shared" si="39"/>
        <v>6.2024240552849513E-4</v>
      </c>
    </row>
    <row r="616" spans="1:7" x14ac:dyDescent="0.25">
      <c r="A616">
        <v>5.0440165012010603</v>
      </c>
      <c r="B616">
        <v>4.6894396096891298E-2</v>
      </c>
      <c r="D616">
        <f t="shared" si="36"/>
        <v>3.7986339470500359</v>
      </c>
      <c r="E616" s="1">
        <f t="shared" si="37"/>
        <v>4.1412570617650513</v>
      </c>
      <c r="F616" s="1">
        <f t="shared" si="38"/>
        <v>8.0000000000000016E-2</v>
      </c>
      <c r="G616" s="1">
        <f t="shared" si="39"/>
        <v>6.9086292298590193E-3</v>
      </c>
    </row>
    <row r="617" spans="1:7" x14ac:dyDescent="0.25">
      <c r="A617">
        <v>4.2175041482332203</v>
      </c>
      <c r="B617">
        <v>3.7713691782417402E-2</v>
      </c>
      <c r="D617">
        <f t="shared" si="36"/>
        <v>4.4155827534955776</v>
      </c>
      <c r="E617" s="1">
        <f t="shared" si="37"/>
        <v>4.9528271273921307</v>
      </c>
      <c r="F617" s="1">
        <f t="shared" si="38"/>
        <v>8.0000000000000016E-2</v>
      </c>
      <c r="G617" s="1">
        <f t="shared" si="39"/>
        <v>9.1854984838963191E-3</v>
      </c>
    </row>
    <row r="618" spans="1:7" x14ac:dyDescent="0.25">
      <c r="A618">
        <v>6.4035313689123203</v>
      </c>
      <c r="B618">
        <v>4.2233774614695699E-2</v>
      </c>
      <c r="D618">
        <f t="shared" si="36"/>
        <v>0.89421664244978716</v>
      </c>
      <c r="E618" s="1">
        <f t="shared" si="37"/>
        <v>3.2620389831566308</v>
      </c>
      <c r="F618" s="1">
        <f t="shared" si="38"/>
        <v>8.0000000000000016E-2</v>
      </c>
      <c r="G618" s="1">
        <f t="shared" si="39"/>
        <v>0.10353277268981353</v>
      </c>
    </row>
    <row r="619" spans="1:7" x14ac:dyDescent="0.25">
      <c r="A619">
        <v>5.8910581464408098</v>
      </c>
      <c r="B619">
        <v>3.9885507255353503E-2</v>
      </c>
      <c r="D619">
        <f t="shared" si="36"/>
        <v>1.7430314420710888</v>
      </c>
      <c r="E619" s="1">
        <f t="shared" si="37"/>
        <v>3.5458093327220932</v>
      </c>
      <c r="F619" s="1">
        <f t="shared" si="38"/>
        <v>8.0000000000000016E-2</v>
      </c>
      <c r="G619" s="1">
        <f t="shared" si="39"/>
        <v>5.6811250487943332E-2</v>
      </c>
    </row>
    <row r="620" spans="1:7" x14ac:dyDescent="0.25">
      <c r="A620">
        <v>2.95028779298532</v>
      </c>
      <c r="B620">
        <v>3.9912626219301701E-2</v>
      </c>
      <c r="D620">
        <f t="shared" si="36"/>
        <v>0.54342016026406792</v>
      </c>
      <c r="E620" s="1">
        <f t="shared" si="37"/>
        <v>7.0801801115550607</v>
      </c>
      <c r="F620" s="1">
        <f t="shared" si="38"/>
        <v>8.0000000000000016E-2</v>
      </c>
      <c r="G620" s="1">
        <f t="shared" si="39"/>
        <v>0.20537374634535976</v>
      </c>
    </row>
    <row r="621" spans="1:7" x14ac:dyDescent="0.25">
      <c r="A621">
        <v>4.4602761012613703</v>
      </c>
      <c r="B621">
        <v>3.5283158844201301E-2</v>
      </c>
      <c r="D621">
        <f t="shared" si="36"/>
        <v>4.5910894332826651</v>
      </c>
      <c r="E621" s="1">
        <f t="shared" si="37"/>
        <v>4.6832457186565266</v>
      </c>
      <c r="F621" s="1">
        <f t="shared" si="38"/>
        <v>8.0000000000000016E-2</v>
      </c>
      <c r="G621" s="1">
        <f t="shared" si="39"/>
        <v>1.5899243174287837E-3</v>
      </c>
    </row>
    <row r="622" spans="1:7" x14ac:dyDescent="0.25">
      <c r="A622">
        <v>5.6467882122062996</v>
      </c>
      <c r="B622">
        <v>3.8744789800570202E-2</v>
      </c>
      <c r="D622">
        <f t="shared" si="36"/>
        <v>2.2885155656065308</v>
      </c>
      <c r="E622" s="1">
        <f t="shared" si="37"/>
        <v>3.6991946873631378</v>
      </c>
      <c r="F622" s="1">
        <f t="shared" si="38"/>
        <v>8.0000000000000016E-2</v>
      </c>
      <c r="G622" s="1">
        <f t="shared" si="39"/>
        <v>3.8416940891580438E-2</v>
      </c>
    </row>
    <row r="623" spans="1:7" x14ac:dyDescent="0.25">
      <c r="A623">
        <v>4.66762196392144</v>
      </c>
      <c r="B623">
        <v>3.1350107670449399E-2</v>
      </c>
      <c r="D623">
        <f t="shared" si="36"/>
        <v>4.4734736043402181</v>
      </c>
      <c r="E623" s="1">
        <f t="shared" si="37"/>
        <v>4.4752058150204359</v>
      </c>
      <c r="F623" s="1">
        <f t="shared" si="38"/>
        <v>8.0000000000000016E-2</v>
      </c>
      <c r="G623" s="1">
        <f t="shared" si="39"/>
        <v>3.0971465096502651E-5</v>
      </c>
    </row>
    <row r="624" spans="1:7" x14ac:dyDescent="0.25">
      <c r="A624">
        <v>3.20405943729279</v>
      </c>
      <c r="B624">
        <v>3.74392566834452E-2</v>
      </c>
      <c r="D624">
        <f t="shared" si="36"/>
        <v>1.1704261952615089</v>
      </c>
      <c r="E624" s="1">
        <f t="shared" si="37"/>
        <v>6.5194074467319307</v>
      </c>
      <c r="F624" s="1">
        <f t="shared" si="38"/>
        <v>8.0000000000000016E-2</v>
      </c>
      <c r="G624" s="1">
        <f t="shared" si="39"/>
        <v>0.13739324299771938</v>
      </c>
    </row>
    <row r="625" spans="1:7" x14ac:dyDescent="0.25">
      <c r="A625">
        <v>4.7845579528002604</v>
      </c>
      <c r="B625">
        <v>3.6419837430886101E-2</v>
      </c>
      <c r="D625">
        <f t="shared" si="36"/>
        <v>4.3159842627094154</v>
      </c>
      <c r="E625" s="1">
        <f t="shared" si="37"/>
        <v>4.365830482423747</v>
      </c>
      <c r="F625" s="1">
        <f t="shared" si="38"/>
        <v>8.0000000000000016E-2</v>
      </c>
      <c r="G625" s="1">
        <f t="shared" si="39"/>
        <v>9.1864236044078692E-4</v>
      </c>
    </row>
    <row r="626" spans="1:7" x14ac:dyDescent="0.25">
      <c r="A626">
        <v>5.28077383075291</v>
      </c>
      <c r="B626">
        <v>3.7934593851183203E-2</v>
      </c>
      <c r="D626">
        <f t="shared" si="36"/>
        <v>3.212839845309623</v>
      </c>
      <c r="E626" s="1">
        <f t="shared" si="37"/>
        <v>3.9555886361980654</v>
      </c>
      <c r="F626" s="1">
        <f t="shared" si="38"/>
        <v>8.0000000000000016E-2</v>
      </c>
      <c r="G626" s="1">
        <f t="shared" si="39"/>
        <v>1.6637935241696732E-2</v>
      </c>
    </row>
    <row r="627" spans="1:7" x14ac:dyDescent="0.25">
      <c r="A627">
        <v>6.9991228614626104</v>
      </c>
      <c r="B627">
        <v>4.5091345426622999E-2</v>
      </c>
      <c r="D627">
        <f t="shared" si="36"/>
        <v>0.36239624062368087</v>
      </c>
      <c r="E627" s="1">
        <f t="shared" si="37"/>
        <v>2.9844552479956379</v>
      </c>
      <c r="F627" s="1">
        <f t="shared" si="38"/>
        <v>8.0000000000000016E-2</v>
      </c>
      <c r="G627" s="1">
        <f t="shared" si="39"/>
        <v>0.16867474497026128</v>
      </c>
    </row>
    <row r="628" spans="1:7" x14ac:dyDescent="0.25">
      <c r="A628">
        <v>3.3497810479819101</v>
      </c>
      <c r="B628">
        <v>3.7763666262630703E-2</v>
      </c>
      <c r="D628">
        <f t="shared" si="36"/>
        <v>1.6492355560426117</v>
      </c>
      <c r="E628" s="1">
        <f t="shared" si="37"/>
        <v>6.2358012825473308</v>
      </c>
      <c r="F628" s="1">
        <f t="shared" si="38"/>
        <v>8.0000000000000016E-2</v>
      </c>
      <c r="G628" s="1">
        <f t="shared" si="39"/>
        <v>0.10639961626616611</v>
      </c>
    </row>
    <row r="629" spans="1:7" x14ac:dyDescent="0.25">
      <c r="A629">
        <v>4.0752173176916502</v>
      </c>
      <c r="B629">
        <v>3.9846564977019397E-2</v>
      </c>
      <c r="D629">
        <f t="shared" si="36"/>
        <v>4.1475019308702841</v>
      </c>
      <c r="E629" s="1">
        <f t="shared" si="37"/>
        <v>5.1257558375047285</v>
      </c>
      <c r="F629" s="1">
        <f t="shared" si="38"/>
        <v>8.0000000000000016E-2</v>
      </c>
      <c r="G629" s="1">
        <f t="shared" si="39"/>
        <v>1.6941742880501359E-2</v>
      </c>
    </row>
    <row r="630" spans="1:7" x14ac:dyDescent="0.25">
      <c r="A630">
        <v>5.9709975402755902</v>
      </c>
      <c r="B630">
        <v>3.9961390613076797E-2</v>
      </c>
      <c r="D630">
        <f t="shared" si="36"/>
        <v>1.5833802717300194</v>
      </c>
      <c r="E630" s="1">
        <f t="shared" si="37"/>
        <v>3.4983382281370412</v>
      </c>
      <c r="F630" s="1">
        <f t="shared" si="38"/>
        <v>8.0000000000000016E-2</v>
      </c>
      <c r="G630" s="1">
        <f t="shared" si="39"/>
        <v>6.3418087163434639E-2</v>
      </c>
    </row>
    <row r="631" spans="1:7" x14ac:dyDescent="0.25">
      <c r="A631">
        <v>5.1928122060069404</v>
      </c>
      <c r="B631">
        <v>3.0765340210584202E-2</v>
      </c>
      <c r="D631">
        <f t="shared" si="36"/>
        <v>3.4369751230637111</v>
      </c>
      <c r="E631" s="1">
        <f t="shared" si="37"/>
        <v>4.0225927929946828</v>
      </c>
      <c r="F631" s="1">
        <f t="shared" si="38"/>
        <v>8.0000000000000016E-2</v>
      </c>
      <c r="G631" s="1">
        <f t="shared" si="39"/>
        <v>1.2586792659597284E-2</v>
      </c>
    </row>
    <row r="632" spans="1:7" x14ac:dyDescent="0.25">
      <c r="A632">
        <v>6.6507030135818699</v>
      </c>
      <c r="B632">
        <v>4.2868208206056503E-2</v>
      </c>
      <c r="D632">
        <f t="shared" si="36"/>
        <v>0.62358855519753231</v>
      </c>
      <c r="E632" s="1">
        <f t="shared" si="37"/>
        <v>3.1408061542667469</v>
      </c>
      <c r="F632" s="1">
        <f t="shared" si="38"/>
        <v>8.0000000000000016E-2</v>
      </c>
      <c r="G632" s="1">
        <f t="shared" si="39"/>
        <v>0.12933951990060921</v>
      </c>
    </row>
    <row r="633" spans="1:7" x14ac:dyDescent="0.25">
      <c r="A633">
        <v>5.1762665608869902</v>
      </c>
      <c r="B633">
        <v>3.8172805677138398E-2</v>
      </c>
      <c r="D633">
        <f t="shared" si="36"/>
        <v>3.4785195789625476</v>
      </c>
      <c r="E633" s="1">
        <f t="shared" si="37"/>
        <v>4.0354507847599974</v>
      </c>
      <c r="F633" s="1">
        <f t="shared" si="38"/>
        <v>8.0000000000000016E-2</v>
      </c>
      <c r="G633" s="1">
        <f t="shared" si="39"/>
        <v>1.1880897536252578E-2</v>
      </c>
    </row>
    <row r="634" spans="1:7" x14ac:dyDescent="0.25">
      <c r="A634">
        <v>4.62812977860305</v>
      </c>
      <c r="B634">
        <v>3.0672627752383799E-2</v>
      </c>
      <c r="D634">
        <f t="shared" si="36"/>
        <v>4.5129082229627207</v>
      </c>
      <c r="E634" s="1">
        <f t="shared" si="37"/>
        <v>4.5133930884633315</v>
      </c>
      <c r="F634" s="1">
        <f t="shared" si="38"/>
        <v>8.0000000000000016E-2</v>
      </c>
      <c r="G634" s="1">
        <f t="shared" si="39"/>
        <v>8.5947142130276318E-6</v>
      </c>
    </row>
    <row r="635" spans="1:7" x14ac:dyDescent="0.25">
      <c r="A635">
        <v>4.6376452685405702</v>
      </c>
      <c r="B635">
        <v>4.6934727763214001E-2</v>
      </c>
      <c r="D635">
        <f t="shared" si="36"/>
        <v>4.5040891589213041</v>
      </c>
      <c r="E635" s="1">
        <f t="shared" si="37"/>
        <v>4.5041325383284008</v>
      </c>
      <c r="F635" s="1">
        <f t="shared" si="38"/>
        <v>8.0000000000000016E-2</v>
      </c>
      <c r="G635" s="1">
        <f t="shared" si="39"/>
        <v>7.7048560401563692E-7</v>
      </c>
    </row>
    <row r="636" spans="1:7" x14ac:dyDescent="0.25">
      <c r="A636">
        <v>6.3285187535695604</v>
      </c>
      <c r="B636">
        <v>3.9167769424769301E-2</v>
      </c>
      <c r="D636">
        <f t="shared" si="36"/>
        <v>0.99305209505112491</v>
      </c>
      <c r="E636" s="1">
        <f t="shared" si="37"/>
        <v>3.3007042830482685</v>
      </c>
      <c r="F636" s="1">
        <f t="shared" si="38"/>
        <v>8.0000000000000016E-2</v>
      </c>
      <c r="G636" s="1">
        <f t="shared" si="39"/>
        <v>9.6088641506662423E-2</v>
      </c>
    </row>
    <row r="637" spans="1:7" x14ac:dyDescent="0.25">
      <c r="A637">
        <v>5.3102611061449601</v>
      </c>
      <c r="B637">
        <v>3.8225626468112499E-2</v>
      </c>
      <c r="D637">
        <f t="shared" si="36"/>
        <v>3.1369248710453452</v>
      </c>
      <c r="E637" s="1">
        <f t="shared" si="37"/>
        <v>3.9336237028131018</v>
      </c>
      <c r="F637" s="1">
        <f t="shared" si="38"/>
        <v>8.0000000000000016E-2</v>
      </c>
      <c r="G637" s="1">
        <f t="shared" si="39"/>
        <v>1.8105446656501028E-2</v>
      </c>
    </row>
    <row r="638" spans="1:7" x14ac:dyDescent="0.25">
      <c r="A638">
        <v>4.2730087070405798</v>
      </c>
      <c r="B638">
        <v>4.3090787700679103E-2</v>
      </c>
      <c r="D638">
        <f t="shared" si="36"/>
        <v>4.4873196152060197</v>
      </c>
      <c r="E638" s="1">
        <f t="shared" si="37"/>
        <v>4.8884920175427027</v>
      </c>
      <c r="F638" s="1">
        <f t="shared" si="38"/>
        <v>8.0000000000000016E-2</v>
      </c>
      <c r="G638" s="1">
        <f t="shared" si="39"/>
        <v>6.8502655375291847E-3</v>
      </c>
    </row>
    <row r="639" spans="1:7" x14ac:dyDescent="0.25">
      <c r="A639">
        <v>3.9896468168297798</v>
      </c>
      <c r="B639">
        <v>3.4381203640166801E-2</v>
      </c>
      <c r="D639">
        <f t="shared" si="36"/>
        <v>3.931589056047045</v>
      </c>
      <c r="E639" s="1">
        <f t="shared" si="37"/>
        <v>5.2356937629523399</v>
      </c>
      <c r="F639" s="1">
        <f t="shared" si="38"/>
        <v>8.0000000000000016E-2</v>
      </c>
      <c r="G639" s="1">
        <f t="shared" si="39"/>
        <v>2.2916454030980127E-2</v>
      </c>
    </row>
    <row r="640" spans="1:7" x14ac:dyDescent="0.25">
      <c r="A640">
        <v>3.7173996684056001</v>
      </c>
      <c r="B640">
        <v>4.4550947778378903E-2</v>
      </c>
      <c r="D640">
        <f t="shared" si="36"/>
        <v>3.0337333031308575</v>
      </c>
      <c r="E640" s="1">
        <f t="shared" si="37"/>
        <v>5.619134561395569</v>
      </c>
      <c r="F640" s="1">
        <f t="shared" si="38"/>
        <v>8.0000000000000016E-2</v>
      </c>
      <c r="G640" s="1">
        <f t="shared" si="39"/>
        <v>4.9310694806087914E-2</v>
      </c>
    </row>
    <row r="641" spans="1:7" x14ac:dyDescent="0.25">
      <c r="A641">
        <v>3.3079113728090901</v>
      </c>
      <c r="B641">
        <v>4.1420332899518998E-2</v>
      </c>
      <c r="D641">
        <f t="shared" si="36"/>
        <v>1.5043215589842445</v>
      </c>
      <c r="E641" s="1">
        <f t="shared" si="37"/>
        <v>6.3147305356974206</v>
      </c>
      <c r="F641" s="1">
        <f t="shared" si="38"/>
        <v>8.0000000000000016E-2</v>
      </c>
      <c r="G641" s="1">
        <f t="shared" si="39"/>
        <v>0.11476344633485751</v>
      </c>
    </row>
    <row r="642" spans="1:7" x14ac:dyDescent="0.25">
      <c r="A642">
        <v>4.5239497611522896</v>
      </c>
      <c r="B642">
        <v>3.72958428579983E-2</v>
      </c>
      <c r="D642">
        <f t="shared" si="36"/>
        <v>4.5793684122701341</v>
      </c>
      <c r="E642" s="1">
        <f t="shared" si="37"/>
        <v>4.6173300010161551</v>
      </c>
      <c r="F642" s="1">
        <f t="shared" si="38"/>
        <v>8.0000000000000016E-2</v>
      </c>
      <c r="G642" s="1">
        <f t="shared" si="39"/>
        <v>6.6044230469499419E-4</v>
      </c>
    </row>
    <row r="643" spans="1:7" x14ac:dyDescent="0.25">
      <c r="A643">
        <v>4.94247253887354</v>
      </c>
      <c r="B643">
        <v>3.3957294672180401E-2</v>
      </c>
      <c r="D643">
        <f t="shared" ref="D643:D706" si="40">E643*EXP(-(G643)/F643)</f>
        <v>4.0231608287130767</v>
      </c>
      <c r="E643" s="1">
        <f t="shared" ref="E643:E706" si="41">1/(A643/SQRT(2*PI())*$I$3)</f>
        <v>4.2263399120512144</v>
      </c>
      <c r="F643" s="1">
        <f t="shared" ref="F643:F706" si="42">2*($J$3^2)</f>
        <v>8.0000000000000016E-2</v>
      </c>
      <c r="G643" s="1">
        <f t="shared" ref="G643:G706" si="43">(LN(A643) - LN($K$3) - $I$3 + $J$3^2/2)^2</f>
        <v>3.9414784000736261E-3</v>
      </c>
    </row>
    <row r="644" spans="1:7" x14ac:dyDescent="0.25">
      <c r="A644">
        <v>5.7359750355752803</v>
      </c>
      <c r="B644">
        <v>3.8651816667150403E-2</v>
      </c>
      <c r="D644">
        <f t="shared" si="40"/>
        <v>2.0800145461766482</v>
      </c>
      <c r="E644" s="1">
        <f t="shared" si="41"/>
        <v>3.6416771038410478</v>
      </c>
      <c r="F644" s="1">
        <f t="shared" si="42"/>
        <v>8.0000000000000016E-2</v>
      </c>
      <c r="G644" s="1">
        <f t="shared" si="43"/>
        <v>4.4805554504785169E-2</v>
      </c>
    </row>
    <row r="645" spans="1:7" x14ac:dyDescent="0.25">
      <c r="A645">
        <v>3.6847660261870399</v>
      </c>
      <c r="B645">
        <v>4.0232309459045698E-2</v>
      </c>
      <c r="D645">
        <f t="shared" si="40"/>
        <v>2.9115623198001188</v>
      </c>
      <c r="E645" s="1">
        <f t="shared" si="41"/>
        <v>5.6688996823154119</v>
      </c>
      <c r="F645" s="1">
        <f t="shared" si="42"/>
        <v>8.0000000000000016E-2</v>
      </c>
      <c r="G645" s="1">
        <f t="shared" si="43"/>
        <v>5.3304417806385986E-2</v>
      </c>
    </row>
    <row r="646" spans="1:7" x14ac:dyDescent="0.25">
      <c r="A646">
        <v>5.7571639320021397</v>
      </c>
      <c r="B646">
        <v>4.1036203487678301E-2</v>
      </c>
      <c r="D646">
        <f t="shared" si="40"/>
        <v>2.0319694960498405</v>
      </c>
      <c r="E646" s="1">
        <f t="shared" si="41"/>
        <v>3.6282741297578487</v>
      </c>
      <c r="F646" s="1">
        <f t="shared" si="42"/>
        <v>8.0000000000000016E-2</v>
      </c>
      <c r="G646" s="1">
        <f t="shared" si="43"/>
        <v>4.6380125684123641E-2</v>
      </c>
    </row>
    <row r="647" spans="1:7" x14ac:dyDescent="0.25">
      <c r="A647">
        <v>3.6823116706243999</v>
      </c>
      <c r="B647">
        <v>4.3373732492926899E-2</v>
      </c>
      <c r="D647">
        <f t="shared" si="40"/>
        <v>2.9023034291093892</v>
      </c>
      <c r="E647" s="1">
        <f t="shared" si="41"/>
        <v>5.6726781499503867</v>
      </c>
      <c r="F647" s="1">
        <f t="shared" si="42"/>
        <v>8.0000000000000016E-2</v>
      </c>
      <c r="G647" s="1">
        <f t="shared" si="43"/>
        <v>5.3612530836922821E-2</v>
      </c>
    </row>
    <row r="648" spans="1:7" x14ac:dyDescent="0.25">
      <c r="A648">
        <v>4.7409741674286998</v>
      </c>
      <c r="B648">
        <v>4.4359312635767603E-2</v>
      </c>
      <c r="D648">
        <f t="shared" si="40"/>
        <v>4.3813794341160586</v>
      </c>
      <c r="E648" s="1">
        <f t="shared" si="41"/>
        <v>4.4059655711196157</v>
      </c>
      <c r="F648" s="1">
        <f t="shared" si="42"/>
        <v>8.0000000000000016E-2</v>
      </c>
      <c r="G648" s="1">
        <f t="shared" si="43"/>
        <v>4.4766561266943903E-4</v>
      </c>
    </row>
    <row r="649" spans="1:7" x14ac:dyDescent="0.25">
      <c r="A649">
        <v>4.4630207202880499</v>
      </c>
      <c r="B649">
        <v>4.0776560256854201E-2</v>
      </c>
      <c r="D649">
        <f t="shared" si="40"/>
        <v>4.5910588098062499</v>
      </c>
      <c r="E649" s="1">
        <f t="shared" si="41"/>
        <v>4.6803656681007206</v>
      </c>
      <c r="F649" s="1">
        <f t="shared" si="42"/>
        <v>8.0000000000000016E-2</v>
      </c>
      <c r="G649" s="1">
        <f t="shared" si="43"/>
        <v>1.5412452878884161E-3</v>
      </c>
    </row>
    <row r="650" spans="1:7" x14ac:dyDescent="0.25">
      <c r="A650">
        <v>3.7996435723914601</v>
      </c>
      <c r="B650">
        <v>3.8588974794726998E-2</v>
      </c>
      <c r="D650">
        <f t="shared" si="40"/>
        <v>3.3314515588478244</v>
      </c>
      <c r="E650" s="1">
        <f t="shared" si="41"/>
        <v>5.4975074786057538</v>
      </c>
      <c r="F650" s="1">
        <f t="shared" si="42"/>
        <v>8.0000000000000016E-2</v>
      </c>
      <c r="G650" s="1">
        <f t="shared" si="43"/>
        <v>4.0070935299104056E-2</v>
      </c>
    </row>
    <row r="651" spans="1:7" x14ac:dyDescent="0.25">
      <c r="A651">
        <v>3.47041352653607</v>
      </c>
      <c r="B651">
        <v>4.3738392947362099E-2</v>
      </c>
      <c r="D651">
        <f t="shared" si="40"/>
        <v>2.0913128707715165</v>
      </c>
      <c r="E651" s="1">
        <f t="shared" si="41"/>
        <v>6.0190432049485123</v>
      </c>
      <c r="F651" s="1">
        <f t="shared" si="42"/>
        <v>8.0000000000000016E-2</v>
      </c>
      <c r="G651" s="1">
        <f t="shared" si="43"/>
        <v>8.4570901923107164E-2</v>
      </c>
    </row>
    <row r="652" spans="1:7" x14ac:dyDescent="0.25">
      <c r="A652">
        <v>4.3288053029242004</v>
      </c>
      <c r="B652">
        <v>4.0249976593466699E-2</v>
      </c>
      <c r="D652">
        <f t="shared" si="40"/>
        <v>4.5404326663607053</v>
      </c>
      <c r="E652" s="1">
        <f t="shared" si="41"/>
        <v>4.8254812802848077</v>
      </c>
      <c r="F652" s="1">
        <f t="shared" si="42"/>
        <v>8.0000000000000016E-2</v>
      </c>
      <c r="G652" s="1">
        <f t="shared" si="43"/>
        <v>4.8710534842317859E-3</v>
      </c>
    </row>
    <row r="653" spans="1:7" x14ac:dyDescent="0.25">
      <c r="A653">
        <v>4.2481162213059402</v>
      </c>
      <c r="B653">
        <v>3.2066767751007197E-2</v>
      </c>
      <c r="D653">
        <f t="shared" si="40"/>
        <v>4.4574740571704341</v>
      </c>
      <c r="E653" s="1">
        <f t="shared" si="41"/>
        <v>4.9171368830480935</v>
      </c>
      <c r="F653" s="1">
        <f t="shared" si="42"/>
        <v>8.0000000000000016E-2</v>
      </c>
      <c r="G653" s="1">
        <f t="shared" si="43"/>
        <v>7.8515340861562786E-3</v>
      </c>
    </row>
    <row r="654" spans="1:7" x14ac:dyDescent="0.25">
      <c r="A654">
        <v>5.9341040928222499</v>
      </c>
      <c r="B654">
        <v>3.9474594263684999E-2</v>
      </c>
      <c r="D654">
        <f t="shared" si="40"/>
        <v>1.6558266143730587</v>
      </c>
      <c r="E654" s="1">
        <f t="shared" si="41"/>
        <v>3.5200880585368646</v>
      </c>
      <c r="F654" s="1">
        <f t="shared" si="42"/>
        <v>8.0000000000000016E-2</v>
      </c>
      <c r="G654" s="1">
        <f t="shared" si="43"/>
        <v>6.033485255287549E-2</v>
      </c>
    </row>
    <row r="655" spans="1:7" x14ac:dyDescent="0.25">
      <c r="A655">
        <v>5.3867033407637797</v>
      </c>
      <c r="B655">
        <v>3.8089044641755297E-2</v>
      </c>
      <c r="D655">
        <f t="shared" si="40"/>
        <v>2.939730793175185</v>
      </c>
      <c r="E655" s="1">
        <f t="shared" si="41"/>
        <v>3.8778019938808339</v>
      </c>
      <c r="F655" s="1">
        <f t="shared" si="42"/>
        <v>8.0000000000000016E-2</v>
      </c>
      <c r="G655" s="1">
        <f t="shared" si="43"/>
        <v>2.2156038918570198E-2</v>
      </c>
    </row>
    <row r="656" spans="1:7" x14ac:dyDescent="0.25">
      <c r="A656">
        <v>4.5137588624233098</v>
      </c>
      <c r="B656">
        <v>4.0447811885536103E-2</v>
      </c>
      <c r="D656">
        <f t="shared" si="40"/>
        <v>4.5827708232924929</v>
      </c>
      <c r="E656" s="1">
        <f t="shared" si="41"/>
        <v>4.6277547365576046</v>
      </c>
      <c r="F656" s="1">
        <f t="shared" si="42"/>
        <v>8.0000000000000016E-2</v>
      </c>
      <c r="G656" s="1">
        <f t="shared" si="43"/>
        <v>7.814411135987565E-4</v>
      </c>
    </row>
    <row r="657" spans="1:7" x14ac:dyDescent="0.25">
      <c r="A657">
        <v>4.8154919512481396</v>
      </c>
      <c r="B657">
        <v>3.5265509870193203E-2</v>
      </c>
      <c r="D657">
        <f t="shared" si="40"/>
        <v>4.2651546541719831</v>
      </c>
      <c r="E657" s="1">
        <f t="shared" si="41"/>
        <v>4.3377850418469031</v>
      </c>
      <c r="F657" s="1">
        <f t="shared" si="42"/>
        <v>8.0000000000000016E-2</v>
      </c>
      <c r="G657" s="1">
        <f t="shared" si="43"/>
        <v>1.3508333832836863E-3</v>
      </c>
    </row>
    <row r="658" spans="1:7" x14ac:dyDescent="0.25">
      <c r="A658">
        <v>5.6507120549698602</v>
      </c>
      <c r="B658">
        <v>4.4330118711435398E-2</v>
      </c>
      <c r="D658">
        <f t="shared" si="40"/>
        <v>2.279141731656749</v>
      </c>
      <c r="E658" s="1">
        <f t="shared" si="41"/>
        <v>3.6966259742233056</v>
      </c>
      <c r="F658" s="1">
        <f t="shared" si="42"/>
        <v>8.0000000000000016E-2</v>
      </c>
      <c r="G658" s="1">
        <f t="shared" si="43"/>
        <v>3.8689725291624941E-2</v>
      </c>
    </row>
    <row r="659" spans="1:7" x14ac:dyDescent="0.25">
      <c r="A659">
        <v>6.4432403050931004</v>
      </c>
      <c r="B659">
        <v>3.40216796852984E-2</v>
      </c>
      <c r="D659">
        <f t="shared" si="40"/>
        <v>0.84518877816223492</v>
      </c>
      <c r="E659" s="1">
        <f t="shared" si="41"/>
        <v>3.2419354185419458</v>
      </c>
      <c r="F659" s="1">
        <f t="shared" si="42"/>
        <v>8.0000000000000016E-2</v>
      </c>
      <c r="G659" s="1">
        <f t="shared" si="43"/>
        <v>0.10754926186639853</v>
      </c>
    </row>
    <row r="660" spans="1:7" x14ac:dyDescent="0.25">
      <c r="A660">
        <v>5.7571253379022798</v>
      </c>
      <c r="B660">
        <v>3.78533004017007E-2</v>
      </c>
      <c r="D660">
        <f t="shared" si="40"/>
        <v>2.0320564577866782</v>
      </c>
      <c r="E660" s="1">
        <f t="shared" si="41"/>
        <v>3.6282984526561459</v>
      </c>
      <c r="F660" s="1">
        <f t="shared" si="42"/>
        <v>8.0000000000000016E-2</v>
      </c>
      <c r="G660" s="1">
        <f t="shared" si="43"/>
        <v>4.6377238310579459E-2</v>
      </c>
    </row>
    <row r="661" spans="1:7" x14ac:dyDescent="0.25">
      <c r="A661">
        <v>4.0335823821628303</v>
      </c>
      <c r="B661">
        <v>4.1902451797337398E-2</v>
      </c>
      <c r="D661">
        <f t="shared" si="40"/>
        <v>4.0472644074780435</v>
      </c>
      <c r="E661" s="1">
        <f t="shared" si="41"/>
        <v>5.1786642681778483</v>
      </c>
      <c r="F661" s="1">
        <f t="shared" si="42"/>
        <v>8.0000000000000016E-2</v>
      </c>
      <c r="G661" s="1">
        <f t="shared" si="43"/>
        <v>1.9720476942441539E-2</v>
      </c>
    </row>
    <row r="662" spans="1:7" x14ac:dyDescent="0.25">
      <c r="A662">
        <v>3.3871631007238401</v>
      </c>
      <c r="B662">
        <v>4.6110165889222697E-2</v>
      </c>
      <c r="D662">
        <f t="shared" si="40"/>
        <v>1.7827797966579402</v>
      </c>
      <c r="E662" s="1">
        <f t="shared" si="41"/>
        <v>6.1669805480564035</v>
      </c>
      <c r="F662" s="1">
        <f t="shared" si="42"/>
        <v>8.0000000000000016E-2</v>
      </c>
      <c r="G662" s="1">
        <f t="shared" si="43"/>
        <v>9.9282840971645567E-2</v>
      </c>
    </row>
    <row r="663" spans="1:7" x14ac:dyDescent="0.25">
      <c r="A663">
        <v>4.6444123760072697</v>
      </c>
      <c r="B663">
        <v>3.8838401630574899E-2</v>
      </c>
      <c r="D663">
        <f t="shared" si="40"/>
        <v>4.4975508906733586</v>
      </c>
      <c r="E663" s="1">
        <f t="shared" si="41"/>
        <v>4.4975698245847671</v>
      </c>
      <c r="F663" s="1">
        <f t="shared" si="42"/>
        <v>8.0000000000000016E-2</v>
      </c>
      <c r="G663" s="1">
        <f t="shared" si="43"/>
        <v>3.3678545527815182E-7</v>
      </c>
    </row>
    <row r="664" spans="1:7" x14ac:dyDescent="0.25">
      <c r="A664">
        <v>4.6859975886054297</v>
      </c>
      <c r="B664">
        <v>4.0293933270728798E-2</v>
      </c>
      <c r="D664">
        <f t="shared" si="40"/>
        <v>4.4526368542739689</v>
      </c>
      <c r="E664" s="1">
        <f t="shared" si="41"/>
        <v>4.4576567871164547</v>
      </c>
      <c r="F664" s="1">
        <f t="shared" si="42"/>
        <v>8.0000000000000016E-2</v>
      </c>
      <c r="G664" s="1">
        <f t="shared" si="43"/>
        <v>9.0141736299807423E-5</v>
      </c>
    </row>
    <row r="665" spans="1:7" x14ac:dyDescent="0.25">
      <c r="A665">
        <v>4.2385902652300498</v>
      </c>
      <c r="B665">
        <v>4.42036698215919E-2</v>
      </c>
      <c r="D665">
        <f t="shared" si="40"/>
        <v>4.4450503093403517</v>
      </c>
      <c r="E665" s="1">
        <f t="shared" si="41"/>
        <v>4.9281878285361005</v>
      </c>
      <c r="F665" s="1">
        <f t="shared" si="42"/>
        <v>8.0000000000000016E-2</v>
      </c>
      <c r="G665" s="1">
        <f t="shared" si="43"/>
        <v>8.254412237847392E-3</v>
      </c>
    </row>
    <row r="666" spans="1:7" x14ac:dyDescent="0.25">
      <c r="A666">
        <v>4.37145823459878</v>
      </c>
      <c r="B666">
        <v>3.5436466099858802E-2</v>
      </c>
      <c r="D666">
        <f t="shared" si="40"/>
        <v>4.5682198634373545</v>
      </c>
      <c r="E666" s="1">
        <f t="shared" si="41"/>
        <v>4.7783983820162304</v>
      </c>
      <c r="F666" s="1">
        <f t="shared" si="42"/>
        <v>8.0000000000000016E-2</v>
      </c>
      <c r="G666" s="1">
        <f t="shared" si="43"/>
        <v>3.5985457129163309E-3</v>
      </c>
    </row>
    <row r="667" spans="1:7" x14ac:dyDescent="0.25">
      <c r="A667">
        <v>4.2653042295777404</v>
      </c>
      <c r="B667">
        <v>3.7270890903011902E-2</v>
      </c>
      <c r="D667">
        <f t="shared" si="40"/>
        <v>4.4784873827947704</v>
      </c>
      <c r="E667" s="1">
        <f t="shared" si="41"/>
        <v>4.897322167644365</v>
      </c>
      <c r="F667" s="1">
        <f t="shared" si="42"/>
        <v>8.0000000000000016E-2</v>
      </c>
      <c r="G667" s="1">
        <f t="shared" si="43"/>
        <v>7.1522566150786105E-3</v>
      </c>
    </row>
    <row r="668" spans="1:7" x14ac:dyDescent="0.25">
      <c r="A668">
        <v>4.4891477520625296</v>
      </c>
      <c r="B668">
        <v>3.6900854897138097E-2</v>
      </c>
      <c r="D668">
        <f t="shared" si="40"/>
        <v>4.5886075443328256</v>
      </c>
      <c r="E668" s="1">
        <f t="shared" si="41"/>
        <v>4.6531257398826149</v>
      </c>
      <c r="F668" s="1">
        <f t="shared" si="42"/>
        <v>8.0000000000000016E-2</v>
      </c>
      <c r="G668" s="1">
        <f t="shared" si="43"/>
        <v>1.1170068078682823E-3</v>
      </c>
    </row>
    <row r="669" spans="1:7" x14ac:dyDescent="0.25">
      <c r="A669">
        <v>5.0864329121707801</v>
      </c>
      <c r="B669">
        <v>4.0943090286164198E-2</v>
      </c>
      <c r="D669">
        <f t="shared" si="40"/>
        <v>3.6987313229725167</v>
      </c>
      <c r="E669" s="1">
        <f t="shared" si="41"/>
        <v>4.1067225924235267</v>
      </c>
      <c r="F669" s="1">
        <f t="shared" si="42"/>
        <v>8.0000000000000016E-2</v>
      </c>
      <c r="G669" s="1">
        <f t="shared" si="43"/>
        <v>8.3708329968918017E-3</v>
      </c>
    </row>
    <row r="670" spans="1:7" x14ac:dyDescent="0.25">
      <c r="A670">
        <v>4.0892982457596201</v>
      </c>
      <c r="B670">
        <v>4.1932927467489299E-2</v>
      </c>
      <c r="D670">
        <f t="shared" si="40"/>
        <v>4.1792518792016553</v>
      </c>
      <c r="E670" s="1">
        <f t="shared" si="41"/>
        <v>5.1081060123014126</v>
      </c>
      <c r="F670" s="1">
        <f t="shared" si="42"/>
        <v>8.0000000000000016E-2</v>
      </c>
      <c r="G670" s="1">
        <f t="shared" si="43"/>
        <v>1.6055715029934345E-2</v>
      </c>
    </row>
    <row r="671" spans="1:7" x14ac:dyDescent="0.25">
      <c r="A671">
        <v>5.0802799798119302</v>
      </c>
      <c r="B671">
        <v>4.4658535967143503E-2</v>
      </c>
      <c r="D671">
        <f t="shared" si="40"/>
        <v>3.7134098151001838</v>
      </c>
      <c r="E671" s="1">
        <f t="shared" si="41"/>
        <v>4.1116964100926623</v>
      </c>
      <c r="F671" s="1">
        <f t="shared" si="42"/>
        <v>8.0000000000000016E-2</v>
      </c>
      <c r="G671" s="1">
        <f t="shared" si="43"/>
        <v>8.1508122441512152E-3</v>
      </c>
    </row>
    <row r="672" spans="1:7" x14ac:dyDescent="0.25">
      <c r="A672">
        <v>5.8387551322783198</v>
      </c>
      <c r="B672">
        <v>3.1753635548957201E-2</v>
      </c>
      <c r="D672">
        <f t="shared" si="40"/>
        <v>1.8527855188278493</v>
      </c>
      <c r="E672" s="1">
        <f t="shared" si="41"/>
        <v>3.5775723560969888</v>
      </c>
      <c r="F672" s="1">
        <f t="shared" si="42"/>
        <v>8.0000000000000016E-2</v>
      </c>
      <c r="G672" s="1">
        <f t="shared" si="43"/>
        <v>5.2639541202664508E-2</v>
      </c>
    </row>
    <row r="673" spans="1:7" x14ac:dyDescent="0.25">
      <c r="A673">
        <v>4.9317786616256898</v>
      </c>
      <c r="B673">
        <v>4.6674167243831402E-2</v>
      </c>
      <c r="D673">
        <f t="shared" si="40"/>
        <v>4.045377458723169</v>
      </c>
      <c r="E673" s="1">
        <f t="shared" si="41"/>
        <v>4.235504143321128</v>
      </c>
      <c r="F673" s="1">
        <f t="shared" si="42"/>
        <v>8.0000000000000016E-2</v>
      </c>
      <c r="G673" s="1">
        <f t="shared" si="43"/>
        <v>3.6742001664321331E-3</v>
      </c>
    </row>
    <row r="674" spans="1:7" x14ac:dyDescent="0.25">
      <c r="A674">
        <v>4.7191343530164502</v>
      </c>
      <c r="B674">
        <v>3.8886461358597801E-2</v>
      </c>
      <c r="D674">
        <f t="shared" si="40"/>
        <v>4.4112437833829636</v>
      </c>
      <c r="E674" s="1">
        <f t="shared" si="41"/>
        <v>4.4263560629305783</v>
      </c>
      <c r="F674" s="1">
        <f t="shared" si="42"/>
        <v>8.0000000000000016E-2</v>
      </c>
      <c r="G674" s="1">
        <f t="shared" si="43"/>
        <v>2.7359997357385122E-4</v>
      </c>
    </row>
    <row r="675" spans="1:7" x14ac:dyDescent="0.25">
      <c r="A675">
        <v>4.6015728124580697</v>
      </c>
      <c r="B675">
        <v>3.6245055454810403E-2</v>
      </c>
      <c r="D675">
        <f t="shared" si="40"/>
        <v>4.5351617365468684</v>
      </c>
      <c r="E675" s="1">
        <f t="shared" si="41"/>
        <v>4.5394411447115788</v>
      </c>
      <c r="F675" s="1">
        <f t="shared" si="42"/>
        <v>8.0000000000000016E-2</v>
      </c>
      <c r="G675" s="1">
        <f t="shared" si="43"/>
        <v>7.5452927920909702E-5</v>
      </c>
    </row>
    <row r="676" spans="1:7" x14ac:dyDescent="0.25">
      <c r="A676">
        <v>2.8546085793659199</v>
      </c>
      <c r="B676">
        <v>3.8617950073576601E-2</v>
      </c>
      <c r="D676">
        <f t="shared" si="40"/>
        <v>0.38136326258175957</v>
      </c>
      <c r="E676" s="1">
        <f t="shared" si="41"/>
        <v>7.3174897274001092</v>
      </c>
      <c r="F676" s="1">
        <f t="shared" si="42"/>
        <v>8.0000000000000016E-2</v>
      </c>
      <c r="G676" s="1">
        <f t="shared" si="43"/>
        <v>0.23634161989934793</v>
      </c>
    </row>
    <row r="677" spans="1:7" x14ac:dyDescent="0.25">
      <c r="A677">
        <v>8.2680852735265002</v>
      </c>
      <c r="B677">
        <v>3.89828441642813E-2</v>
      </c>
      <c r="D677">
        <f t="shared" si="40"/>
        <v>3.9187086653316716E-2</v>
      </c>
      <c r="E677" s="1">
        <f t="shared" si="41"/>
        <v>2.5264094725947297</v>
      </c>
      <c r="F677" s="1">
        <f t="shared" si="42"/>
        <v>8.0000000000000016E-2</v>
      </c>
      <c r="G677" s="1">
        <f t="shared" si="43"/>
        <v>0.33329656980178785</v>
      </c>
    </row>
    <row r="678" spans="1:7" x14ac:dyDescent="0.25">
      <c r="A678">
        <v>4.9572014637080697</v>
      </c>
      <c r="B678">
        <v>4.4352605540013801E-2</v>
      </c>
      <c r="D678">
        <f t="shared" si="40"/>
        <v>3.9920751832538257</v>
      </c>
      <c r="E678" s="1">
        <f t="shared" si="41"/>
        <v>4.2137825360104157</v>
      </c>
      <c r="F678" s="1">
        <f t="shared" si="42"/>
        <v>8.0000000000000016E-2</v>
      </c>
      <c r="G678" s="1">
        <f t="shared" si="43"/>
        <v>4.3239613739856422E-3</v>
      </c>
    </row>
    <row r="679" spans="1:7" x14ac:dyDescent="0.25">
      <c r="A679">
        <v>4.0559834792732001</v>
      </c>
      <c r="B679">
        <v>3.9530125470016102E-2</v>
      </c>
      <c r="D679">
        <f t="shared" si="40"/>
        <v>4.1023623167892174</v>
      </c>
      <c r="E679" s="1">
        <f t="shared" si="41"/>
        <v>5.1500626326518972</v>
      </c>
      <c r="F679" s="1">
        <f t="shared" si="42"/>
        <v>8.0000000000000016E-2</v>
      </c>
      <c r="G679" s="1">
        <f t="shared" si="43"/>
        <v>1.8195671493580451E-2</v>
      </c>
    </row>
    <row r="680" spans="1:7" x14ac:dyDescent="0.25">
      <c r="A680">
        <v>4.2090332584561398</v>
      </c>
      <c r="B680">
        <v>4.1313328985604997E-2</v>
      </c>
      <c r="D680">
        <f t="shared" si="40"/>
        <v>4.402984227719398</v>
      </c>
      <c r="E680" s="1">
        <f t="shared" si="41"/>
        <v>4.9627949395011903</v>
      </c>
      <c r="F680" s="1">
        <f t="shared" si="42"/>
        <v>8.0000000000000016E-2</v>
      </c>
      <c r="G680" s="1">
        <f t="shared" si="43"/>
        <v>9.5749226639578033E-3</v>
      </c>
    </row>
    <row r="681" spans="1:7" x14ac:dyDescent="0.25">
      <c r="A681">
        <v>2.6072407244211502</v>
      </c>
      <c r="B681">
        <v>4.0684403124141302E-2</v>
      </c>
      <c r="D681">
        <f t="shared" si="40"/>
        <v>0.12521739902910789</v>
      </c>
      <c r="E681" s="1">
        <f t="shared" si="41"/>
        <v>8.0117530995899653</v>
      </c>
      <c r="F681" s="1">
        <f t="shared" si="42"/>
        <v>8.0000000000000016E-2</v>
      </c>
      <c r="G681" s="1">
        <f t="shared" si="43"/>
        <v>0.33268907688739841</v>
      </c>
    </row>
    <row r="682" spans="1:7" x14ac:dyDescent="0.25">
      <c r="A682">
        <v>5.6076218072665096</v>
      </c>
      <c r="B682">
        <v>4.34723065013514E-2</v>
      </c>
      <c r="D682">
        <f t="shared" si="40"/>
        <v>2.3830079111597215</v>
      </c>
      <c r="E682" s="1">
        <f t="shared" si="41"/>
        <v>3.7250316931484857</v>
      </c>
      <c r="F682" s="1">
        <f t="shared" si="42"/>
        <v>8.0000000000000016E-2</v>
      </c>
      <c r="G682" s="1">
        <f t="shared" si="43"/>
        <v>3.5736947366399006E-2</v>
      </c>
    </row>
    <row r="683" spans="1:7" x14ac:dyDescent="0.25">
      <c r="A683">
        <v>6.38013480699182</v>
      </c>
      <c r="B683">
        <v>4.2081482263910203E-2</v>
      </c>
      <c r="D683">
        <f t="shared" si="40"/>
        <v>0.92416036145418401</v>
      </c>
      <c r="E683" s="1">
        <f t="shared" si="41"/>
        <v>3.2740011907533848</v>
      </c>
      <c r="F683" s="1">
        <f t="shared" si="42"/>
        <v>8.0000000000000016E-2</v>
      </c>
      <c r="G683" s="1">
        <f t="shared" si="43"/>
        <v>0.10119060109521247</v>
      </c>
    </row>
    <row r="684" spans="1:7" x14ac:dyDescent="0.25">
      <c r="A684">
        <v>4.6018376100231499</v>
      </c>
      <c r="B684">
        <v>3.5896250757662597E-2</v>
      </c>
      <c r="D684">
        <f t="shared" si="40"/>
        <v>4.5349572566866172</v>
      </c>
      <c r="E684" s="1">
        <f t="shared" si="41"/>
        <v>4.5391799375452653</v>
      </c>
      <c r="F684" s="1">
        <f t="shared" si="42"/>
        <v>8.0000000000000016E-2</v>
      </c>
      <c r="G684" s="1">
        <f t="shared" si="43"/>
        <v>7.4456554016308476E-5</v>
      </c>
    </row>
    <row r="685" spans="1:7" x14ac:dyDescent="0.25">
      <c r="A685">
        <v>3.07776008015973</v>
      </c>
      <c r="B685">
        <v>4.0446119369674897E-2</v>
      </c>
      <c r="D685">
        <f t="shared" si="40"/>
        <v>0.82258393269388208</v>
      </c>
      <c r="E685" s="1">
        <f t="shared" si="41"/>
        <v>6.7869386863235484</v>
      </c>
      <c r="F685" s="1">
        <f t="shared" si="42"/>
        <v>8.0000000000000016E-2</v>
      </c>
      <c r="G685" s="1">
        <f t="shared" si="43"/>
        <v>0.16882437915306672</v>
      </c>
    </row>
    <row r="686" spans="1:7" x14ac:dyDescent="0.25">
      <c r="A686">
        <v>5.5251680777838699</v>
      </c>
      <c r="B686">
        <v>3.6090136632936802E-2</v>
      </c>
      <c r="D686">
        <f t="shared" si="40"/>
        <v>2.5868501386291793</v>
      </c>
      <c r="E686" s="1">
        <f t="shared" si="41"/>
        <v>3.7806214510014842</v>
      </c>
      <c r="F686" s="1">
        <f t="shared" si="42"/>
        <v>8.0000000000000016E-2</v>
      </c>
      <c r="G686" s="1">
        <f t="shared" si="43"/>
        <v>3.0355794260103305E-2</v>
      </c>
    </row>
    <row r="687" spans="1:7" x14ac:dyDescent="0.25">
      <c r="A687">
        <v>4.2754250252282198</v>
      </c>
      <c r="B687">
        <v>4.1685305025638199E-2</v>
      </c>
      <c r="D687">
        <f t="shared" si="40"/>
        <v>4.4900147283087897</v>
      </c>
      <c r="E687" s="1">
        <f t="shared" si="41"/>
        <v>4.8857292156920273</v>
      </c>
      <c r="F687" s="1">
        <f t="shared" si="42"/>
        <v>8.0000000000000016E-2</v>
      </c>
      <c r="G687" s="1">
        <f t="shared" si="43"/>
        <v>6.757005508499613E-3</v>
      </c>
    </row>
    <row r="688" spans="1:7" x14ac:dyDescent="0.25">
      <c r="A688">
        <v>7.6555424376085996</v>
      </c>
      <c r="B688">
        <v>4.0797756628866699E-2</v>
      </c>
      <c r="D688">
        <f t="shared" si="40"/>
        <v>0.11936773602308999</v>
      </c>
      <c r="E688" s="1">
        <f t="shared" si="41"/>
        <v>2.7285550469475814</v>
      </c>
      <c r="F688" s="1">
        <f t="shared" si="42"/>
        <v>8.0000000000000016E-2</v>
      </c>
      <c r="G688" s="1">
        <f t="shared" si="43"/>
        <v>0.25034548114750399</v>
      </c>
    </row>
    <row r="689" spans="1:7" x14ac:dyDescent="0.25">
      <c r="A689">
        <v>3.7743998696832901</v>
      </c>
      <c r="B689">
        <v>3.7295612985018503E-2</v>
      </c>
      <c r="D689">
        <f t="shared" si="40"/>
        <v>3.2419002933262244</v>
      </c>
      <c r="E689" s="1">
        <f t="shared" si="41"/>
        <v>5.5342755607426133</v>
      </c>
      <c r="F689" s="1">
        <f t="shared" si="42"/>
        <v>8.0000000000000016E-2</v>
      </c>
      <c r="G689" s="1">
        <f t="shared" si="43"/>
        <v>4.2784080487982948E-2</v>
      </c>
    </row>
    <row r="690" spans="1:7" x14ac:dyDescent="0.25">
      <c r="A690">
        <v>4.5554673686957097</v>
      </c>
      <c r="B690">
        <v>3.9544354321266698E-2</v>
      </c>
      <c r="D690">
        <f t="shared" si="40"/>
        <v>4.5652642993577954</v>
      </c>
      <c r="E690" s="1">
        <f t="shared" si="41"/>
        <v>4.5853843886141163</v>
      </c>
      <c r="F690" s="1">
        <f t="shared" si="42"/>
        <v>8.0000000000000016E-2</v>
      </c>
      <c r="G690" s="1">
        <f t="shared" si="43"/>
        <v>3.5180232337792585E-4</v>
      </c>
    </row>
    <row r="691" spans="1:7" x14ac:dyDescent="0.25">
      <c r="A691">
        <v>4.61478470658039</v>
      </c>
      <c r="B691">
        <v>3.6271906503591397E-2</v>
      </c>
      <c r="D691">
        <f t="shared" si="40"/>
        <v>4.5245292963548156</v>
      </c>
      <c r="E691" s="1">
        <f t="shared" si="41"/>
        <v>4.5264449553784303</v>
      </c>
      <c r="F691" s="1">
        <f t="shared" si="42"/>
        <v>8.0000000000000016E-2</v>
      </c>
      <c r="G691" s="1">
        <f t="shared" si="43"/>
        <v>3.3864359772813422E-5</v>
      </c>
    </row>
    <row r="692" spans="1:7" x14ac:dyDescent="0.25">
      <c r="A692">
        <v>4.9638576216142196</v>
      </c>
      <c r="B692">
        <v>3.4115840543790403E-2</v>
      </c>
      <c r="D692">
        <f t="shared" si="40"/>
        <v>3.9778481545881768</v>
      </c>
      <c r="E692" s="1">
        <f t="shared" si="41"/>
        <v>4.2081321721039782</v>
      </c>
      <c r="F692" s="1">
        <f t="shared" si="42"/>
        <v>8.0000000000000016E-2</v>
      </c>
      <c r="G692" s="1">
        <f t="shared" si="43"/>
        <v>4.502230100360132E-3</v>
      </c>
    </row>
    <row r="693" spans="1:7" x14ac:dyDescent="0.25">
      <c r="A693">
        <v>3.8714935611422101</v>
      </c>
      <c r="B693">
        <v>3.9939680739360002E-2</v>
      </c>
      <c r="D693">
        <f t="shared" si="40"/>
        <v>3.5752564777211497</v>
      </c>
      <c r="E693" s="1">
        <f t="shared" si="41"/>
        <v>5.3954807428623397</v>
      </c>
      <c r="F693" s="1">
        <f t="shared" si="42"/>
        <v>8.0000000000000016E-2</v>
      </c>
      <c r="G693" s="1">
        <f t="shared" si="43"/>
        <v>3.2921983048950547E-2</v>
      </c>
    </row>
    <row r="694" spans="1:7" x14ac:dyDescent="0.25">
      <c r="A694">
        <v>4.7300007695835404</v>
      </c>
      <c r="B694">
        <v>4.45443852110173E-2</v>
      </c>
      <c r="D694">
        <f t="shared" si="40"/>
        <v>4.3966350570656383</v>
      </c>
      <c r="E694" s="1">
        <f t="shared" si="41"/>
        <v>4.416187221275548</v>
      </c>
      <c r="F694" s="1">
        <f t="shared" si="42"/>
        <v>8.0000000000000016E-2</v>
      </c>
      <c r="G694" s="1">
        <f t="shared" si="43"/>
        <v>3.5497724878393662E-4</v>
      </c>
    </row>
    <row r="695" spans="1:7" x14ac:dyDescent="0.25">
      <c r="A695">
        <v>4.1628989954014104</v>
      </c>
      <c r="B695">
        <v>3.7466137030139103E-2</v>
      </c>
      <c r="D695">
        <f t="shared" si="40"/>
        <v>4.326782645056519</v>
      </c>
      <c r="E695" s="1">
        <f t="shared" si="41"/>
        <v>5.0177938447060839</v>
      </c>
      <c r="F695" s="1">
        <f t="shared" si="42"/>
        <v>8.0000000000000016E-2</v>
      </c>
      <c r="G695" s="1">
        <f t="shared" si="43"/>
        <v>1.1853290896743583E-2</v>
      </c>
    </row>
    <row r="696" spans="1:7" x14ac:dyDescent="0.25">
      <c r="A696">
        <v>6.4603138343815498</v>
      </c>
      <c r="B696">
        <v>3.5702504490003603E-2</v>
      </c>
      <c r="D696">
        <f t="shared" si="40"/>
        <v>0.82479075704987848</v>
      </c>
      <c r="E696" s="1">
        <f t="shared" si="41"/>
        <v>3.2333675252880365</v>
      </c>
      <c r="F696" s="1">
        <f t="shared" si="42"/>
        <v>8.0000000000000016E-2</v>
      </c>
      <c r="G696" s="1">
        <f t="shared" si="43"/>
        <v>0.10929197794011407</v>
      </c>
    </row>
    <row r="697" spans="1:7" x14ac:dyDescent="0.25">
      <c r="A697">
        <v>4.7903985671094098</v>
      </c>
      <c r="B697">
        <v>4.06554988009604E-2</v>
      </c>
      <c r="D697">
        <f t="shared" si="40"/>
        <v>4.3066589102810164</v>
      </c>
      <c r="E697" s="1">
        <f t="shared" si="41"/>
        <v>4.3605075157374174</v>
      </c>
      <c r="F697" s="1">
        <f t="shared" si="42"/>
        <v>8.0000000000000016E-2</v>
      </c>
      <c r="G697" s="1">
        <f t="shared" si="43"/>
        <v>9.940835689887231E-4</v>
      </c>
    </row>
    <row r="698" spans="1:7" x14ac:dyDescent="0.25">
      <c r="A698">
        <v>4.3990063091515301</v>
      </c>
      <c r="B698">
        <v>4.2201687228002903E-2</v>
      </c>
      <c r="D698">
        <f t="shared" si="40"/>
        <v>4.5803225229654858</v>
      </c>
      <c r="E698" s="1">
        <f t="shared" si="41"/>
        <v>4.7484744251906461</v>
      </c>
      <c r="F698" s="1">
        <f t="shared" si="42"/>
        <v>8.0000000000000016E-2</v>
      </c>
      <c r="G698" s="1">
        <f t="shared" si="43"/>
        <v>2.8843181845586555E-3</v>
      </c>
    </row>
    <row r="699" spans="1:7" x14ac:dyDescent="0.25">
      <c r="A699">
        <v>3.3582376706961501</v>
      </c>
      <c r="B699">
        <v>3.6205308652945398E-2</v>
      </c>
      <c r="D699">
        <f t="shared" si="40"/>
        <v>1.679123627410362</v>
      </c>
      <c r="E699" s="1">
        <f t="shared" si="41"/>
        <v>6.2200984574531946</v>
      </c>
      <c r="F699" s="1">
        <f t="shared" si="42"/>
        <v>8.0000000000000016E-2</v>
      </c>
      <c r="G699" s="1">
        <f t="shared" si="43"/>
        <v>0.10476109830728278</v>
      </c>
    </row>
    <row r="700" spans="1:7" x14ac:dyDescent="0.25">
      <c r="A700">
        <v>4.8233726951485796</v>
      </c>
      <c r="B700">
        <v>4.5743278040923097E-2</v>
      </c>
      <c r="D700">
        <f t="shared" si="40"/>
        <v>4.2516507672449873</v>
      </c>
      <c r="E700" s="1">
        <f t="shared" si="41"/>
        <v>4.330697683027557</v>
      </c>
      <c r="F700" s="1">
        <f t="shared" si="42"/>
        <v>8.0000000000000016E-2</v>
      </c>
      <c r="G700" s="1">
        <f t="shared" si="43"/>
        <v>1.4737066727947622E-3</v>
      </c>
    </row>
    <row r="701" spans="1:7" x14ac:dyDescent="0.25">
      <c r="A701">
        <v>5.1737098097026903</v>
      </c>
      <c r="B701">
        <v>4.2665226967366597E-2</v>
      </c>
      <c r="D701">
        <f t="shared" si="40"/>
        <v>3.4849165866982705</v>
      </c>
      <c r="E701" s="1">
        <f t="shared" si="41"/>
        <v>4.0374450294997715</v>
      </c>
      <c r="F701" s="1">
        <f t="shared" si="42"/>
        <v>8.0000000000000016E-2</v>
      </c>
      <c r="G701" s="1">
        <f t="shared" si="43"/>
        <v>1.1773437159660225E-2</v>
      </c>
    </row>
    <row r="702" spans="1:7" x14ac:dyDescent="0.25">
      <c r="A702">
        <v>5.5728150103611798</v>
      </c>
      <c r="B702">
        <v>3.5920342658710601E-2</v>
      </c>
      <c r="D702">
        <f t="shared" si="40"/>
        <v>2.4683047948830183</v>
      </c>
      <c r="E702" s="1">
        <f t="shared" si="41"/>
        <v>3.7482975688985816</v>
      </c>
      <c r="F702" s="1">
        <f t="shared" si="42"/>
        <v>8.0000000000000016E-2</v>
      </c>
      <c r="G702" s="1">
        <f t="shared" si="43"/>
        <v>3.3421612649566002E-2</v>
      </c>
    </row>
    <row r="703" spans="1:7" x14ac:dyDescent="0.25">
      <c r="A703">
        <v>3.548216828033</v>
      </c>
      <c r="B703">
        <v>3.6479429946467398E-2</v>
      </c>
      <c r="D703">
        <f t="shared" si="40"/>
        <v>2.3885061764026445</v>
      </c>
      <c r="E703" s="1">
        <f t="shared" si="41"/>
        <v>5.8870610133592605</v>
      </c>
      <c r="F703" s="1">
        <f t="shared" si="42"/>
        <v>8.0000000000000016E-2</v>
      </c>
      <c r="G703" s="1">
        <f t="shared" si="43"/>
        <v>7.2167100347159716E-2</v>
      </c>
    </row>
    <row r="704" spans="1:7" x14ac:dyDescent="0.25">
      <c r="A704">
        <v>2.9871557453453002</v>
      </c>
      <c r="B704">
        <v>4.4581461166592701E-2</v>
      </c>
      <c r="D704">
        <f t="shared" si="40"/>
        <v>0.61661021709359332</v>
      </c>
      <c r="E704" s="1">
        <f t="shared" si="41"/>
        <v>6.9927954000415609</v>
      </c>
      <c r="F704" s="1">
        <f t="shared" si="42"/>
        <v>8.0000000000000016E-2</v>
      </c>
      <c r="G704" s="1">
        <f t="shared" si="43"/>
        <v>0.19427188672692225</v>
      </c>
    </row>
    <row r="705" spans="1:7" x14ac:dyDescent="0.25">
      <c r="A705">
        <v>4.2608654017826204</v>
      </c>
      <c r="B705">
        <v>3.7059811602404902E-2</v>
      </c>
      <c r="D705">
        <f t="shared" si="40"/>
        <v>4.4732337854670963</v>
      </c>
      <c r="E705" s="1">
        <f t="shared" si="41"/>
        <v>4.9024240349200356</v>
      </c>
      <c r="F705" s="1">
        <f t="shared" si="42"/>
        <v>8.0000000000000016E-2</v>
      </c>
      <c r="G705" s="1">
        <f t="shared" si="43"/>
        <v>7.3294555832018335E-3</v>
      </c>
    </row>
    <row r="706" spans="1:7" x14ac:dyDescent="0.25">
      <c r="A706">
        <v>4.1091300243162996</v>
      </c>
      <c r="B706">
        <v>4.14823209495708E-2</v>
      </c>
      <c r="D706">
        <f t="shared" si="40"/>
        <v>4.2220774738853741</v>
      </c>
      <c r="E706" s="1">
        <f t="shared" si="41"/>
        <v>5.0834529040569585</v>
      </c>
      <c r="F706" s="1">
        <f t="shared" si="42"/>
        <v>8.0000000000000016E-2</v>
      </c>
      <c r="G706" s="1">
        <f t="shared" si="43"/>
        <v>1.4853074953324835E-2</v>
      </c>
    </row>
    <row r="707" spans="1:7" x14ac:dyDescent="0.25">
      <c r="A707">
        <v>4.5097159978362997</v>
      </c>
      <c r="B707">
        <v>4.3169839622723999E-2</v>
      </c>
      <c r="D707">
        <f t="shared" ref="D707:D770" si="44">E707*EXP(-(G707)/F707)</f>
        <v>4.5839616308668898</v>
      </c>
      <c r="E707" s="1">
        <f t="shared" ref="E707:E770" si="45">1/(A707/SQRT(2*PI())*$I$3)</f>
        <v>4.6319034203662461</v>
      </c>
      <c r="F707" s="1">
        <f t="shared" ref="F707:F770" si="46">2*($J$3^2)</f>
        <v>8.0000000000000016E-2</v>
      </c>
      <c r="G707" s="1">
        <f t="shared" ref="G707:G770" si="47">(LN(A707) - LN($K$3) - $I$3 + $J$3^2/2)^2</f>
        <v>8.3234243041802893E-4</v>
      </c>
    </row>
    <row r="708" spans="1:7" x14ac:dyDescent="0.25">
      <c r="A708">
        <v>5.7282698429076602</v>
      </c>
      <c r="B708">
        <v>2.87790514242003E-2</v>
      </c>
      <c r="D708">
        <f t="shared" si="44"/>
        <v>2.0976336196819703</v>
      </c>
      <c r="E708" s="1">
        <f t="shared" si="45"/>
        <v>3.6465755853176312</v>
      </c>
      <c r="F708" s="1">
        <f t="shared" si="46"/>
        <v>8.0000000000000016E-2</v>
      </c>
      <c r="G708" s="1">
        <f t="shared" si="47"/>
        <v>4.4238293585702547E-2</v>
      </c>
    </row>
    <row r="709" spans="1:7" x14ac:dyDescent="0.25">
      <c r="A709">
        <v>4.7592098388484496</v>
      </c>
      <c r="B709">
        <v>4.1712326411504401E-2</v>
      </c>
      <c r="D709">
        <f t="shared" si="44"/>
        <v>4.3549351074672265</v>
      </c>
      <c r="E709" s="1">
        <f t="shared" si="45"/>
        <v>4.3890834114413808</v>
      </c>
      <c r="F709" s="1">
        <f t="shared" si="46"/>
        <v>8.0000000000000016E-2</v>
      </c>
      <c r="G709" s="1">
        <f t="shared" si="47"/>
        <v>6.248564548689521E-4</v>
      </c>
    </row>
    <row r="710" spans="1:7" x14ac:dyDescent="0.25">
      <c r="A710">
        <v>4.0767918994638501</v>
      </c>
      <c r="B710">
        <v>4.1584303354443998E-2</v>
      </c>
      <c r="D710">
        <f t="shared" si="44"/>
        <v>4.1511071405450641</v>
      </c>
      <c r="E710" s="1">
        <f t="shared" si="45"/>
        <v>5.1237761137637285</v>
      </c>
      <c r="F710" s="1">
        <f t="shared" si="46"/>
        <v>8.0000000000000016E-2</v>
      </c>
      <c r="G710" s="1">
        <f t="shared" si="47"/>
        <v>1.6841328793430085E-2</v>
      </c>
    </row>
    <row r="711" spans="1:7" x14ac:dyDescent="0.25">
      <c r="A711">
        <v>4.5757572964881303</v>
      </c>
      <c r="B711">
        <v>3.9771419923003502E-2</v>
      </c>
      <c r="D711">
        <f t="shared" si="44"/>
        <v>4.5533777811264091</v>
      </c>
      <c r="E711" s="1">
        <f t="shared" si="45"/>
        <v>4.5650517721493236</v>
      </c>
      <c r="F711" s="1">
        <f t="shared" si="46"/>
        <v>8.0000000000000016E-2</v>
      </c>
      <c r="G711" s="1">
        <f t="shared" si="47"/>
        <v>2.0484224539575092E-4</v>
      </c>
    </row>
    <row r="712" spans="1:7" x14ac:dyDescent="0.25">
      <c r="A712">
        <v>3.4725183423328798</v>
      </c>
      <c r="B712">
        <v>3.8442187478123099E-2</v>
      </c>
      <c r="D712">
        <f t="shared" si="44"/>
        <v>2.099269075450001</v>
      </c>
      <c r="E712" s="1">
        <f t="shared" si="45"/>
        <v>6.01539485065042</v>
      </c>
      <c r="F712" s="1">
        <f t="shared" si="46"/>
        <v>8.0000000000000016E-2</v>
      </c>
      <c r="G712" s="1">
        <f t="shared" si="47"/>
        <v>8.4218621341592262E-2</v>
      </c>
    </row>
    <row r="713" spans="1:7" x14ac:dyDescent="0.25">
      <c r="A713">
        <v>3.4730673440182298</v>
      </c>
      <c r="B713">
        <v>4.0831064420885403E-2</v>
      </c>
      <c r="D713">
        <f t="shared" si="44"/>
        <v>2.1013453051380306</v>
      </c>
      <c r="E713" s="1">
        <f t="shared" si="45"/>
        <v>6.0144439730589614</v>
      </c>
      <c r="F713" s="1">
        <f t="shared" si="46"/>
        <v>8.0000000000000016E-2</v>
      </c>
      <c r="G713" s="1">
        <f t="shared" si="47"/>
        <v>8.4126891518702146E-2</v>
      </c>
    </row>
    <row r="714" spans="1:7" x14ac:dyDescent="0.25">
      <c r="A714">
        <v>4.7464423729909102</v>
      </c>
      <c r="B714">
        <v>3.7061223635603803E-2</v>
      </c>
      <c r="D714">
        <f t="shared" si="44"/>
        <v>4.3735915537932781</v>
      </c>
      <c r="E714" s="1">
        <f t="shared" si="45"/>
        <v>4.4008896166363165</v>
      </c>
      <c r="F714" s="1">
        <f t="shared" si="46"/>
        <v>8.0000000000000016E-2</v>
      </c>
      <c r="G714" s="1">
        <f t="shared" si="47"/>
        <v>4.9777349354807423E-4</v>
      </c>
    </row>
    <row r="715" spans="1:7" x14ac:dyDescent="0.25">
      <c r="A715">
        <v>4.5207149956354904</v>
      </c>
      <c r="B715">
        <v>4.1127506788490802E-2</v>
      </c>
      <c r="D715">
        <f t="shared" si="44"/>
        <v>4.580510357219449</v>
      </c>
      <c r="E715" s="1">
        <f t="shared" si="45"/>
        <v>4.6206338987140612</v>
      </c>
      <c r="F715" s="1">
        <f t="shared" si="46"/>
        <v>8.0000000000000016E-2</v>
      </c>
      <c r="G715" s="1">
        <f t="shared" si="47"/>
        <v>6.977183656062528E-4</v>
      </c>
    </row>
    <row r="716" spans="1:7" x14ac:dyDescent="0.25">
      <c r="A716">
        <v>3.34041377650914</v>
      </c>
      <c r="B716">
        <v>3.3112341787845501E-2</v>
      </c>
      <c r="D716">
        <f t="shared" si="44"/>
        <v>1.6163628052612684</v>
      </c>
      <c r="E716" s="1">
        <f t="shared" si="45"/>
        <v>6.2532878717461431</v>
      </c>
      <c r="F716" s="1">
        <f t="shared" si="46"/>
        <v>8.0000000000000016E-2</v>
      </c>
      <c r="G716" s="1">
        <f t="shared" si="47"/>
        <v>0.10823431534399801</v>
      </c>
    </row>
    <row r="717" spans="1:7" x14ac:dyDescent="0.25">
      <c r="A717">
        <v>3.8874761616912101</v>
      </c>
      <c r="B717">
        <v>4.03727386995648E-2</v>
      </c>
      <c r="D717">
        <f t="shared" si="44"/>
        <v>3.6269523689954886</v>
      </c>
      <c r="E717" s="1">
        <f t="shared" si="45"/>
        <v>5.3732982753959728</v>
      </c>
      <c r="F717" s="1">
        <f t="shared" si="46"/>
        <v>8.0000000000000016E-2</v>
      </c>
      <c r="G717" s="1">
        <f t="shared" si="47"/>
        <v>3.1443935686923573E-2</v>
      </c>
    </row>
    <row r="718" spans="1:7" x14ac:dyDescent="0.25">
      <c r="A718">
        <v>3.97696202984763</v>
      </c>
      <c r="B718">
        <v>3.4823459670309899E-2</v>
      </c>
      <c r="D718">
        <f t="shared" si="44"/>
        <v>3.8963864084382891</v>
      </c>
      <c r="E718" s="1">
        <f t="shared" si="45"/>
        <v>5.2523933591738725</v>
      </c>
      <c r="F718" s="1">
        <f t="shared" si="46"/>
        <v>8.0000000000000016E-2</v>
      </c>
      <c r="G718" s="1">
        <f t="shared" si="47"/>
        <v>2.3890743119023151E-2</v>
      </c>
    </row>
    <row r="719" spans="1:7" x14ac:dyDescent="0.25">
      <c r="A719">
        <v>5.0660831847877104</v>
      </c>
      <c r="B719">
        <v>3.9636256984930299E-2</v>
      </c>
      <c r="D719">
        <f t="shared" si="44"/>
        <v>3.7470436924728361</v>
      </c>
      <c r="E719" s="1">
        <f t="shared" si="45"/>
        <v>4.1232187063137724</v>
      </c>
      <c r="F719" s="1">
        <f t="shared" si="46"/>
        <v>8.0000000000000016E-2</v>
      </c>
      <c r="G719" s="1">
        <f t="shared" si="47"/>
        <v>7.6533533880921486E-3</v>
      </c>
    </row>
    <row r="720" spans="1:7" x14ac:dyDescent="0.25">
      <c r="A720">
        <v>5.5150355169953302</v>
      </c>
      <c r="B720">
        <v>4.1586472689808203E-2</v>
      </c>
      <c r="D720">
        <f t="shared" si="44"/>
        <v>2.6122964499166543</v>
      </c>
      <c r="E720" s="1">
        <f t="shared" si="45"/>
        <v>3.7875674401166375</v>
      </c>
      <c r="F720" s="1">
        <f t="shared" si="46"/>
        <v>8.0000000000000016E-2</v>
      </c>
      <c r="G720" s="1">
        <f t="shared" si="47"/>
        <v>2.9719542104029616E-2</v>
      </c>
    </row>
    <row r="721" spans="1:7" x14ac:dyDescent="0.25">
      <c r="A721">
        <v>4.0469598750735702</v>
      </c>
      <c r="B721">
        <v>4.1887810723953797E-2</v>
      </c>
      <c r="D721">
        <f t="shared" si="44"/>
        <v>4.0804910068250484</v>
      </c>
      <c r="E721" s="1">
        <f t="shared" si="45"/>
        <v>5.1615458517187793</v>
      </c>
      <c r="F721" s="1">
        <f t="shared" si="46"/>
        <v>8.0000000000000016E-2</v>
      </c>
      <c r="G721" s="1">
        <f t="shared" si="47"/>
        <v>1.8801503384671989E-2</v>
      </c>
    </row>
    <row r="722" spans="1:7" x14ac:dyDescent="0.25">
      <c r="A722">
        <v>4.4671963624948097</v>
      </c>
      <c r="B722">
        <v>3.6902549856373E-2</v>
      </c>
      <c r="D722">
        <f t="shared" si="44"/>
        <v>4.5909290547249908</v>
      </c>
      <c r="E722" s="1">
        <f t="shared" si="45"/>
        <v>4.6759907692064449</v>
      </c>
      <c r="F722" s="1">
        <f t="shared" si="46"/>
        <v>8.0000000000000016E-2</v>
      </c>
      <c r="G722" s="1">
        <f t="shared" si="47"/>
        <v>1.4686926001115258E-3</v>
      </c>
    </row>
    <row r="723" spans="1:7" x14ac:dyDescent="0.25">
      <c r="A723">
        <v>4.4744470257659401</v>
      </c>
      <c r="B723">
        <v>3.6064220746430703E-2</v>
      </c>
      <c r="D723">
        <f t="shared" si="44"/>
        <v>4.5904660897408478</v>
      </c>
      <c r="E723" s="1">
        <f t="shared" si="45"/>
        <v>4.6684135123228128</v>
      </c>
      <c r="F723" s="1">
        <f t="shared" si="46"/>
        <v>8.0000000000000016E-2</v>
      </c>
      <c r="G723" s="1">
        <f t="shared" si="47"/>
        <v>1.3470185161238879E-3</v>
      </c>
    </row>
    <row r="724" spans="1:7" x14ac:dyDescent="0.25">
      <c r="A724">
        <v>3.1257791763636602</v>
      </c>
      <c r="B724">
        <v>3.9551896095295497E-2</v>
      </c>
      <c r="D724">
        <f t="shared" si="44"/>
        <v>0.94671680121840951</v>
      </c>
      <c r="E724" s="1">
        <f t="shared" si="45"/>
        <v>6.6826758311055148</v>
      </c>
      <c r="F724" s="1">
        <f t="shared" si="46"/>
        <v>8.0000000000000016E-2</v>
      </c>
      <c r="G724" s="1">
        <f t="shared" si="47"/>
        <v>0.1563419007778348</v>
      </c>
    </row>
    <row r="725" spans="1:7" x14ac:dyDescent="0.25">
      <c r="A725">
        <v>9.8640385534499497</v>
      </c>
      <c r="B725">
        <v>3.9695154166611103E-2</v>
      </c>
      <c r="D725">
        <f t="shared" si="44"/>
        <v>1.742239001208352E-3</v>
      </c>
      <c r="E725" s="1">
        <f t="shared" si="45"/>
        <v>2.1176487543180329</v>
      </c>
      <c r="F725" s="1">
        <f t="shared" si="46"/>
        <v>8.0000000000000016E-2</v>
      </c>
      <c r="G725" s="1">
        <f t="shared" si="47"/>
        <v>0.56823124845572937</v>
      </c>
    </row>
    <row r="726" spans="1:7" x14ac:dyDescent="0.25">
      <c r="A726">
        <v>5.2066430594462503</v>
      </c>
      <c r="B726">
        <v>3.7966518856173602E-2</v>
      </c>
      <c r="D726">
        <f t="shared" si="44"/>
        <v>3.4020661212162189</v>
      </c>
      <c r="E726" s="1">
        <f t="shared" si="45"/>
        <v>4.011907234040339</v>
      </c>
      <c r="F726" s="1">
        <f t="shared" si="46"/>
        <v>8.0000000000000016E-2</v>
      </c>
      <c r="G726" s="1">
        <f t="shared" si="47"/>
        <v>1.3190705435234158E-2</v>
      </c>
    </row>
    <row r="727" spans="1:7" x14ac:dyDescent="0.25">
      <c r="A727">
        <v>4.52176001208099</v>
      </c>
      <c r="B727">
        <v>4.5779730192157302E-2</v>
      </c>
      <c r="D727">
        <f t="shared" si="44"/>
        <v>4.5801477291936372</v>
      </c>
      <c r="E727" s="1">
        <f t="shared" si="45"/>
        <v>4.6195660316888567</v>
      </c>
      <c r="F727" s="1">
        <f t="shared" si="46"/>
        <v>8.0000000000000016E-2</v>
      </c>
      <c r="G727" s="1">
        <f t="shared" si="47"/>
        <v>6.8556122067796278E-4</v>
      </c>
    </row>
    <row r="728" spans="1:7" x14ac:dyDescent="0.25">
      <c r="A728">
        <v>5.2983966782453296</v>
      </c>
      <c r="B728">
        <v>3.0833766849331701E-2</v>
      </c>
      <c r="D728">
        <f t="shared" si="44"/>
        <v>3.1674960988139169</v>
      </c>
      <c r="E728" s="1">
        <f t="shared" si="45"/>
        <v>3.9424320645950592</v>
      </c>
      <c r="F728" s="1">
        <f t="shared" si="46"/>
        <v>8.0000000000000016E-2</v>
      </c>
      <c r="G728" s="1">
        <f t="shared" si="47"/>
        <v>1.7508512525499509E-2</v>
      </c>
    </row>
    <row r="729" spans="1:7" x14ac:dyDescent="0.25">
      <c r="A729">
        <v>4.9300788032921199</v>
      </c>
      <c r="B729">
        <v>4.08455265808194E-2</v>
      </c>
      <c r="D729">
        <f t="shared" si="44"/>
        <v>4.0488808603321171</v>
      </c>
      <c r="E729" s="1">
        <f t="shared" si="45"/>
        <v>4.236964516938297</v>
      </c>
      <c r="F729" s="1">
        <f t="shared" si="46"/>
        <v>8.0000000000000016E-2</v>
      </c>
      <c r="G729" s="1">
        <f t="shared" si="47"/>
        <v>3.6325267909962764E-3</v>
      </c>
    </row>
    <row r="730" spans="1:7" x14ac:dyDescent="0.25">
      <c r="A730">
        <v>5.4876914675097899</v>
      </c>
      <c r="B730">
        <v>4.3550673539167098E-2</v>
      </c>
      <c r="D730">
        <f t="shared" si="44"/>
        <v>2.6813302555379179</v>
      </c>
      <c r="E730" s="1">
        <f t="shared" si="45"/>
        <v>3.806440117657921</v>
      </c>
      <c r="F730" s="1">
        <f t="shared" si="46"/>
        <v>8.0000000000000016E-2</v>
      </c>
      <c r="G730" s="1">
        <f t="shared" si="47"/>
        <v>2.8030509172563695E-2</v>
      </c>
    </row>
    <row r="731" spans="1:7" x14ac:dyDescent="0.25">
      <c r="A731">
        <v>4.7960572832782002</v>
      </c>
      <c r="B731">
        <v>3.74940410359993E-2</v>
      </c>
      <c r="D731">
        <f t="shared" si="44"/>
        <v>4.2975017632882953</v>
      </c>
      <c r="E731" s="1">
        <f t="shared" si="45"/>
        <v>4.3553626909519698</v>
      </c>
      <c r="F731" s="1">
        <f t="shared" si="46"/>
        <v>8.0000000000000016E-2</v>
      </c>
      <c r="G731" s="1">
        <f t="shared" si="47"/>
        <v>1.0699215808677176E-3</v>
      </c>
    </row>
    <row r="732" spans="1:7" x14ac:dyDescent="0.25">
      <c r="A732">
        <v>3.6598312446563401</v>
      </c>
      <c r="B732">
        <v>4.2063652902752699E-2</v>
      </c>
      <c r="D732">
        <f t="shared" si="44"/>
        <v>2.8171115912571874</v>
      </c>
      <c r="E732" s="1">
        <f t="shared" si="45"/>
        <v>5.7075224399369224</v>
      </c>
      <c r="F732" s="1">
        <f t="shared" si="46"/>
        <v>8.0000000000000016E-2</v>
      </c>
      <c r="G732" s="1">
        <f t="shared" si="47"/>
        <v>5.6485834356193601E-2</v>
      </c>
    </row>
    <row r="733" spans="1:7" x14ac:dyDescent="0.25">
      <c r="A733">
        <v>4.7025795586833103</v>
      </c>
      <c r="B733">
        <v>3.3077339003927002E-2</v>
      </c>
      <c r="D733">
        <f t="shared" si="44"/>
        <v>4.4325262923071236</v>
      </c>
      <c r="E733" s="1">
        <f t="shared" si="45"/>
        <v>4.4419384498636729</v>
      </c>
      <c r="F733" s="1">
        <f t="shared" si="46"/>
        <v>8.0000000000000016E-2</v>
      </c>
      <c r="G733" s="1">
        <f t="shared" si="47"/>
        <v>1.6969426522656341E-4</v>
      </c>
    </row>
    <row r="734" spans="1:7" x14ac:dyDescent="0.25">
      <c r="A734">
        <v>5.5135641602692402</v>
      </c>
      <c r="B734">
        <v>3.6558441652160503E-2</v>
      </c>
      <c r="D734">
        <f t="shared" si="44"/>
        <v>2.6159978501425742</v>
      </c>
      <c r="E734" s="1">
        <f t="shared" si="45"/>
        <v>3.7885781951684585</v>
      </c>
      <c r="F734" s="1">
        <f t="shared" si="46"/>
        <v>8.0000000000000016E-2</v>
      </c>
      <c r="G734" s="1">
        <f t="shared" si="47"/>
        <v>2.9627615242568361E-2</v>
      </c>
    </row>
    <row r="735" spans="1:7" x14ac:dyDescent="0.25">
      <c r="A735">
        <v>4.2402493650806701</v>
      </c>
      <c r="B735">
        <v>4.9506039349845099E-2</v>
      </c>
      <c r="D735">
        <f t="shared" si="44"/>
        <v>4.4472539434994776</v>
      </c>
      <c r="E735" s="1">
        <f t="shared" si="45"/>
        <v>4.9262595561666771</v>
      </c>
      <c r="F735" s="1">
        <f t="shared" si="46"/>
        <v>8.0000000000000016E-2</v>
      </c>
      <c r="G735" s="1">
        <f t="shared" si="47"/>
        <v>8.1834540016620175E-3</v>
      </c>
    </row>
    <row r="736" spans="1:7" x14ac:dyDescent="0.25">
      <c r="A736">
        <v>3.4697104280951998</v>
      </c>
      <c r="B736">
        <v>3.9933624693339199E-2</v>
      </c>
      <c r="D736">
        <f t="shared" si="44"/>
        <v>2.0886565316081973</v>
      </c>
      <c r="E736" s="1">
        <f t="shared" si="45"/>
        <v>6.0202628974792383</v>
      </c>
      <c r="F736" s="1">
        <f t="shared" si="46"/>
        <v>8.0000000000000016E-2</v>
      </c>
      <c r="G736" s="1">
        <f t="shared" si="47"/>
        <v>8.4688790208047746E-2</v>
      </c>
    </row>
    <row r="737" spans="1:7" x14ac:dyDescent="0.25">
      <c r="A737">
        <v>3.1455469245231602</v>
      </c>
      <c r="B737">
        <v>3.7037834140216497E-2</v>
      </c>
      <c r="D737">
        <f t="shared" si="44"/>
        <v>1.0007610956476478</v>
      </c>
      <c r="E737" s="1">
        <f t="shared" si="45"/>
        <v>6.6406794927800608</v>
      </c>
      <c r="F737" s="1">
        <f t="shared" si="46"/>
        <v>8.0000000000000016E-2</v>
      </c>
      <c r="G737" s="1">
        <f t="shared" si="47"/>
        <v>0.15139627882731452</v>
      </c>
    </row>
    <row r="738" spans="1:7" x14ac:dyDescent="0.25">
      <c r="A738">
        <v>4.5587140628189502</v>
      </c>
      <c r="B738">
        <v>3.6290154800806898E-2</v>
      </c>
      <c r="D738">
        <f t="shared" si="44"/>
        <v>4.5635082915060492</v>
      </c>
      <c r="E738" s="1">
        <f t="shared" si="45"/>
        <v>4.5821187000137424</v>
      </c>
      <c r="F738" s="1">
        <f t="shared" si="46"/>
        <v>8.0000000000000016E-2</v>
      </c>
      <c r="G738" s="1">
        <f t="shared" si="47"/>
        <v>3.2558396203781497E-4</v>
      </c>
    </row>
    <row r="739" spans="1:7" x14ac:dyDescent="0.25">
      <c r="A739">
        <v>3.4886013396253199</v>
      </c>
      <c r="B739">
        <v>3.92204556431043E-2</v>
      </c>
      <c r="D739">
        <f t="shared" si="44"/>
        <v>2.1602545073035566</v>
      </c>
      <c r="E739" s="1">
        <f t="shared" si="45"/>
        <v>5.9876629404441477</v>
      </c>
      <c r="F739" s="1">
        <f t="shared" si="46"/>
        <v>8.0000000000000016E-2</v>
      </c>
      <c r="G739" s="1">
        <f t="shared" si="47"/>
        <v>8.1558010687343085E-2</v>
      </c>
    </row>
    <row r="740" spans="1:7" x14ac:dyDescent="0.25">
      <c r="A740">
        <v>4.7919648717518397</v>
      </c>
      <c r="B740">
        <v>3.70819286477359E-2</v>
      </c>
      <c r="D740">
        <f t="shared" si="44"/>
        <v>4.3041362378040997</v>
      </c>
      <c r="E740" s="1">
        <f t="shared" si="45"/>
        <v>4.3590822375168878</v>
      </c>
      <c r="F740" s="1">
        <f t="shared" si="46"/>
        <v>8.0000000000000016E-2</v>
      </c>
      <c r="G740" s="1">
        <f t="shared" si="47"/>
        <v>1.0148050478225993E-3</v>
      </c>
    </row>
    <row r="741" spans="1:7" x14ac:dyDescent="0.25">
      <c r="A741">
        <v>6.2422722870861396</v>
      </c>
      <c r="B741">
        <v>4.2586045281178403E-2</v>
      </c>
      <c r="D741">
        <f t="shared" si="44"/>
        <v>1.1170987135962849</v>
      </c>
      <c r="E741" s="1">
        <f t="shared" si="45"/>
        <v>3.3463085226948679</v>
      </c>
      <c r="F741" s="1">
        <f t="shared" si="46"/>
        <v>8.0000000000000016E-2</v>
      </c>
      <c r="G741" s="1">
        <f t="shared" si="47"/>
        <v>8.7769833176030571E-2</v>
      </c>
    </row>
    <row r="742" spans="1:7" x14ac:dyDescent="0.25">
      <c r="A742">
        <v>5.4542812575795399</v>
      </c>
      <c r="B742">
        <v>4.1274506148452697E-2</v>
      </c>
      <c r="D742">
        <f t="shared" si="44"/>
        <v>2.7663098582117858</v>
      </c>
      <c r="E742" s="1">
        <f t="shared" si="45"/>
        <v>3.8297564736381253</v>
      </c>
      <c r="F742" s="1">
        <f t="shared" si="46"/>
        <v>8.0000000000000016E-2</v>
      </c>
      <c r="G742" s="1">
        <f t="shared" si="47"/>
        <v>2.6022957308674002E-2</v>
      </c>
    </row>
    <row r="743" spans="1:7" x14ac:dyDescent="0.25">
      <c r="A743">
        <v>5.6308305246010697</v>
      </c>
      <c r="B743">
        <v>4.5898826022592702E-2</v>
      </c>
      <c r="D743">
        <f t="shared" si="44"/>
        <v>2.3268148253404015</v>
      </c>
      <c r="E743" s="1">
        <f t="shared" si="45"/>
        <v>3.7096781485424373</v>
      </c>
      <c r="F743" s="1">
        <f t="shared" si="46"/>
        <v>8.0000000000000016E-2</v>
      </c>
      <c r="G743" s="1">
        <f t="shared" si="47"/>
        <v>3.7315585267988061E-2</v>
      </c>
    </row>
    <row r="744" spans="1:7" x14ac:dyDescent="0.25">
      <c r="A744">
        <v>4.6201403898975304</v>
      </c>
      <c r="B744">
        <v>3.8225817192024697E-2</v>
      </c>
      <c r="D744">
        <f t="shared" si="44"/>
        <v>4.519971092564516</v>
      </c>
      <c r="E744" s="1">
        <f t="shared" si="45"/>
        <v>4.5211978841451659</v>
      </c>
      <c r="F744" s="1">
        <f t="shared" si="46"/>
        <v>8.0000000000000016E-2</v>
      </c>
      <c r="G744" s="1">
        <f t="shared" si="47"/>
        <v>2.1710318058895309E-5</v>
      </c>
    </row>
    <row r="745" spans="1:7" x14ac:dyDescent="0.25">
      <c r="A745">
        <v>3.5466725792914602</v>
      </c>
      <c r="B745">
        <v>3.9692186809051302E-2</v>
      </c>
      <c r="D745">
        <f t="shared" si="44"/>
        <v>2.3825647393318112</v>
      </c>
      <c r="E745" s="1">
        <f t="shared" si="45"/>
        <v>5.889624285372113</v>
      </c>
      <c r="F745" s="1">
        <f t="shared" si="46"/>
        <v>8.0000000000000016E-2</v>
      </c>
      <c r="G745" s="1">
        <f t="shared" si="47"/>
        <v>7.2401174242660765E-2</v>
      </c>
    </row>
    <row r="746" spans="1:7" x14ac:dyDescent="0.25">
      <c r="A746">
        <v>7.13367010752971</v>
      </c>
      <c r="B746">
        <v>3.5383170189647997E-2</v>
      </c>
      <c r="D746">
        <f t="shared" si="44"/>
        <v>0.29109844144412395</v>
      </c>
      <c r="E746" s="1">
        <f t="shared" si="45"/>
        <v>2.9281658165283111</v>
      </c>
      <c r="F746" s="1">
        <f t="shared" si="46"/>
        <v>8.0000000000000016E-2</v>
      </c>
      <c r="G746" s="1">
        <f t="shared" si="47"/>
        <v>0.18467760064725494</v>
      </c>
    </row>
    <row r="747" spans="1:7" x14ac:dyDescent="0.25">
      <c r="A747">
        <v>2.93406190303598</v>
      </c>
      <c r="B747">
        <v>3.9205927720850998E-2</v>
      </c>
      <c r="D747">
        <f t="shared" si="44"/>
        <v>0.51313334636462593</v>
      </c>
      <c r="E747" s="1">
        <f t="shared" si="45"/>
        <v>7.1193347807843379</v>
      </c>
      <c r="F747" s="1">
        <f t="shared" si="46"/>
        <v>8.0000000000000016E-2</v>
      </c>
      <c r="G747" s="1">
        <f t="shared" si="47"/>
        <v>0.21040270596387534</v>
      </c>
    </row>
    <row r="748" spans="1:7" x14ac:dyDescent="0.25">
      <c r="A748">
        <v>4.3042070755355599</v>
      </c>
      <c r="B748">
        <v>3.5943324844935898E-2</v>
      </c>
      <c r="D748">
        <f t="shared" si="44"/>
        <v>4.5193667343310935</v>
      </c>
      <c r="E748" s="1">
        <f t="shared" si="45"/>
        <v>4.8530585514776217</v>
      </c>
      <c r="F748" s="1">
        <f t="shared" si="46"/>
        <v>8.0000000000000016E-2</v>
      </c>
      <c r="G748" s="1">
        <f t="shared" si="47"/>
        <v>5.6989803481855656E-3</v>
      </c>
    </row>
    <row r="749" spans="1:7" x14ac:dyDescent="0.25">
      <c r="A749">
        <v>5.3994261633113103</v>
      </c>
      <c r="B749">
        <v>3.8401373037235099E-2</v>
      </c>
      <c r="D749">
        <f t="shared" si="44"/>
        <v>2.9069678291381433</v>
      </c>
      <c r="E749" s="1">
        <f t="shared" si="45"/>
        <v>3.8686646179541402</v>
      </c>
      <c r="F749" s="1">
        <f t="shared" si="46"/>
        <v>8.0000000000000016E-2</v>
      </c>
      <c r="G749" s="1">
        <f t="shared" si="47"/>
        <v>2.2863906616566083E-2</v>
      </c>
    </row>
    <row r="750" spans="1:7" x14ac:dyDescent="0.25">
      <c r="A750">
        <v>4.43995713421491</v>
      </c>
      <c r="B750">
        <v>4.0421165640810601E-2</v>
      </c>
      <c r="D750">
        <f t="shared" si="44"/>
        <v>4.5899592495682668</v>
      </c>
      <c r="E750" s="1">
        <f t="shared" si="45"/>
        <v>4.7046780686885912</v>
      </c>
      <c r="F750" s="1">
        <f t="shared" si="46"/>
        <v>8.0000000000000016E-2</v>
      </c>
      <c r="G750" s="1">
        <f t="shared" si="47"/>
        <v>1.9748961215996096E-3</v>
      </c>
    </row>
    <row r="751" spans="1:7" x14ac:dyDescent="0.25">
      <c r="A751">
        <v>3.47539773152358</v>
      </c>
      <c r="B751">
        <v>3.91157191525284E-2</v>
      </c>
      <c r="D751">
        <f t="shared" si="44"/>
        <v>2.110162977373979</v>
      </c>
      <c r="E751" s="1">
        <f t="shared" si="45"/>
        <v>6.0104110576434637</v>
      </c>
      <c r="F751" s="1">
        <f t="shared" si="46"/>
        <v>8.0000000000000016E-2</v>
      </c>
      <c r="G751" s="1">
        <f t="shared" si="47"/>
        <v>8.3738236548488831E-2</v>
      </c>
    </row>
    <row r="752" spans="1:7" x14ac:dyDescent="0.25">
      <c r="A752">
        <v>8.50550418392959</v>
      </c>
      <c r="B752">
        <v>4.09179823857546E-2</v>
      </c>
      <c r="D752">
        <f t="shared" si="44"/>
        <v>2.5063511928602313E-2</v>
      </c>
      <c r="E752" s="1">
        <f t="shared" si="45"/>
        <v>2.4558883875132849</v>
      </c>
      <c r="F752" s="1">
        <f t="shared" si="46"/>
        <v>8.0000000000000016E-2</v>
      </c>
      <c r="G752" s="1">
        <f t="shared" si="47"/>
        <v>0.36678646103644247</v>
      </c>
    </row>
    <row r="753" spans="1:7" x14ac:dyDescent="0.25">
      <c r="A753">
        <v>3.8606768269840601</v>
      </c>
      <c r="B753">
        <v>4.1780332698676301E-2</v>
      </c>
      <c r="D753">
        <f t="shared" si="44"/>
        <v>3.5397126931518543</v>
      </c>
      <c r="E753" s="1">
        <f t="shared" si="45"/>
        <v>5.4105976468318833</v>
      </c>
      <c r="F753" s="1">
        <f t="shared" si="46"/>
        <v>8.0000000000000016E-2</v>
      </c>
      <c r="G753" s="1">
        <f t="shared" si="47"/>
        <v>3.3945119503621356E-2</v>
      </c>
    </row>
    <row r="754" spans="1:7" x14ac:dyDescent="0.25">
      <c r="A754">
        <v>4.1146898700141596</v>
      </c>
      <c r="B754">
        <v>4.0732261609284101E-2</v>
      </c>
      <c r="D754">
        <f t="shared" si="44"/>
        <v>4.2336818613515685</v>
      </c>
      <c r="E754" s="1">
        <f t="shared" si="45"/>
        <v>5.0765840476785327</v>
      </c>
      <c r="F754" s="1">
        <f t="shared" si="46"/>
        <v>8.0000000000000016E-2</v>
      </c>
      <c r="G754" s="1">
        <f t="shared" si="47"/>
        <v>1.4525325838949258E-2</v>
      </c>
    </row>
    <row r="755" spans="1:7" x14ac:dyDescent="0.25">
      <c r="A755">
        <v>4.1013344851099198</v>
      </c>
      <c r="B755">
        <v>3.57132004234312E-2</v>
      </c>
      <c r="D755">
        <f t="shared" si="44"/>
        <v>4.2055094616108217</v>
      </c>
      <c r="E755" s="1">
        <f t="shared" si="45"/>
        <v>5.0931151875310912</v>
      </c>
      <c r="F755" s="1">
        <f t="shared" si="46"/>
        <v>8.0000000000000016E-2</v>
      </c>
      <c r="G755" s="1">
        <f t="shared" si="47"/>
        <v>1.5319537779497462E-2</v>
      </c>
    </row>
    <row r="756" spans="1:7" x14ac:dyDescent="0.25">
      <c r="A756">
        <v>5.1439847817412598</v>
      </c>
      <c r="B756">
        <v>4.2776577389196498E-2</v>
      </c>
      <c r="D756">
        <f t="shared" si="44"/>
        <v>3.5587921294686766</v>
      </c>
      <c r="E756" s="1">
        <f t="shared" si="45"/>
        <v>4.0607758073863254</v>
      </c>
      <c r="F756" s="1">
        <f t="shared" si="46"/>
        <v>8.0000000000000016E-2</v>
      </c>
      <c r="G756" s="1">
        <f t="shared" si="47"/>
        <v>1.0556227448408249E-2</v>
      </c>
    </row>
    <row r="757" spans="1:7" x14ac:dyDescent="0.25">
      <c r="A757">
        <v>4.0207499424202702</v>
      </c>
      <c r="B757">
        <v>4.0623059799087903E-2</v>
      </c>
      <c r="D757">
        <f t="shared" si="44"/>
        <v>4.0145042888834057</v>
      </c>
      <c r="E757" s="1">
        <f t="shared" si="45"/>
        <v>5.1951922537825288</v>
      </c>
      <c r="F757" s="1">
        <f t="shared" si="46"/>
        <v>8.0000000000000016E-2</v>
      </c>
      <c r="G757" s="1">
        <f t="shared" si="47"/>
        <v>2.0625580507333419E-2</v>
      </c>
    </row>
    <row r="758" spans="1:7" x14ac:dyDescent="0.25">
      <c r="A758">
        <v>4.1879292353154698</v>
      </c>
      <c r="B758">
        <v>4.2915114608306298E-2</v>
      </c>
      <c r="D758">
        <f t="shared" si="44"/>
        <v>4.3697106958758596</v>
      </c>
      <c r="E758" s="1">
        <f t="shared" si="45"/>
        <v>4.9878037047788926</v>
      </c>
      <c r="F758" s="1">
        <f t="shared" si="46"/>
        <v>8.0000000000000016E-2</v>
      </c>
      <c r="G758" s="1">
        <f t="shared" si="47"/>
        <v>1.0583909516122049E-2</v>
      </c>
    </row>
    <row r="759" spans="1:7" x14ac:dyDescent="0.25">
      <c r="A759">
        <v>5.7342072584191799</v>
      </c>
      <c r="B759">
        <v>4.05548381587972E-2</v>
      </c>
      <c r="D759">
        <f t="shared" si="44"/>
        <v>2.0840499360610845</v>
      </c>
      <c r="E759" s="1">
        <f t="shared" si="45"/>
        <v>3.6427997827579301</v>
      </c>
      <c r="F759" s="1">
        <f t="shared" si="46"/>
        <v>8.0000000000000016E-2</v>
      </c>
      <c r="G759" s="1">
        <f t="shared" si="47"/>
        <v>4.4675157746389686E-2</v>
      </c>
    </row>
    <row r="760" spans="1:7" x14ac:dyDescent="0.25">
      <c r="A760">
        <v>6.1615098592889401</v>
      </c>
      <c r="B760">
        <v>4.7670910523716602E-2</v>
      </c>
      <c r="D760">
        <f t="shared" si="44"/>
        <v>1.2436963916357964</v>
      </c>
      <c r="E760" s="1">
        <f t="shared" si="45"/>
        <v>3.3901704991621893</v>
      </c>
      <c r="F760" s="1">
        <f t="shared" si="46"/>
        <v>8.0000000000000016E-2</v>
      </c>
      <c r="G760" s="1">
        <f t="shared" si="47"/>
        <v>8.0223384680509269E-2</v>
      </c>
    </row>
    <row r="761" spans="1:7" x14ac:dyDescent="0.25">
      <c r="A761">
        <v>4.9399456122381302</v>
      </c>
      <c r="B761">
        <v>3.6664675800020897E-2</v>
      </c>
      <c r="D761">
        <f t="shared" si="44"/>
        <v>4.0284377832900757</v>
      </c>
      <c r="E761" s="1">
        <f t="shared" si="45"/>
        <v>4.2285018085035952</v>
      </c>
      <c r="F761" s="1">
        <f t="shared" si="46"/>
        <v>8.0000000000000016E-2</v>
      </c>
      <c r="G761" s="1">
        <f t="shared" si="47"/>
        <v>3.8775275164864174E-3</v>
      </c>
    </row>
    <row r="762" spans="1:7" x14ac:dyDescent="0.25">
      <c r="A762">
        <v>6.3014462236206503</v>
      </c>
      <c r="B762">
        <v>3.8883314203303702E-2</v>
      </c>
      <c r="D762">
        <f t="shared" si="44"/>
        <v>1.0307716879488629</v>
      </c>
      <c r="E762" s="1">
        <f t="shared" si="45"/>
        <v>3.3148849032399257</v>
      </c>
      <c r="F762" s="1">
        <f t="shared" si="46"/>
        <v>8.0000000000000016E-2</v>
      </c>
      <c r="G762" s="1">
        <f t="shared" si="47"/>
        <v>9.3449213577891446E-2</v>
      </c>
    </row>
    <row r="763" spans="1:7" x14ac:dyDescent="0.25">
      <c r="A763">
        <v>3.3090061953734802</v>
      </c>
      <c r="B763">
        <v>3.6781381461359598E-2</v>
      </c>
      <c r="D763">
        <f t="shared" si="44"/>
        <v>1.5080422882104081</v>
      </c>
      <c r="E763" s="1">
        <f t="shared" si="45"/>
        <v>6.3126412348408101</v>
      </c>
      <c r="F763" s="1">
        <f t="shared" si="46"/>
        <v>8.0000000000000016E-2</v>
      </c>
      <c r="G763" s="1">
        <f t="shared" si="47"/>
        <v>0.11453934851319449</v>
      </c>
    </row>
    <row r="764" spans="1:7" x14ac:dyDescent="0.25">
      <c r="A764">
        <v>5.04429920539385</v>
      </c>
      <c r="B764">
        <v>4.2854595295908703E-2</v>
      </c>
      <c r="D764">
        <f t="shared" si="44"/>
        <v>3.7979785650083859</v>
      </c>
      <c r="E764" s="1">
        <f t="shared" si="45"/>
        <v>4.1410249679325659</v>
      </c>
      <c r="F764" s="1">
        <f t="shared" si="46"/>
        <v>8.0000000000000016E-2</v>
      </c>
      <c r="G764" s="1">
        <f t="shared" si="47"/>
        <v>6.9179492299159201E-3</v>
      </c>
    </row>
    <row r="765" spans="1:7" x14ac:dyDescent="0.25">
      <c r="A765">
        <v>4.9174839219753599</v>
      </c>
      <c r="B765">
        <v>3.9088899561063699E-2</v>
      </c>
      <c r="D765">
        <f t="shared" si="44"/>
        <v>4.0745933222017827</v>
      </c>
      <c r="E765" s="1">
        <f t="shared" si="45"/>
        <v>4.247816421302578</v>
      </c>
      <c r="F765" s="1">
        <f t="shared" si="46"/>
        <v>8.0000000000000016E-2</v>
      </c>
      <c r="G765" s="1">
        <f t="shared" si="47"/>
        <v>3.3307299361293586E-3</v>
      </c>
    </row>
    <row r="766" spans="1:7" x14ac:dyDescent="0.25">
      <c r="A766">
        <v>3.9714399381181802</v>
      </c>
      <c r="B766">
        <v>3.5884930505961199E-2</v>
      </c>
      <c r="D766">
        <f t="shared" si="44"/>
        <v>3.8808170999375076</v>
      </c>
      <c r="E766" s="1">
        <f t="shared" si="45"/>
        <v>5.2596965535770233</v>
      </c>
      <c r="F766" s="1">
        <f t="shared" si="46"/>
        <v>8.0000000000000016E-2</v>
      </c>
      <c r="G766" s="1">
        <f t="shared" si="47"/>
        <v>2.4322208913636505E-2</v>
      </c>
    </row>
    <row r="767" spans="1:7" x14ac:dyDescent="0.25">
      <c r="A767">
        <v>4.44536342161057</v>
      </c>
      <c r="B767">
        <v>4.01514465772621E-2</v>
      </c>
      <c r="D767">
        <f t="shared" si="44"/>
        <v>4.5904942846328938</v>
      </c>
      <c r="E767" s="1">
        <f t="shared" si="45"/>
        <v>4.6989564123624206</v>
      </c>
      <c r="F767" s="1">
        <f t="shared" si="46"/>
        <v>8.0000000000000016E-2</v>
      </c>
      <c r="G767" s="1">
        <f t="shared" si="47"/>
        <v>1.8682190864128907E-3</v>
      </c>
    </row>
    <row r="768" spans="1:7" x14ac:dyDescent="0.25">
      <c r="A768">
        <v>3.8705997597271802</v>
      </c>
      <c r="B768">
        <v>3.57138619299808E-2</v>
      </c>
      <c r="D768">
        <f t="shared" si="44"/>
        <v>3.5723362160677237</v>
      </c>
      <c r="E768" s="1">
        <f t="shared" si="45"/>
        <v>5.3967266707862018</v>
      </c>
      <c r="F768" s="1">
        <f t="shared" si="46"/>
        <v>8.0000000000000016E-2</v>
      </c>
      <c r="G768" s="1">
        <f t="shared" si="47"/>
        <v>3.3005825093872294E-2</v>
      </c>
    </row>
    <row r="769" spans="1:7" x14ac:dyDescent="0.25">
      <c r="A769">
        <v>4.71346964478158</v>
      </c>
      <c r="B769">
        <v>3.3969874843662602E-2</v>
      </c>
      <c r="D769">
        <f t="shared" si="44"/>
        <v>4.4186597325764581</v>
      </c>
      <c r="E769" s="1">
        <f t="shared" si="45"/>
        <v>4.4316757143826484</v>
      </c>
      <c r="F769" s="1">
        <f t="shared" si="46"/>
        <v>8.0000000000000016E-2</v>
      </c>
      <c r="G769" s="1">
        <f t="shared" si="47"/>
        <v>2.3530843581246963E-4</v>
      </c>
    </row>
    <row r="770" spans="1:7" x14ac:dyDescent="0.25">
      <c r="A770">
        <v>3.2823930914250501</v>
      </c>
      <c r="B770">
        <v>4.2117156602136302E-2</v>
      </c>
      <c r="D770">
        <f t="shared" si="44"/>
        <v>1.4187117563610474</v>
      </c>
      <c r="E770" s="1">
        <f t="shared" si="45"/>
        <v>6.3638230929219901</v>
      </c>
      <c r="F770" s="1">
        <f t="shared" si="46"/>
        <v>8.0000000000000016E-2</v>
      </c>
      <c r="G770" s="1">
        <f t="shared" si="47"/>
        <v>0.12007040527828379</v>
      </c>
    </row>
    <row r="771" spans="1:7" x14ac:dyDescent="0.25">
      <c r="A771">
        <v>4.8373399813151101</v>
      </c>
      <c r="B771">
        <v>4.0167144257185698E-2</v>
      </c>
      <c r="D771">
        <f t="shared" ref="D771:D834" si="48">E771*EXP(-(G771)/F771)</f>
        <v>4.2271843881541011</v>
      </c>
      <c r="E771" s="1">
        <f t="shared" ref="E771:E834" si="49">1/(A771/SQRT(2*PI())*$I$3)</f>
        <v>4.3181932706701005</v>
      </c>
      <c r="F771" s="1">
        <f t="shared" ref="F771:F834" si="50">2*($J$3^2)</f>
        <v>8.0000000000000016E-2</v>
      </c>
      <c r="G771" s="1">
        <f t="shared" ref="G771:G834" si="51">(LN(A771) - LN($K$3) - $I$3 + $J$3^2/2)^2</f>
        <v>1.7040758594571936E-3</v>
      </c>
    </row>
    <row r="772" spans="1:7" x14ac:dyDescent="0.25">
      <c r="A772">
        <v>4.7293544970812702</v>
      </c>
      <c r="B772">
        <v>3.77350406738357E-2</v>
      </c>
      <c r="D772">
        <f t="shared" si="48"/>
        <v>4.3975178573544564</v>
      </c>
      <c r="E772" s="1">
        <f t="shared" si="49"/>
        <v>4.4167906990583496</v>
      </c>
      <c r="F772" s="1">
        <f t="shared" si="50"/>
        <v>8.0000000000000016E-2</v>
      </c>
      <c r="G772" s="1">
        <f t="shared" si="51"/>
        <v>3.4984702057757423E-4</v>
      </c>
    </row>
    <row r="773" spans="1:7" x14ac:dyDescent="0.25">
      <c r="A773">
        <v>5.6470214708106301</v>
      </c>
      <c r="B773">
        <v>3.3993539264666799E-2</v>
      </c>
      <c r="D773">
        <f t="shared" si="48"/>
        <v>2.287957837434127</v>
      </c>
      <c r="E773" s="1">
        <f t="shared" si="49"/>
        <v>3.6990418866354657</v>
      </c>
      <c r="F773" s="1">
        <f t="shared" si="50"/>
        <v>8.0000000000000016E-2</v>
      </c>
      <c r="G773" s="1">
        <f t="shared" si="51"/>
        <v>3.843313527248688E-2</v>
      </c>
    </row>
    <row r="774" spans="1:7" x14ac:dyDescent="0.25">
      <c r="A774">
        <v>2.8417080422690502</v>
      </c>
      <c r="B774">
        <v>3.9925978704601101E-2</v>
      </c>
      <c r="D774">
        <f t="shared" si="48"/>
        <v>0.36248232421482451</v>
      </c>
      <c r="E774" s="1">
        <f t="shared" si="49"/>
        <v>7.3507090258924732</v>
      </c>
      <c r="F774" s="1">
        <f t="shared" si="50"/>
        <v>8.0000000000000016E-2</v>
      </c>
      <c r="G774" s="1">
        <f t="shared" si="51"/>
        <v>0.24076610730743633</v>
      </c>
    </row>
    <row r="775" spans="1:7" x14ac:dyDescent="0.25">
      <c r="A775">
        <v>4.7002364517372897</v>
      </c>
      <c r="B775">
        <v>3.5041721926816198E-2</v>
      </c>
      <c r="D775">
        <f t="shared" si="48"/>
        <v>4.4354420201446318</v>
      </c>
      <c r="E775" s="1">
        <f t="shared" si="49"/>
        <v>4.4441527931084313</v>
      </c>
      <c r="F775" s="1">
        <f t="shared" si="50"/>
        <v>8.0000000000000016E-2</v>
      </c>
      <c r="G775" s="1">
        <f t="shared" si="51"/>
        <v>1.5695807642091258E-4</v>
      </c>
    </row>
    <row r="776" spans="1:7" x14ac:dyDescent="0.25">
      <c r="A776">
        <v>4.1447479451342897</v>
      </c>
      <c r="B776">
        <v>4.0105460826106901E-2</v>
      </c>
      <c r="D776">
        <f t="shared" si="48"/>
        <v>4.2933257202762034</v>
      </c>
      <c r="E776" s="1">
        <f t="shared" si="49"/>
        <v>5.0397682155269274</v>
      </c>
      <c r="F776" s="1">
        <f t="shared" si="50"/>
        <v>8.0000000000000016E-2</v>
      </c>
      <c r="G776" s="1">
        <f t="shared" si="51"/>
        <v>1.2823874661125261E-2</v>
      </c>
    </row>
    <row r="777" spans="1:7" x14ac:dyDescent="0.25">
      <c r="A777">
        <v>5.7571843062174599</v>
      </c>
      <c r="B777">
        <v>3.7366311019168097E-2</v>
      </c>
      <c r="D777">
        <f t="shared" si="48"/>
        <v>2.031923588885526</v>
      </c>
      <c r="E777" s="1">
        <f t="shared" si="49"/>
        <v>3.6282612895855646</v>
      </c>
      <c r="F777" s="1">
        <f t="shared" si="50"/>
        <v>8.0000000000000016E-2</v>
      </c>
      <c r="G777" s="1">
        <f t="shared" si="51"/>
        <v>4.6381649986236929E-2</v>
      </c>
    </row>
    <row r="778" spans="1:7" x14ac:dyDescent="0.25">
      <c r="A778">
        <v>4.75862821929858</v>
      </c>
      <c r="B778">
        <v>4.03165734879634E-2</v>
      </c>
      <c r="D778">
        <f t="shared" si="48"/>
        <v>4.3557992415452382</v>
      </c>
      <c r="E778" s="1">
        <f t="shared" si="49"/>
        <v>4.3896198636709851</v>
      </c>
      <c r="F778" s="1">
        <f t="shared" si="50"/>
        <v>8.0000000000000016E-2</v>
      </c>
      <c r="G778" s="1">
        <f t="shared" si="51"/>
        <v>6.1876125678479114E-4</v>
      </c>
    </row>
    <row r="779" spans="1:7" x14ac:dyDescent="0.25">
      <c r="A779">
        <v>3.2066920746428802</v>
      </c>
      <c r="B779">
        <v>3.43332971011448E-2</v>
      </c>
      <c r="D779">
        <f t="shared" si="48"/>
        <v>1.1783899755367668</v>
      </c>
      <c r="E779" s="1">
        <f t="shared" si="49"/>
        <v>6.5140551287839612</v>
      </c>
      <c r="F779" s="1">
        <f t="shared" si="50"/>
        <v>8.0000000000000016E-2</v>
      </c>
      <c r="G779" s="1">
        <f t="shared" si="51"/>
        <v>0.13678504725230159</v>
      </c>
    </row>
    <row r="780" spans="1:7" x14ac:dyDescent="0.25">
      <c r="A780">
        <v>3.0173978712456502</v>
      </c>
      <c r="B780">
        <v>3.3945093175706202E-2</v>
      </c>
      <c r="D780">
        <f t="shared" si="48"/>
        <v>0.68122478184705226</v>
      </c>
      <c r="E780" s="1">
        <f t="shared" si="49"/>
        <v>6.9227095154789984</v>
      </c>
      <c r="F780" s="1">
        <f t="shared" si="50"/>
        <v>8.0000000000000016E-2</v>
      </c>
      <c r="G780" s="1">
        <f t="shared" si="51"/>
        <v>0.18549361541089313</v>
      </c>
    </row>
    <row r="781" spans="1:7" x14ac:dyDescent="0.25">
      <c r="A781">
        <v>4.9729776126064902</v>
      </c>
      <c r="B781">
        <v>4.0608719958812697E-2</v>
      </c>
      <c r="D781">
        <f t="shared" si="48"/>
        <v>3.9581793190516512</v>
      </c>
      <c r="E781" s="1">
        <f t="shared" si="49"/>
        <v>4.2004148384472613</v>
      </c>
      <c r="F781" s="1">
        <f t="shared" si="50"/>
        <v>8.0000000000000016E-2</v>
      </c>
      <c r="G781" s="1">
        <f t="shared" si="51"/>
        <v>4.7519311876952647E-3</v>
      </c>
    </row>
    <row r="782" spans="1:7" x14ac:dyDescent="0.25">
      <c r="A782">
        <v>3.54656365377123</v>
      </c>
      <c r="B782">
        <v>3.2743585605721701E-2</v>
      </c>
      <c r="D782">
        <f t="shared" si="48"/>
        <v>2.3821456873422648</v>
      </c>
      <c r="E782" s="1">
        <f t="shared" si="49"/>
        <v>5.8898051732545467</v>
      </c>
      <c r="F782" s="1">
        <f t="shared" si="50"/>
        <v>8.0000000000000016E-2</v>
      </c>
      <c r="G782" s="1">
        <f t="shared" si="51"/>
        <v>7.2417703098810349E-2</v>
      </c>
    </row>
    <row r="783" spans="1:7" x14ac:dyDescent="0.25">
      <c r="A783">
        <v>4.5388032982020396</v>
      </c>
      <c r="B783">
        <v>3.8236207418297197E-2</v>
      </c>
      <c r="D783">
        <f t="shared" si="48"/>
        <v>4.5733905274425766</v>
      </c>
      <c r="E783" s="1">
        <f t="shared" si="49"/>
        <v>4.6022194800847496</v>
      </c>
      <c r="F783" s="1">
        <f t="shared" si="50"/>
        <v>8.0000000000000016E-2</v>
      </c>
      <c r="G783" s="1">
        <f t="shared" si="51"/>
        <v>5.0270746000367743E-4</v>
      </c>
    </row>
    <row r="784" spans="1:7" x14ac:dyDescent="0.25">
      <c r="A784">
        <v>4.2093026368650301</v>
      </c>
      <c r="B784">
        <v>4.32511713752574E-2</v>
      </c>
      <c r="D784">
        <f t="shared" si="48"/>
        <v>4.4033915595494078</v>
      </c>
      <c r="E784" s="1">
        <f t="shared" si="49"/>
        <v>4.9624773406208567</v>
      </c>
      <c r="F784" s="1">
        <f t="shared" si="50"/>
        <v>8.0000000000000016E-2</v>
      </c>
      <c r="G784" s="1">
        <f t="shared" si="51"/>
        <v>9.5624021511283176E-3</v>
      </c>
    </row>
    <row r="785" spans="1:7" x14ac:dyDescent="0.25">
      <c r="A785">
        <v>4.1422305729648903</v>
      </c>
      <c r="B785">
        <v>3.2120018574512701E-2</v>
      </c>
      <c r="D785">
        <f t="shared" si="48"/>
        <v>4.2885324327242227</v>
      </c>
      <c r="E785" s="1">
        <f t="shared" si="49"/>
        <v>5.0428310513644092</v>
      </c>
      <c r="F785" s="1">
        <f t="shared" si="50"/>
        <v>8.0000000000000016E-2</v>
      </c>
      <c r="G785" s="1">
        <f t="shared" si="51"/>
        <v>1.2961844542442126E-2</v>
      </c>
    </row>
    <row r="786" spans="1:7" x14ac:dyDescent="0.25">
      <c r="A786">
        <v>4.15148440920622</v>
      </c>
      <c r="B786">
        <v>3.6049439231149803E-2</v>
      </c>
      <c r="D786">
        <f t="shared" si="48"/>
        <v>4.3059694604864855</v>
      </c>
      <c r="E786" s="1">
        <f t="shared" si="49"/>
        <v>5.0315903653489356</v>
      </c>
      <c r="F786" s="1">
        <f t="shared" si="50"/>
        <v>8.0000000000000016E-2</v>
      </c>
      <c r="G786" s="1">
        <f t="shared" si="51"/>
        <v>1.2458704284113564E-2</v>
      </c>
    </row>
    <row r="787" spans="1:7" x14ac:dyDescent="0.25">
      <c r="A787">
        <v>4.0315127712168302</v>
      </c>
      <c r="B787">
        <v>3.82756299266084E-2</v>
      </c>
      <c r="D787">
        <f t="shared" si="48"/>
        <v>4.0420392379213936</v>
      </c>
      <c r="E787" s="1">
        <f t="shared" si="49"/>
        <v>5.18132277898094</v>
      </c>
      <c r="F787" s="1">
        <f t="shared" si="50"/>
        <v>8.0000000000000016E-2</v>
      </c>
      <c r="G787" s="1">
        <f t="shared" si="51"/>
        <v>1.9864884793930979E-2</v>
      </c>
    </row>
    <row r="788" spans="1:7" x14ac:dyDescent="0.25">
      <c r="A788">
        <v>5.6300749628098696</v>
      </c>
      <c r="B788">
        <v>3.9098776032239498E-2</v>
      </c>
      <c r="D788">
        <f t="shared" si="48"/>
        <v>2.3286351570136503</v>
      </c>
      <c r="E788" s="1">
        <f t="shared" si="49"/>
        <v>3.7101759911262748</v>
      </c>
      <c r="F788" s="1">
        <f t="shared" si="50"/>
        <v>8.0000000000000016E-2</v>
      </c>
      <c r="G788" s="1">
        <f t="shared" si="51"/>
        <v>3.7263758882394367E-2</v>
      </c>
    </row>
    <row r="789" spans="1:7" x14ac:dyDescent="0.25">
      <c r="A789">
        <v>4.6071395474977104</v>
      </c>
      <c r="B789">
        <v>4.0916641421782501E-2</v>
      </c>
      <c r="D789">
        <f t="shared" si="48"/>
        <v>4.5307886041776593</v>
      </c>
      <c r="E789" s="1">
        <f t="shared" si="49"/>
        <v>4.5339562085988057</v>
      </c>
      <c r="F789" s="1">
        <f t="shared" si="50"/>
        <v>8.0000000000000016E-2</v>
      </c>
      <c r="G789" s="1">
        <f t="shared" si="51"/>
        <v>5.5910755181787823E-5</v>
      </c>
    </row>
    <row r="790" spans="1:7" x14ac:dyDescent="0.25">
      <c r="A790">
        <v>2.9639412730538699</v>
      </c>
      <c r="B790">
        <v>4.4059479622647099E-2</v>
      </c>
      <c r="D790">
        <f t="shared" si="48"/>
        <v>0.56981377509229936</v>
      </c>
      <c r="E790" s="1">
        <f t="shared" si="49"/>
        <v>7.0475650597948549</v>
      </c>
      <c r="F790" s="1">
        <f t="shared" si="50"/>
        <v>8.0000000000000016E-2</v>
      </c>
      <c r="G790" s="1">
        <f t="shared" si="51"/>
        <v>0.20121022859809792</v>
      </c>
    </row>
    <row r="791" spans="1:7" x14ac:dyDescent="0.25">
      <c r="A791">
        <v>4.2369840428337202</v>
      </c>
      <c r="B791">
        <v>4.1082258353210402E-2</v>
      </c>
      <c r="D791">
        <f t="shared" si="48"/>
        <v>4.4429009104500663</v>
      </c>
      <c r="E791" s="1">
        <f t="shared" si="49"/>
        <v>4.9300560833096592</v>
      </c>
      <c r="F791" s="1">
        <f t="shared" si="50"/>
        <v>8.0000000000000016E-2</v>
      </c>
      <c r="G791" s="1">
        <f t="shared" si="51"/>
        <v>8.3234274085374812E-3</v>
      </c>
    </row>
    <row r="792" spans="1:7" x14ac:dyDescent="0.25">
      <c r="A792">
        <v>5.20182045064485</v>
      </c>
      <c r="B792">
        <v>3.8073038836923603E-2</v>
      </c>
      <c r="D792">
        <f t="shared" si="48"/>
        <v>3.4142559362041291</v>
      </c>
      <c r="E792" s="1">
        <f t="shared" si="49"/>
        <v>4.0156266740557829</v>
      </c>
      <c r="F792" s="1">
        <f t="shared" si="50"/>
        <v>8.0000000000000016E-2</v>
      </c>
      <c r="G792" s="1">
        <f t="shared" si="51"/>
        <v>1.2978706415254651E-2</v>
      </c>
    </row>
    <row r="793" spans="1:7" x14ac:dyDescent="0.25">
      <c r="A793">
        <v>4.7977050838295101</v>
      </c>
      <c r="B793">
        <v>3.8069951369921397E-2</v>
      </c>
      <c r="D793">
        <f t="shared" si="48"/>
        <v>4.2948128138255841</v>
      </c>
      <c r="E793" s="1">
        <f t="shared" si="49"/>
        <v>4.3538668155453104</v>
      </c>
      <c r="F793" s="1">
        <f t="shared" si="50"/>
        <v>8.0000000000000016E-2</v>
      </c>
      <c r="G793" s="1">
        <f t="shared" si="51"/>
        <v>1.0925120972337505E-3</v>
      </c>
    </row>
    <row r="794" spans="1:7" x14ac:dyDescent="0.25">
      <c r="A794">
        <v>6.1291361543151099</v>
      </c>
      <c r="B794">
        <v>4.3839711215088499E-2</v>
      </c>
      <c r="D794">
        <f t="shared" si="48"/>
        <v>1.2973343341923584</v>
      </c>
      <c r="E794" s="1">
        <f t="shared" si="49"/>
        <v>3.4080771628073729</v>
      </c>
      <c r="F794" s="1">
        <f t="shared" si="50"/>
        <v>8.0000000000000016E-2</v>
      </c>
      <c r="G794" s="1">
        <f t="shared" si="51"/>
        <v>7.7266928260012871E-2</v>
      </c>
    </row>
    <row r="795" spans="1:7" x14ac:dyDescent="0.25">
      <c r="A795">
        <v>4.35899771029018</v>
      </c>
      <c r="B795">
        <v>3.6481038574311501E-2</v>
      </c>
      <c r="D795">
        <f t="shared" si="48"/>
        <v>4.5612438780246354</v>
      </c>
      <c r="E795" s="1">
        <f t="shared" si="49"/>
        <v>4.7920577948337062</v>
      </c>
      <c r="F795" s="1">
        <f t="shared" si="50"/>
        <v>8.0000000000000016E-2</v>
      </c>
      <c r="G795" s="1">
        <f t="shared" si="51"/>
        <v>3.9491643867875688E-3</v>
      </c>
    </row>
    <row r="796" spans="1:7" x14ac:dyDescent="0.25">
      <c r="A796">
        <v>5.6097041456511301</v>
      </c>
      <c r="B796">
        <v>4.0332974481712303E-2</v>
      </c>
      <c r="D796">
        <f t="shared" si="48"/>
        <v>2.3779431047267643</v>
      </c>
      <c r="E796" s="1">
        <f t="shared" si="49"/>
        <v>3.7236489506228234</v>
      </c>
      <c r="F796" s="1">
        <f t="shared" si="50"/>
        <v>8.0000000000000016E-2</v>
      </c>
      <c r="G796" s="1">
        <f t="shared" si="51"/>
        <v>3.5877457273729839E-2</v>
      </c>
    </row>
    <row r="797" spans="1:7" x14ac:dyDescent="0.25">
      <c r="A797">
        <v>5.4022636963199702</v>
      </c>
      <c r="B797">
        <v>4.0080559903493303E-2</v>
      </c>
      <c r="D797">
        <f t="shared" si="48"/>
        <v>2.8996662611528423</v>
      </c>
      <c r="E797" s="1">
        <f t="shared" si="49"/>
        <v>3.8666326061587215</v>
      </c>
      <c r="F797" s="1">
        <f t="shared" si="50"/>
        <v>8.0000000000000016E-2</v>
      </c>
      <c r="G797" s="1">
        <f t="shared" si="51"/>
        <v>2.3023068211560069E-2</v>
      </c>
    </row>
    <row r="798" spans="1:7" x14ac:dyDescent="0.25">
      <c r="A798">
        <v>3.62400871881287</v>
      </c>
      <c r="B798">
        <v>3.9491087505021803E-2</v>
      </c>
      <c r="D798">
        <f t="shared" si="48"/>
        <v>2.6802097678360344</v>
      </c>
      <c r="E798" s="1">
        <f t="shared" si="49"/>
        <v>5.7639400387813859</v>
      </c>
      <c r="F798" s="1">
        <f t="shared" si="50"/>
        <v>8.0000000000000016E-2</v>
      </c>
      <c r="G798" s="1">
        <f t="shared" si="51"/>
        <v>6.1258096986653535E-2</v>
      </c>
    </row>
    <row r="799" spans="1:7" x14ac:dyDescent="0.25">
      <c r="A799">
        <v>5.0949920078336897</v>
      </c>
      <c r="B799">
        <v>3.9760511591127701E-2</v>
      </c>
      <c r="D799">
        <f t="shared" si="48"/>
        <v>3.6782148453522781</v>
      </c>
      <c r="E799" s="1">
        <f t="shared" si="49"/>
        <v>4.0998236941572408</v>
      </c>
      <c r="F799" s="1">
        <f t="shared" si="50"/>
        <v>8.0000000000000016E-2</v>
      </c>
      <c r="G799" s="1">
        <f t="shared" si="51"/>
        <v>8.681314659899568E-3</v>
      </c>
    </row>
    <row r="800" spans="1:7" x14ac:dyDescent="0.25">
      <c r="A800">
        <v>5.3409268587552701</v>
      </c>
      <c r="B800">
        <v>3.7852534809877297E-2</v>
      </c>
      <c r="D800">
        <f t="shared" si="48"/>
        <v>3.0578138690469352</v>
      </c>
      <c r="E800" s="1">
        <f t="shared" si="49"/>
        <v>3.9110381976147344</v>
      </c>
      <c r="F800" s="1">
        <f t="shared" si="50"/>
        <v>8.0000000000000016E-2</v>
      </c>
      <c r="G800" s="1">
        <f t="shared" si="51"/>
        <v>1.968820989403618E-2</v>
      </c>
    </row>
    <row r="801" spans="1:7" x14ac:dyDescent="0.25">
      <c r="A801">
        <v>6.2866270290040998</v>
      </c>
      <c r="B801">
        <v>3.92906946367413E-2</v>
      </c>
      <c r="D801">
        <f t="shared" si="48"/>
        <v>1.0518881015161852</v>
      </c>
      <c r="E801" s="1">
        <f t="shared" si="49"/>
        <v>3.322698938379268</v>
      </c>
      <c r="F801" s="1">
        <f t="shared" si="50"/>
        <v>8.0000000000000016E-2</v>
      </c>
      <c r="G801" s="1">
        <f t="shared" si="51"/>
        <v>9.2015251571667789E-2</v>
      </c>
    </row>
    <row r="802" spans="1:7" x14ac:dyDescent="0.25">
      <c r="A802">
        <v>4.1644502450545504</v>
      </c>
      <c r="B802">
        <v>4.0365968839287399E-2</v>
      </c>
      <c r="D802">
        <f t="shared" si="48"/>
        <v>4.3295516297271925</v>
      </c>
      <c r="E802" s="1">
        <f t="shared" si="49"/>
        <v>5.0159247262143039</v>
      </c>
      <c r="F802" s="1">
        <f t="shared" si="50"/>
        <v>8.0000000000000016E-2</v>
      </c>
      <c r="G802" s="1">
        <f t="shared" si="51"/>
        <v>1.1772304763700742E-2</v>
      </c>
    </row>
    <row r="803" spans="1:7" x14ac:dyDescent="0.25">
      <c r="A803">
        <v>4.6534290098749898</v>
      </c>
      <c r="B803">
        <v>4.0906628688858498E-2</v>
      </c>
      <c r="D803">
        <f t="shared" si="48"/>
        <v>4.488498921413723</v>
      </c>
      <c r="E803" s="1">
        <f t="shared" si="49"/>
        <v>4.4888551884923862</v>
      </c>
      <c r="F803" s="1">
        <f t="shared" si="50"/>
        <v>8.0000000000000016E-2</v>
      </c>
      <c r="G803" s="1">
        <f t="shared" si="51"/>
        <v>6.3496139194490862E-6</v>
      </c>
    </row>
    <row r="804" spans="1:7" x14ac:dyDescent="0.25">
      <c r="A804">
        <v>4.2595692016887101</v>
      </c>
      <c r="B804">
        <v>4.0463354342089301E-2</v>
      </c>
      <c r="D804">
        <f t="shared" si="48"/>
        <v>4.4716769103134562</v>
      </c>
      <c r="E804" s="1">
        <f t="shared" si="49"/>
        <v>4.9039158577297073</v>
      </c>
      <c r="F804" s="1">
        <f t="shared" si="50"/>
        <v>8.0000000000000016E-2</v>
      </c>
      <c r="G804" s="1">
        <f t="shared" si="51"/>
        <v>7.3816443683965118E-3</v>
      </c>
    </row>
    <row r="805" spans="1:7" x14ac:dyDescent="0.25">
      <c r="A805">
        <v>4.0082585522115002</v>
      </c>
      <c r="B805">
        <v>3.9575067601807297E-2</v>
      </c>
      <c r="D805">
        <f t="shared" si="48"/>
        <v>3.9817946750357804</v>
      </c>
      <c r="E805" s="1">
        <f t="shared" si="49"/>
        <v>5.2113826199493447</v>
      </c>
      <c r="F805" s="1">
        <f t="shared" si="50"/>
        <v>8.0000000000000016E-2</v>
      </c>
      <c r="G805" s="1">
        <f t="shared" si="51"/>
        <v>2.1529004610498861E-2</v>
      </c>
    </row>
    <row r="806" spans="1:7" x14ac:dyDescent="0.25">
      <c r="A806">
        <v>5.58614502244866</v>
      </c>
      <c r="B806">
        <v>4.0715387373911602E-2</v>
      </c>
      <c r="D806">
        <f t="shared" si="48"/>
        <v>2.435499663671238</v>
      </c>
      <c r="E806" s="1">
        <f t="shared" si="49"/>
        <v>3.7393531444878114</v>
      </c>
      <c r="F806" s="1">
        <f t="shared" si="50"/>
        <v>8.0000000000000016E-2</v>
      </c>
      <c r="G806" s="1">
        <f t="shared" si="51"/>
        <v>3.4300856342272784E-2</v>
      </c>
    </row>
    <row r="807" spans="1:7" x14ac:dyDescent="0.25">
      <c r="A807">
        <v>3.4416676282505301</v>
      </c>
      <c r="B807">
        <v>3.9013179783426298E-2</v>
      </c>
      <c r="D807">
        <f t="shared" si="48"/>
        <v>1.9833225140803696</v>
      </c>
      <c r="E807" s="1">
        <f t="shared" si="49"/>
        <v>6.0693161605138553</v>
      </c>
      <c r="F807" s="1">
        <f t="shared" si="50"/>
        <v>8.0000000000000016E-2</v>
      </c>
      <c r="G807" s="1">
        <f t="shared" si="51"/>
        <v>8.9477797123357378E-2</v>
      </c>
    </row>
    <row r="808" spans="1:7" x14ac:dyDescent="0.25">
      <c r="A808">
        <v>3.9186388109580901</v>
      </c>
      <c r="B808">
        <v>4.4253314391570098E-2</v>
      </c>
      <c r="D808">
        <f t="shared" si="48"/>
        <v>3.7247753334147085</v>
      </c>
      <c r="E808" s="1">
        <f t="shared" si="49"/>
        <v>5.3305675677088429</v>
      </c>
      <c r="F808" s="1">
        <f t="shared" si="50"/>
        <v>8.0000000000000016E-2</v>
      </c>
      <c r="G808" s="1">
        <f t="shared" si="51"/>
        <v>2.8676094493765528E-2</v>
      </c>
    </row>
    <row r="809" spans="1:7" x14ac:dyDescent="0.25">
      <c r="A809">
        <v>5.4154889115016802</v>
      </c>
      <c r="B809">
        <v>4.0483006692796898E-2</v>
      </c>
      <c r="D809">
        <f t="shared" si="48"/>
        <v>2.8656658853124464</v>
      </c>
      <c r="E809" s="1">
        <f t="shared" si="49"/>
        <v>3.8571898671778593</v>
      </c>
      <c r="F809" s="1">
        <f t="shared" si="50"/>
        <v>8.0000000000000016E-2</v>
      </c>
      <c r="G809" s="1">
        <f t="shared" si="51"/>
        <v>2.3771052863838189E-2</v>
      </c>
    </row>
    <row r="810" spans="1:7" x14ac:dyDescent="0.25">
      <c r="A810">
        <v>3.3981707136473802</v>
      </c>
      <c r="B810">
        <v>4.3314037078107298E-2</v>
      </c>
      <c r="D810">
        <f t="shared" si="48"/>
        <v>1.8227673318994184</v>
      </c>
      <c r="E810" s="1">
        <f t="shared" si="49"/>
        <v>6.1470039958168776</v>
      </c>
      <c r="F810" s="1">
        <f t="shared" si="50"/>
        <v>8.0000000000000016E-2</v>
      </c>
      <c r="G810" s="1">
        <f t="shared" si="51"/>
        <v>9.724871597237561E-2</v>
      </c>
    </row>
    <row r="811" spans="1:7" x14ac:dyDescent="0.25">
      <c r="A811">
        <v>4.6333424487700201</v>
      </c>
      <c r="B811">
        <v>3.4789466944904299E-2</v>
      </c>
      <c r="D811">
        <f t="shared" si="48"/>
        <v>4.5081315618518945</v>
      </c>
      <c r="E811" s="1">
        <f t="shared" si="49"/>
        <v>4.5083153654665598</v>
      </c>
      <c r="F811" s="1">
        <f t="shared" si="50"/>
        <v>8.0000000000000016E-2</v>
      </c>
      <c r="G811" s="1">
        <f t="shared" si="51"/>
        <v>3.2616593418176903E-6</v>
      </c>
    </row>
    <row r="812" spans="1:7" x14ac:dyDescent="0.25">
      <c r="A812">
        <v>6.4395766737955</v>
      </c>
      <c r="B812">
        <v>4.4421311815477899E-2</v>
      </c>
      <c r="D812">
        <f t="shared" si="48"/>
        <v>0.84961884100996032</v>
      </c>
      <c r="E812" s="1">
        <f t="shared" si="49"/>
        <v>3.2437798342024511</v>
      </c>
      <c r="F812" s="1">
        <f t="shared" si="50"/>
        <v>8.0000000000000016E-2</v>
      </c>
      <c r="G812" s="1">
        <f t="shared" si="51"/>
        <v>0.10717653741936939</v>
      </c>
    </row>
    <row r="813" spans="1:7" x14ac:dyDescent="0.25">
      <c r="A813">
        <v>5.2922669148197201</v>
      </c>
      <c r="B813">
        <v>3.7674182338784397E-2</v>
      </c>
      <c r="D813">
        <f t="shared" si="48"/>
        <v>3.1832780328145658</v>
      </c>
      <c r="E813" s="1">
        <f t="shared" si="49"/>
        <v>3.9469983830114326</v>
      </c>
      <c r="F813" s="1">
        <f t="shared" si="50"/>
        <v>8.0000000000000016E-2</v>
      </c>
      <c r="G813" s="1">
        <f t="shared" si="51"/>
        <v>1.7203511457788982E-2</v>
      </c>
    </row>
    <row r="814" spans="1:7" x14ac:dyDescent="0.25">
      <c r="A814">
        <v>3.2982243864076901</v>
      </c>
      <c r="B814">
        <v>3.7848739387813198E-2</v>
      </c>
      <c r="D814">
        <f t="shared" si="48"/>
        <v>1.4715693408823376</v>
      </c>
      <c r="E814" s="1">
        <f t="shared" si="49"/>
        <v>6.3332770933785465</v>
      </c>
      <c r="F814" s="1">
        <f t="shared" si="50"/>
        <v>8.0000000000000016E-2</v>
      </c>
      <c r="G814" s="1">
        <f t="shared" si="51"/>
        <v>0.1167590720240719</v>
      </c>
    </row>
    <row r="815" spans="1:7" x14ac:dyDescent="0.25">
      <c r="A815">
        <v>4.9837062626386803</v>
      </c>
      <c r="B815">
        <v>3.6052174616091899E-2</v>
      </c>
      <c r="D815">
        <f t="shared" si="48"/>
        <v>3.9347883183862078</v>
      </c>
      <c r="E815" s="1">
        <f t="shared" si="49"/>
        <v>4.1913724153153931</v>
      </c>
      <c r="F815" s="1">
        <f t="shared" si="50"/>
        <v>8.0000000000000016E-2</v>
      </c>
      <c r="G815" s="1">
        <f t="shared" si="51"/>
        <v>5.0536911893467977E-3</v>
      </c>
    </row>
    <row r="816" spans="1:7" x14ac:dyDescent="0.25">
      <c r="A816">
        <v>4.9223598336931298</v>
      </c>
      <c r="B816">
        <v>3.8878951229909801E-2</v>
      </c>
      <c r="D816">
        <f t="shared" si="48"/>
        <v>4.0646909200380454</v>
      </c>
      <c r="E816" s="1">
        <f t="shared" si="49"/>
        <v>4.2436086879057227</v>
      </c>
      <c r="F816" s="1">
        <f t="shared" si="50"/>
        <v>8.0000000000000016E-2</v>
      </c>
      <c r="G816" s="1">
        <f t="shared" si="51"/>
        <v>3.4461045775165699E-3</v>
      </c>
    </row>
    <row r="817" spans="1:7" x14ac:dyDescent="0.25">
      <c r="A817">
        <v>4.3127790585197596</v>
      </c>
      <c r="B817">
        <v>3.8528243990957098E-2</v>
      </c>
      <c r="D817">
        <f t="shared" si="48"/>
        <v>4.5271278697477424</v>
      </c>
      <c r="E817" s="1">
        <f t="shared" si="49"/>
        <v>4.843412721083781</v>
      </c>
      <c r="F817" s="1">
        <f t="shared" si="50"/>
        <v>8.0000000000000016E-2</v>
      </c>
      <c r="G817" s="1">
        <f t="shared" si="51"/>
        <v>5.4025492672476402E-3</v>
      </c>
    </row>
    <row r="818" spans="1:7" x14ac:dyDescent="0.25">
      <c r="A818">
        <v>3.5664444488317599</v>
      </c>
      <c r="B818">
        <v>3.2122672088387802E-2</v>
      </c>
      <c r="D818">
        <f t="shared" si="48"/>
        <v>2.458689510796336</v>
      </c>
      <c r="E818" s="1">
        <f t="shared" si="49"/>
        <v>5.8569730315302371</v>
      </c>
      <c r="F818" s="1">
        <f t="shared" si="50"/>
        <v>8.0000000000000016E-2</v>
      </c>
      <c r="G818" s="1">
        <f t="shared" si="51"/>
        <v>6.9440354704107532E-2</v>
      </c>
    </row>
    <row r="819" spans="1:7" x14ac:dyDescent="0.25">
      <c r="A819">
        <v>4.8458890630898299</v>
      </c>
      <c r="B819">
        <v>3.8661954799799399E-2</v>
      </c>
      <c r="D819">
        <f t="shared" si="48"/>
        <v>4.2118801664485011</v>
      </c>
      <c r="E819" s="1">
        <f t="shared" si="49"/>
        <v>4.3105751459236652</v>
      </c>
      <c r="F819" s="1">
        <f t="shared" si="50"/>
        <v>8.0000000000000016E-2</v>
      </c>
      <c r="G819" s="1">
        <f t="shared" si="51"/>
        <v>1.8529757109101255E-3</v>
      </c>
    </row>
    <row r="820" spans="1:7" x14ac:dyDescent="0.25">
      <c r="A820">
        <v>4.8597840462789703</v>
      </c>
      <c r="B820">
        <v>4.4528843747105702E-2</v>
      </c>
      <c r="D820">
        <f t="shared" si="48"/>
        <v>4.1864874576315749</v>
      </c>
      <c r="E820" s="1">
        <f t="shared" si="49"/>
        <v>4.2982504482379733</v>
      </c>
      <c r="F820" s="1">
        <f t="shared" si="50"/>
        <v>8.0000000000000016E-2</v>
      </c>
      <c r="G820" s="1">
        <f t="shared" si="51"/>
        <v>2.1076800521346445E-3</v>
      </c>
    </row>
    <row r="821" spans="1:7" x14ac:dyDescent="0.25">
      <c r="A821">
        <v>4.9171074390527201</v>
      </c>
      <c r="B821">
        <v>3.6254551189099302E-2</v>
      </c>
      <c r="D821">
        <f t="shared" si="48"/>
        <v>4.0753551620303359</v>
      </c>
      <c r="E821" s="1">
        <f t="shared" si="49"/>
        <v>4.2481416593334629</v>
      </c>
      <c r="F821" s="1">
        <f t="shared" si="50"/>
        <v>8.0000000000000016E-2</v>
      </c>
      <c r="G821" s="1">
        <f t="shared" si="51"/>
        <v>3.3218985170362374E-3</v>
      </c>
    </row>
    <row r="822" spans="1:7" x14ac:dyDescent="0.25">
      <c r="A822">
        <v>3.8491507303328301</v>
      </c>
      <c r="B822">
        <v>3.84271737894889E-2</v>
      </c>
      <c r="D822">
        <f t="shared" si="48"/>
        <v>3.501361192409798</v>
      </c>
      <c r="E822" s="1">
        <f t="shared" si="49"/>
        <v>5.4267994211419559</v>
      </c>
      <c r="F822" s="1">
        <f t="shared" si="50"/>
        <v>8.0000000000000016E-2</v>
      </c>
      <c r="G822" s="1">
        <f t="shared" si="51"/>
        <v>3.5055818396537673E-2</v>
      </c>
    </row>
    <row r="823" spans="1:7" x14ac:dyDescent="0.25">
      <c r="A823">
        <v>4.3965885835362402</v>
      </c>
      <c r="B823">
        <v>3.7474924899096297E-2</v>
      </c>
      <c r="D823">
        <f t="shared" si="48"/>
        <v>4.5794424961089444</v>
      </c>
      <c r="E823" s="1">
        <f t="shared" si="49"/>
        <v>4.7510856561560191</v>
      </c>
      <c r="F823" s="1">
        <f t="shared" si="50"/>
        <v>8.0000000000000016E-2</v>
      </c>
      <c r="G823" s="1">
        <f t="shared" si="51"/>
        <v>2.9436708916087168E-3</v>
      </c>
    </row>
    <row r="824" spans="1:7" x14ac:dyDescent="0.25">
      <c r="A824">
        <v>3.4851800613439199</v>
      </c>
      <c r="B824">
        <v>4.2531088300477603E-2</v>
      </c>
      <c r="D824">
        <f t="shared" si="48"/>
        <v>2.1472542756832862</v>
      </c>
      <c r="E824" s="1">
        <f t="shared" si="49"/>
        <v>5.993540817860497</v>
      </c>
      <c r="F824" s="1">
        <f t="shared" si="50"/>
        <v>8.0000000000000016E-2</v>
      </c>
      <c r="G824" s="1">
        <f t="shared" si="51"/>
        <v>8.2119393127793219E-2</v>
      </c>
    </row>
    <row r="825" spans="1:7" x14ac:dyDescent="0.25">
      <c r="A825">
        <v>4.6641696002562103</v>
      </c>
      <c r="B825">
        <v>3.5935833862929097E-2</v>
      </c>
      <c r="D825">
        <f t="shared" si="48"/>
        <v>4.4772150608156798</v>
      </c>
      <c r="E825" s="1">
        <f t="shared" si="49"/>
        <v>4.4785183099068462</v>
      </c>
      <c r="F825" s="1">
        <f t="shared" si="50"/>
        <v>8.0000000000000016E-2</v>
      </c>
      <c r="G825" s="1">
        <f t="shared" si="51"/>
        <v>2.3283392596317059E-5</v>
      </c>
    </row>
    <row r="826" spans="1:7" x14ac:dyDescent="0.25">
      <c r="A826">
        <v>3.3958752885964998</v>
      </c>
      <c r="B826">
        <v>4.1004169578509699E-2</v>
      </c>
      <c r="D826">
        <f t="shared" si="48"/>
        <v>1.8144054849685669</v>
      </c>
      <c r="E826" s="1">
        <f t="shared" si="49"/>
        <v>6.1511590326662109</v>
      </c>
      <c r="F826" s="1">
        <f t="shared" si="50"/>
        <v>8.0000000000000016E-2</v>
      </c>
      <c r="G826" s="1">
        <f t="shared" si="51"/>
        <v>9.7670613367261613E-2</v>
      </c>
    </row>
    <row r="827" spans="1:7" x14ac:dyDescent="0.25">
      <c r="A827">
        <v>3.51306614224276</v>
      </c>
      <c r="B827">
        <v>4.2457614889850101E-2</v>
      </c>
      <c r="D827">
        <f t="shared" si="48"/>
        <v>2.2535819636690739</v>
      </c>
      <c r="E827" s="1">
        <f t="shared" si="49"/>
        <v>5.9459651795576391</v>
      </c>
      <c r="F827" s="1">
        <f t="shared" si="50"/>
        <v>8.0000000000000016E-2</v>
      </c>
      <c r="G827" s="1">
        <f t="shared" si="51"/>
        <v>7.7615354739233824E-2</v>
      </c>
    </row>
    <row r="828" spans="1:7" x14ac:dyDescent="0.25">
      <c r="A828">
        <v>4.8150549574426202</v>
      </c>
      <c r="B828">
        <v>4.02047739853462E-2</v>
      </c>
      <c r="D828">
        <f t="shared" si="48"/>
        <v>4.2658970052121274</v>
      </c>
      <c r="E828" s="1">
        <f t="shared" si="49"/>
        <v>4.3381787206750193</v>
      </c>
      <c r="F828" s="1">
        <f t="shared" si="50"/>
        <v>8.0000000000000016E-2</v>
      </c>
      <c r="G828" s="1">
        <f t="shared" si="51"/>
        <v>1.3441707071034064E-3</v>
      </c>
    </row>
    <row r="829" spans="1:7" x14ac:dyDescent="0.25">
      <c r="A829">
        <v>4.5437557349392099</v>
      </c>
      <c r="B829">
        <v>3.7717553548182903E-2</v>
      </c>
      <c r="D829">
        <f t="shared" si="48"/>
        <v>4.5711312533450545</v>
      </c>
      <c r="E829" s="1">
        <f t="shared" si="49"/>
        <v>4.5972033211723256</v>
      </c>
      <c r="F829" s="1">
        <f t="shared" si="50"/>
        <v>8.0000000000000016E-2</v>
      </c>
      <c r="G829" s="1">
        <f t="shared" si="51"/>
        <v>4.5499453178972913E-4</v>
      </c>
    </row>
    <row r="830" spans="1:7" x14ac:dyDescent="0.25">
      <c r="A830">
        <v>4.0958503914839399</v>
      </c>
      <c r="B830">
        <v>3.8505749640714598E-2</v>
      </c>
      <c r="D830">
        <f t="shared" si="48"/>
        <v>4.1936471400580695</v>
      </c>
      <c r="E830" s="1">
        <f t="shared" si="49"/>
        <v>5.0999345578368009</v>
      </c>
      <c r="F830" s="1">
        <f t="shared" si="50"/>
        <v>8.0000000000000016E-2</v>
      </c>
      <c r="G830" s="1">
        <f t="shared" si="51"/>
        <v>1.5652553070000012E-2</v>
      </c>
    </row>
    <row r="831" spans="1:7" x14ac:dyDescent="0.25">
      <c r="A831">
        <v>4.8172320183605999</v>
      </c>
      <c r="B831">
        <v>4.3902917030223303E-2</v>
      </c>
      <c r="D831">
        <f t="shared" si="48"/>
        <v>4.2621919318438515</v>
      </c>
      <c r="E831" s="1">
        <f t="shared" si="49"/>
        <v>4.3362181592339271</v>
      </c>
      <c r="F831" s="1">
        <f t="shared" si="50"/>
        <v>8.0000000000000016E-2</v>
      </c>
      <c r="G831" s="1">
        <f t="shared" si="51"/>
        <v>1.3775208323689903E-3</v>
      </c>
    </row>
    <row r="832" spans="1:7" x14ac:dyDescent="0.25">
      <c r="A832">
        <v>4.2520112337853897</v>
      </c>
      <c r="B832">
        <v>3.2592070956894398E-2</v>
      </c>
      <c r="D832">
        <f t="shared" si="48"/>
        <v>4.4623942716316662</v>
      </c>
      <c r="E832" s="1">
        <f t="shared" si="49"/>
        <v>4.9126325888518663</v>
      </c>
      <c r="F832" s="1">
        <f t="shared" si="50"/>
        <v>8.0000000000000016E-2</v>
      </c>
      <c r="G832" s="1">
        <f t="shared" si="51"/>
        <v>7.6899610187761789E-3</v>
      </c>
    </row>
    <row r="833" spans="1:7" x14ac:dyDescent="0.25">
      <c r="A833">
        <v>4.0167525507605601</v>
      </c>
      <c r="B833">
        <v>4.0032627568419299E-2</v>
      </c>
      <c r="D833">
        <f t="shared" si="48"/>
        <v>4.0041241723808838</v>
      </c>
      <c r="E833" s="1">
        <f t="shared" si="49"/>
        <v>5.2003624050237169</v>
      </c>
      <c r="F833" s="1">
        <f t="shared" si="50"/>
        <v>8.0000000000000016E-2</v>
      </c>
      <c r="G833" s="1">
        <f t="shared" si="51"/>
        <v>2.0912275470197028E-2</v>
      </c>
    </row>
    <row r="834" spans="1:7" x14ac:dyDescent="0.25">
      <c r="A834">
        <v>6.6054968501151796</v>
      </c>
      <c r="B834">
        <v>4.1532251845488102E-2</v>
      </c>
      <c r="D834">
        <f t="shared" si="48"/>
        <v>0.66717452028601743</v>
      </c>
      <c r="E834" s="1">
        <f t="shared" si="49"/>
        <v>3.1623009486249476</v>
      </c>
      <c r="F834" s="1">
        <f t="shared" si="50"/>
        <v>8.0000000000000016E-2</v>
      </c>
      <c r="G834" s="1">
        <f t="shared" si="51"/>
        <v>0.1244802822890462</v>
      </c>
    </row>
    <row r="835" spans="1:7" x14ac:dyDescent="0.25">
      <c r="A835">
        <v>4.0921417323253104</v>
      </c>
      <c r="B835">
        <v>3.6468894072174803E-2</v>
      </c>
      <c r="D835">
        <f t="shared" ref="D835:D898" si="52">E835*EXP(-(G835)/F835)</f>
        <v>4.1855287999559323</v>
      </c>
      <c r="E835" s="1">
        <f t="shared" ref="E835:E898" si="53">1/(A835/SQRT(2*PI())*$I$3)</f>
        <v>5.1045565675919677</v>
      </c>
      <c r="F835" s="1">
        <f t="shared" ref="F835:F898" si="54">2*($J$3^2)</f>
        <v>8.0000000000000016E-2</v>
      </c>
      <c r="G835" s="1">
        <f t="shared" ref="G835:G898" si="55">(LN(A835) - LN($K$3) - $I$3 + $J$3^2/2)^2</f>
        <v>1.5880042679197147E-2</v>
      </c>
    </row>
    <row r="836" spans="1:7" x14ac:dyDescent="0.25">
      <c r="A836">
        <v>3.5638674330425402</v>
      </c>
      <c r="B836">
        <v>3.9575142193415402E-2</v>
      </c>
      <c r="D836">
        <f t="shared" si="52"/>
        <v>2.448762622329911</v>
      </c>
      <c r="E836" s="1">
        <f t="shared" si="53"/>
        <v>5.8612081811992027</v>
      </c>
      <c r="F836" s="1">
        <f t="shared" si="54"/>
        <v>8.0000000000000016E-2</v>
      </c>
      <c r="G836" s="1">
        <f t="shared" si="55"/>
        <v>6.9821832939150758E-2</v>
      </c>
    </row>
    <row r="837" spans="1:7" x14ac:dyDescent="0.25">
      <c r="A837">
        <v>4.8016689302952198</v>
      </c>
      <c r="B837">
        <v>4.10324860329465E-2</v>
      </c>
      <c r="D837">
        <f t="shared" si="52"/>
        <v>4.2883033408674667</v>
      </c>
      <c r="E837" s="1">
        <f t="shared" si="53"/>
        <v>4.3502726361382127</v>
      </c>
      <c r="F837" s="1">
        <f t="shared" si="54"/>
        <v>8.0000000000000016E-2</v>
      </c>
      <c r="G837" s="1">
        <f t="shared" si="55"/>
        <v>1.1477884030163541E-3</v>
      </c>
    </row>
    <row r="838" spans="1:7" x14ac:dyDescent="0.25">
      <c r="A838">
        <v>6.3044183427932801</v>
      </c>
      <c r="B838">
        <v>4.4317128058686303E-2</v>
      </c>
      <c r="D838">
        <f t="shared" si="52"/>
        <v>1.0265767109247694</v>
      </c>
      <c r="E838" s="1">
        <f t="shared" si="53"/>
        <v>3.3133221527306356</v>
      </c>
      <c r="F838" s="1">
        <f t="shared" si="54"/>
        <v>8.0000000000000016E-2</v>
      </c>
      <c r="G838" s="1">
        <f t="shared" si="55"/>
        <v>9.3737733785427393E-2</v>
      </c>
    </row>
    <row r="839" spans="1:7" x14ac:dyDescent="0.25">
      <c r="A839">
        <v>5.0636410941171199</v>
      </c>
      <c r="B839">
        <v>3.7686831632364998E-2</v>
      </c>
      <c r="D839">
        <f t="shared" si="52"/>
        <v>3.7527952803866564</v>
      </c>
      <c r="E839" s="1">
        <f t="shared" si="53"/>
        <v>4.1252072504756381</v>
      </c>
      <c r="F839" s="1">
        <f t="shared" si="54"/>
        <v>8.0000000000000016E-2</v>
      </c>
      <c r="G839" s="1">
        <f t="shared" si="55"/>
        <v>7.5692232525832277E-3</v>
      </c>
    </row>
    <row r="840" spans="1:7" x14ac:dyDescent="0.25">
      <c r="A840">
        <v>7.0607241629052098</v>
      </c>
      <c r="B840">
        <v>4.1759946782737298E-2</v>
      </c>
      <c r="D840">
        <f t="shared" si="52"/>
        <v>0.32800985159484736</v>
      </c>
      <c r="E840" s="1">
        <f t="shared" si="53"/>
        <v>2.958417362485311</v>
      </c>
      <c r="F840" s="1">
        <f t="shared" si="54"/>
        <v>8.0000000000000016E-2</v>
      </c>
      <c r="G840" s="1">
        <f t="shared" si="55"/>
        <v>0.17594928689674127</v>
      </c>
    </row>
    <row r="841" spans="1:7" x14ac:dyDescent="0.25">
      <c r="A841">
        <v>3.53762387901961</v>
      </c>
      <c r="B841">
        <v>4.0701224824224898E-2</v>
      </c>
      <c r="D841">
        <f t="shared" si="52"/>
        <v>2.3477706302765808</v>
      </c>
      <c r="E841" s="1">
        <f t="shared" si="53"/>
        <v>5.9046890425918406</v>
      </c>
      <c r="F841" s="1">
        <f t="shared" si="54"/>
        <v>8.0000000000000016E-2</v>
      </c>
      <c r="G841" s="1">
        <f t="shared" si="55"/>
        <v>7.3782446266081339E-2</v>
      </c>
    </row>
    <row r="842" spans="1:7" x14ac:dyDescent="0.25">
      <c r="A842">
        <v>5.0824062548221303</v>
      </c>
      <c r="B842">
        <v>3.8301062752938403E-2</v>
      </c>
      <c r="D842">
        <f t="shared" si="52"/>
        <v>3.7083441296588373</v>
      </c>
      <c r="E842" s="1">
        <f t="shared" si="53"/>
        <v>4.1099762411632268</v>
      </c>
      <c r="F842" s="1">
        <f t="shared" si="54"/>
        <v>8.0000000000000016E-2</v>
      </c>
      <c r="G842" s="1">
        <f t="shared" si="55"/>
        <v>8.2265437603143247E-3</v>
      </c>
    </row>
    <row r="843" spans="1:7" x14ac:dyDescent="0.25">
      <c r="A843">
        <v>5.6375039314023603</v>
      </c>
      <c r="B843">
        <v>2.98381555857394E-2</v>
      </c>
      <c r="D843">
        <f t="shared" si="52"/>
        <v>2.3107640379446166</v>
      </c>
      <c r="E843" s="1">
        <f t="shared" si="53"/>
        <v>3.7052868094518896</v>
      </c>
      <c r="F843" s="1">
        <f t="shared" si="54"/>
        <v>8.0000000000000016E-2</v>
      </c>
      <c r="G843" s="1">
        <f t="shared" si="55"/>
        <v>3.7774595600460918E-2</v>
      </c>
    </row>
    <row r="844" spans="1:7" x14ac:dyDescent="0.25">
      <c r="A844">
        <v>4.9897529568554102</v>
      </c>
      <c r="B844">
        <v>4.1408332896478099E-2</v>
      </c>
      <c r="D844">
        <f t="shared" si="52"/>
        <v>3.9214879203933677</v>
      </c>
      <c r="E844" s="1">
        <f t="shared" si="53"/>
        <v>4.1862932164927278</v>
      </c>
      <c r="F844" s="1">
        <f t="shared" si="54"/>
        <v>8.0000000000000016E-2</v>
      </c>
      <c r="G844" s="1">
        <f t="shared" si="55"/>
        <v>5.2275612159075379E-3</v>
      </c>
    </row>
    <row r="845" spans="1:7" x14ac:dyDescent="0.25">
      <c r="A845">
        <v>4.0727434632336204</v>
      </c>
      <c r="B845">
        <v>4.3043417962074303E-2</v>
      </c>
      <c r="D845">
        <f t="shared" si="52"/>
        <v>4.1418099981224001</v>
      </c>
      <c r="E845" s="1">
        <f t="shared" si="53"/>
        <v>5.1288693097977545</v>
      </c>
      <c r="F845" s="1">
        <f t="shared" si="54"/>
        <v>8.0000000000000016E-2</v>
      </c>
      <c r="G845" s="1">
        <f t="shared" si="55"/>
        <v>1.7100187002740536E-2</v>
      </c>
    </row>
    <row r="846" spans="1:7" x14ac:dyDescent="0.25">
      <c r="A846">
        <v>3.5530523478804699</v>
      </c>
      <c r="B846">
        <v>3.7819301150689301E-2</v>
      </c>
      <c r="D846">
        <f t="shared" si="52"/>
        <v>2.4071161470373421</v>
      </c>
      <c r="E846" s="1">
        <f t="shared" si="53"/>
        <v>5.8790490288495638</v>
      </c>
      <c r="F846" s="1">
        <f t="shared" si="54"/>
        <v>8.0000000000000016E-2</v>
      </c>
      <c r="G846" s="1">
        <f t="shared" si="55"/>
        <v>7.1437248603851783E-2</v>
      </c>
    </row>
    <row r="847" spans="1:7" x14ac:dyDescent="0.25">
      <c r="A847">
        <v>5.0502998471940304</v>
      </c>
      <c r="B847">
        <v>3.8887484792066301E-2</v>
      </c>
      <c r="D847">
        <f t="shared" si="52"/>
        <v>3.784032769716339</v>
      </c>
      <c r="E847" s="1">
        <f t="shared" si="53"/>
        <v>4.1361047041323928</v>
      </c>
      <c r="F847" s="1">
        <f t="shared" si="54"/>
        <v>8.0000000000000016E-2</v>
      </c>
      <c r="G847" s="1">
        <f t="shared" si="55"/>
        <v>7.1171312778410484E-3</v>
      </c>
    </row>
    <row r="848" spans="1:7" x14ac:dyDescent="0.25">
      <c r="A848">
        <v>5.3440792373277404</v>
      </c>
      <c r="B848">
        <v>3.4444071426671601E-2</v>
      </c>
      <c r="D848">
        <f t="shared" si="52"/>
        <v>3.049677936393254</v>
      </c>
      <c r="E848" s="1">
        <f t="shared" si="53"/>
        <v>3.9087311448068052</v>
      </c>
      <c r="F848" s="1">
        <f t="shared" si="54"/>
        <v>8.0000000000000016E-2</v>
      </c>
      <c r="G848" s="1">
        <f t="shared" si="55"/>
        <v>1.985414524139421E-2</v>
      </c>
    </row>
    <row r="849" spans="1:7" x14ac:dyDescent="0.25">
      <c r="A849">
        <v>4.8867965170125798</v>
      </c>
      <c r="B849">
        <v>4.3002215082484502E-2</v>
      </c>
      <c r="D849">
        <f t="shared" si="52"/>
        <v>4.1353548919196443</v>
      </c>
      <c r="E849" s="1">
        <f t="shared" si="53"/>
        <v>4.274491250564294</v>
      </c>
      <c r="F849" s="1">
        <f t="shared" si="54"/>
        <v>8.0000000000000016E-2</v>
      </c>
      <c r="G849" s="1">
        <f t="shared" si="55"/>
        <v>2.647355076586917E-3</v>
      </c>
    </row>
    <row r="850" spans="1:7" x14ac:dyDescent="0.25">
      <c r="A850">
        <v>4.1705699527170799</v>
      </c>
      <c r="B850">
        <v>3.56946521033982E-2</v>
      </c>
      <c r="D850">
        <f t="shared" si="52"/>
        <v>4.3403358667959857</v>
      </c>
      <c r="E850" s="1">
        <f t="shared" si="53"/>
        <v>5.00856458279753</v>
      </c>
      <c r="F850" s="1">
        <f t="shared" si="54"/>
        <v>8.0000000000000016E-2</v>
      </c>
      <c r="G850" s="1">
        <f t="shared" si="55"/>
        <v>1.1455810387562581E-2</v>
      </c>
    </row>
    <row r="851" spans="1:7" x14ac:dyDescent="0.25">
      <c r="A851">
        <v>4.2940059588747701</v>
      </c>
      <c r="B851">
        <v>4.4784432618974697E-2</v>
      </c>
      <c r="D851">
        <f t="shared" si="52"/>
        <v>4.509544263539679</v>
      </c>
      <c r="E851" s="1">
        <f t="shared" si="53"/>
        <v>4.8645877894245206</v>
      </c>
      <c r="F851" s="1">
        <f t="shared" si="54"/>
        <v>8.0000000000000016E-2</v>
      </c>
      <c r="G851" s="1">
        <f t="shared" si="55"/>
        <v>6.0628707225770543E-3</v>
      </c>
    </row>
    <row r="852" spans="1:7" x14ac:dyDescent="0.25">
      <c r="A852">
        <v>3.8442562498978101</v>
      </c>
      <c r="B852">
        <v>4.5108071863662898E-2</v>
      </c>
      <c r="D852">
        <f t="shared" si="52"/>
        <v>3.4849307740273812</v>
      </c>
      <c r="E852" s="1">
        <f t="shared" si="53"/>
        <v>5.4337087845831311</v>
      </c>
      <c r="F852" s="1">
        <f t="shared" si="54"/>
        <v>8.0000000000000016E-2</v>
      </c>
      <c r="G852" s="1">
        <f t="shared" si="55"/>
        <v>3.5533899054375921E-2</v>
      </c>
    </row>
    <row r="853" spans="1:7" x14ac:dyDescent="0.25">
      <c r="A853">
        <v>4.3328563194968002</v>
      </c>
      <c r="B853">
        <v>3.9490459305666199E-2</v>
      </c>
      <c r="D853">
        <f t="shared" si="52"/>
        <v>4.543547397354823</v>
      </c>
      <c r="E853" s="1">
        <f t="shared" si="53"/>
        <v>4.820969682577485</v>
      </c>
      <c r="F853" s="1">
        <f t="shared" si="54"/>
        <v>8.0000000000000016E-2</v>
      </c>
      <c r="G853" s="1">
        <f t="shared" si="55"/>
        <v>4.7413611827270517E-3</v>
      </c>
    </row>
    <row r="854" spans="1:7" x14ac:dyDescent="0.25">
      <c r="A854">
        <v>4.0007937966747802</v>
      </c>
      <c r="B854">
        <v>4.2843884249093002E-2</v>
      </c>
      <c r="D854">
        <f t="shared" si="52"/>
        <v>3.9618674150931028</v>
      </c>
      <c r="E854" s="1">
        <f t="shared" si="53"/>
        <v>5.2211061146464637</v>
      </c>
      <c r="F854" s="1">
        <f t="shared" si="54"/>
        <v>8.0000000000000016E-2</v>
      </c>
      <c r="G854" s="1">
        <f t="shared" si="55"/>
        <v>2.2079503617936282E-2</v>
      </c>
    </row>
    <row r="855" spans="1:7" x14ac:dyDescent="0.25">
      <c r="A855">
        <v>6.3433760996798902</v>
      </c>
      <c r="B855">
        <v>3.3639321268911303E-2</v>
      </c>
      <c r="D855">
        <f t="shared" si="52"/>
        <v>0.97281830529567781</v>
      </c>
      <c r="E855" s="1">
        <f t="shared" si="53"/>
        <v>3.2929734303965437</v>
      </c>
      <c r="F855" s="1">
        <f t="shared" si="54"/>
        <v>8.0000000000000016E-2</v>
      </c>
      <c r="G855" s="1">
        <f t="shared" si="55"/>
        <v>9.7547910854205111E-2</v>
      </c>
    </row>
    <row r="856" spans="1:7" x14ac:dyDescent="0.25">
      <c r="A856">
        <v>4.7717079925625496</v>
      </c>
      <c r="B856">
        <v>4.0970565662030001E-2</v>
      </c>
      <c r="D856">
        <f t="shared" si="52"/>
        <v>4.3360426579131142</v>
      </c>
      <c r="E856" s="1">
        <f t="shared" si="53"/>
        <v>4.3775874357392421</v>
      </c>
      <c r="F856" s="1">
        <f t="shared" si="54"/>
        <v>8.0000000000000016E-2</v>
      </c>
      <c r="G856" s="1">
        <f t="shared" si="55"/>
        <v>7.6285253664164926E-4</v>
      </c>
    </row>
    <row r="857" spans="1:7" x14ac:dyDescent="0.25">
      <c r="A857">
        <v>3.32256597231871</v>
      </c>
      <c r="B857">
        <v>4.1317862205918501E-2</v>
      </c>
      <c r="D857">
        <f t="shared" si="52"/>
        <v>1.5544385648401404</v>
      </c>
      <c r="E857" s="1">
        <f t="shared" si="53"/>
        <v>6.2868786140853929</v>
      </c>
      <c r="F857" s="1">
        <f t="shared" si="54"/>
        <v>8.0000000000000016E-2</v>
      </c>
      <c r="G857" s="1">
        <f t="shared" si="55"/>
        <v>0.11178802183053065</v>
      </c>
    </row>
    <row r="858" spans="1:7" x14ac:dyDescent="0.25">
      <c r="A858">
        <v>4.6050826513399699</v>
      </c>
      <c r="B858">
        <v>3.4221304208316997E-2</v>
      </c>
      <c r="D858">
        <f t="shared" si="52"/>
        <v>4.5324226496875051</v>
      </c>
      <c r="E858" s="1">
        <f t="shared" si="53"/>
        <v>4.5359813355749994</v>
      </c>
      <c r="F858" s="1">
        <f t="shared" si="54"/>
        <v>8.0000000000000016E-2</v>
      </c>
      <c r="G858" s="1">
        <f t="shared" si="55"/>
        <v>6.2788311168417377E-5</v>
      </c>
    </row>
    <row r="859" spans="1:7" x14ac:dyDescent="0.25">
      <c r="A859">
        <v>4.8748398275563503</v>
      </c>
      <c r="B859">
        <v>4.3525553297390399E-2</v>
      </c>
      <c r="D859">
        <f t="shared" si="52"/>
        <v>4.1582694325840537</v>
      </c>
      <c r="E859" s="1">
        <f t="shared" si="53"/>
        <v>4.2849754441530683</v>
      </c>
      <c r="F859" s="1">
        <f t="shared" si="54"/>
        <v>8.0000000000000016E-2</v>
      </c>
      <c r="G859" s="1">
        <f t="shared" si="55"/>
        <v>2.4012668354280462E-3</v>
      </c>
    </row>
    <row r="860" spans="1:7" x14ac:dyDescent="0.25">
      <c r="A860">
        <v>4.6290472534006</v>
      </c>
      <c r="B860">
        <v>2.9334190032976899E-2</v>
      </c>
      <c r="D860">
        <f t="shared" si="52"/>
        <v>4.5120771011489307</v>
      </c>
      <c r="E860" s="1">
        <f t="shared" si="53"/>
        <v>4.5124985362621075</v>
      </c>
      <c r="F860" s="1">
        <f t="shared" si="54"/>
        <v>8.0000000000000016E-2</v>
      </c>
      <c r="G860" s="1">
        <f t="shared" si="55"/>
        <v>7.4717771634336991E-6</v>
      </c>
    </row>
    <row r="861" spans="1:7" x14ac:dyDescent="0.25">
      <c r="A861">
        <v>4.7097238465997604</v>
      </c>
      <c r="B861">
        <v>3.8726347028307302E-2</v>
      </c>
      <c r="D861">
        <f t="shared" si="52"/>
        <v>4.423487546282141</v>
      </c>
      <c r="E861" s="1">
        <f t="shared" si="53"/>
        <v>4.4352003717455917</v>
      </c>
      <c r="F861" s="1">
        <f t="shared" si="54"/>
        <v>8.0000000000000016E-2</v>
      </c>
      <c r="G861" s="1">
        <f t="shared" si="55"/>
        <v>2.1154974456156548E-4</v>
      </c>
    </row>
    <row r="862" spans="1:7" x14ac:dyDescent="0.25">
      <c r="A862">
        <v>5.4945058757780201</v>
      </c>
      <c r="B862">
        <v>3.6425595785357999E-2</v>
      </c>
      <c r="D862">
        <f t="shared" si="52"/>
        <v>2.6640793104312159</v>
      </c>
      <c r="E862" s="1">
        <f t="shared" si="53"/>
        <v>3.8017192860496345</v>
      </c>
      <c r="F862" s="1">
        <f t="shared" si="54"/>
        <v>8.0000000000000016E-2</v>
      </c>
      <c r="G862" s="1">
        <f t="shared" si="55"/>
        <v>2.8447590775195694E-2</v>
      </c>
    </row>
    <row r="863" spans="1:7" x14ac:dyDescent="0.25">
      <c r="A863">
        <v>4.8193050770309904</v>
      </c>
      <c r="B863">
        <v>4.4412880565280199E-2</v>
      </c>
      <c r="D863">
        <f t="shared" si="52"/>
        <v>4.2586481944327632</v>
      </c>
      <c r="E863" s="1">
        <f t="shared" si="53"/>
        <v>4.3343529038686777</v>
      </c>
      <c r="F863" s="1">
        <f t="shared" si="54"/>
        <v>8.0000000000000016E-2</v>
      </c>
      <c r="G863" s="1">
        <f t="shared" si="55"/>
        <v>1.4096433563076962E-3</v>
      </c>
    </row>
    <row r="864" spans="1:7" x14ac:dyDescent="0.25">
      <c r="A864">
        <v>4.5450931006852198</v>
      </c>
      <c r="B864">
        <v>3.8005890290117403E-2</v>
      </c>
      <c r="D864">
        <f t="shared" si="52"/>
        <v>4.5704984849419521</v>
      </c>
      <c r="E864" s="1">
        <f t="shared" si="53"/>
        <v>4.5958506223138018</v>
      </c>
      <c r="F864" s="1">
        <f t="shared" si="54"/>
        <v>8.0000000000000016E-2</v>
      </c>
      <c r="G864" s="1">
        <f t="shared" si="55"/>
        <v>4.4252649284411258E-4</v>
      </c>
    </row>
    <row r="865" spans="1:7" x14ac:dyDescent="0.25">
      <c r="A865">
        <v>4.5044589123196097</v>
      </c>
      <c r="B865">
        <v>3.9771084408668701E-2</v>
      </c>
      <c r="D865">
        <f t="shared" si="52"/>
        <v>4.5853742536292526</v>
      </c>
      <c r="E865" s="1">
        <f t="shared" si="53"/>
        <v>4.6373092444307789</v>
      </c>
      <c r="F865" s="1">
        <f t="shared" si="54"/>
        <v>8.0000000000000016E-2</v>
      </c>
      <c r="G865" s="1">
        <f t="shared" si="55"/>
        <v>9.0100526229635344E-4</v>
      </c>
    </row>
    <row r="866" spans="1:7" x14ac:dyDescent="0.25">
      <c r="A866">
        <v>3.5145274969164602</v>
      </c>
      <c r="B866">
        <v>4.1869440029619301E-2</v>
      </c>
      <c r="D866">
        <f t="shared" si="52"/>
        <v>2.2591745660925224</v>
      </c>
      <c r="E866" s="1">
        <f t="shared" si="53"/>
        <v>5.9434928233127593</v>
      </c>
      <c r="F866" s="1">
        <f t="shared" si="54"/>
        <v>8.0000000000000016E-2</v>
      </c>
      <c r="G866" s="1">
        <f t="shared" si="55"/>
        <v>7.7383797410067415E-2</v>
      </c>
    </row>
    <row r="867" spans="1:7" x14ac:dyDescent="0.25">
      <c r="A867">
        <v>4.4535441316671802</v>
      </c>
      <c r="B867">
        <v>4.0214678573285298E-2</v>
      </c>
      <c r="D867">
        <f t="shared" si="52"/>
        <v>4.5909803728349852</v>
      </c>
      <c r="E867" s="1">
        <f t="shared" si="53"/>
        <v>4.6903249047716793</v>
      </c>
      <c r="F867" s="1">
        <f t="shared" si="54"/>
        <v>8.0000000000000016E-2</v>
      </c>
      <c r="G867" s="1">
        <f t="shared" si="55"/>
        <v>1.7126612808713846E-3</v>
      </c>
    </row>
    <row r="868" spans="1:7" x14ac:dyDescent="0.25">
      <c r="A868">
        <v>4.7425162225797202</v>
      </c>
      <c r="B868">
        <v>4.0703431217989701E-2</v>
      </c>
      <c r="D868">
        <f t="shared" si="52"/>
        <v>4.379195640860404</v>
      </c>
      <c r="E868" s="1">
        <f t="shared" si="53"/>
        <v>4.404532947258085</v>
      </c>
      <c r="F868" s="1">
        <f t="shared" si="54"/>
        <v>8.0000000000000016E-2</v>
      </c>
      <c r="G868" s="1">
        <f t="shared" si="55"/>
        <v>4.6153296143566384E-4</v>
      </c>
    </row>
    <row r="869" spans="1:7" x14ac:dyDescent="0.25">
      <c r="A869">
        <v>4.3407479748263302</v>
      </c>
      <c r="B869">
        <v>3.6119745556720498E-2</v>
      </c>
      <c r="D869">
        <f t="shared" si="52"/>
        <v>4.5493277695067666</v>
      </c>
      <c r="E869" s="1">
        <f t="shared" si="53"/>
        <v>4.8122049647662557</v>
      </c>
      <c r="F869" s="1">
        <f t="shared" si="54"/>
        <v>8.0000000000000016E-2</v>
      </c>
      <c r="G869" s="1">
        <f t="shared" si="55"/>
        <v>4.4940730103815362E-3</v>
      </c>
    </row>
    <row r="870" spans="1:7" x14ac:dyDescent="0.25">
      <c r="A870">
        <v>3.7152228336790301</v>
      </c>
      <c r="B870">
        <v>4.4016589668207901E-2</v>
      </c>
      <c r="D870">
        <f t="shared" si="52"/>
        <v>3.025643015528042</v>
      </c>
      <c r="E870" s="1">
        <f t="shared" si="53"/>
        <v>5.6224269419051938</v>
      </c>
      <c r="F870" s="1">
        <f t="shared" si="54"/>
        <v>8.0000000000000016E-2</v>
      </c>
      <c r="G870" s="1">
        <f t="shared" si="55"/>
        <v>4.9571181990062933E-2</v>
      </c>
    </row>
    <row r="871" spans="1:7" x14ac:dyDescent="0.25">
      <c r="A871">
        <v>5.6280062986381596</v>
      </c>
      <c r="B871">
        <v>4.4850817548892197E-2</v>
      </c>
      <c r="D871">
        <f t="shared" si="52"/>
        <v>2.3336222367305526</v>
      </c>
      <c r="E871" s="1">
        <f t="shared" si="53"/>
        <v>3.7115397259439566</v>
      </c>
      <c r="F871" s="1">
        <f t="shared" si="54"/>
        <v>8.0000000000000016E-2</v>
      </c>
      <c r="G871" s="1">
        <f t="shared" si="55"/>
        <v>3.7122011402232445E-2</v>
      </c>
    </row>
    <row r="872" spans="1:7" x14ac:dyDescent="0.25">
      <c r="A872">
        <v>4.6075917180552004</v>
      </c>
      <c r="B872">
        <v>3.8565733579777703E-2</v>
      </c>
      <c r="D872">
        <f t="shared" si="52"/>
        <v>4.530426538996208</v>
      </c>
      <c r="E872" s="1">
        <f t="shared" si="53"/>
        <v>4.5335112643346589</v>
      </c>
      <c r="F872" s="1">
        <f t="shared" si="54"/>
        <v>8.0000000000000016E-2</v>
      </c>
      <c r="G872" s="1">
        <f t="shared" si="55"/>
        <v>5.4452720651504E-5</v>
      </c>
    </row>
    <row r="873" spans="1:7" x14ac:dyDescent="0.25">
      <c r="A873">
        <v>3.15583182194099</v>
      </c>
      <c r="B873">
        <v>4.8398812345750497E-2</v>
      </c>
      <c r="D873">
        <f t="shared" si="52"/>
        <v>1.0295448676504342</v>
      </c>
      <c r="E873" s="1">
        <f t="shared" si="53"/>
        <v>6.6190374309651432</v>
      </c>
      <c r="F873" s="1">
        <f t="shared" si="54"/>
        <v>8.0000000000000016E-2</v>
      </c>
      <c r="G873" s="1">
        <f t="shared" si="55"/>
        <v>0.14886665021450987</v>
      </c>
    </row>
    <row r="874" spans="1:7" x14ac:dyDescent="0.25">
      <c r="A874">
        <v>3.7342543934887802</v>
      </c>
      <c r="B874">
        <v>3.7060418179673399E-2</v>
      </c>
      <c r="D874">
        <f t="shared" si="52"/>
        <v>3.096053028803754</v>
      </c>
      <c r="E874" s="1">
        <f t="shared" si="53"/>
        <v>5.5937723449373502</v>
      </c>
      <c r="F874" s="1">
        <f t="shared" si="54"/>
        <v>8.0000000000000016E-2</v>
      </c>
      <c r="G874" s="1">
        <f t="shared" si="55"/>
        <v>4.7322065112907125E-2</v>
      </c>
    </row>
    <row r="875" spans="1:7" x14ac:dyDescent="0.25">
      <c r="A875">
        <v>5.8615257681232498</v>
      </c>
      <c r="B875">
        <v>3.56375813388706E-2</v>
      </c>
      <c r="D875">
        <f t="shared" si="52"/>
        <v>1.8044985962432023</v>
      </c>
      <c r="E875" s="1">
        <f t="shared" si="53"/>
        <v>3.5636743369544996</v>
      </c>
      <c r="F875" s="1">
        <f t="shared" si="54"/>
        <v>8.0000000000000016E-2</v>
      </c>
      <c r="G875" s="1">
        <f t="shared" si="55"/>
        <v>5.4440749003120494E-2</v>
      </c>
    </row>
    <row r="876" spans="1:7" x14ac:dyDescent="0.25">
      <c r="A876">
        <v>5.8838214101465702</v>
      </c>
      <c r="B876">
        <v>3.6996006231767402E-2</v>
      </c>
      <c r="D876">
        <f t="shared" si="52"/>
        <v>1.7579713921806823</v>
      </c>
      <c r="E876" s="1">
        <f t="shared" si="53"/>
        <v>3.5501704588171701</v>
      </c>
      <c r="F876" s="1">
        <f t="shared" si="54"/>
        <v>8.0000000000000016E-2</v>
      </c>
      <c r="G876" s="1">
        <f t="shared" si="55"/>
        <v>5.6226807416557514E-2</v>
      </c>
    </row>
    <row r="877" spans="1:7" x14ac:dyDescent="0.25">
      <c r="A877">
        <v>4.77224950279754</v>
      </c>
      <c r="B877">
        <v>3.7253196911033001E-2</v>
      </c>
      <c r="D877">
        <f t="shared" si="52"/>
        <v>4.3352102464029123</v>
      </c>
      <c r="E877" s="1">
        <f t="shared" si="53"/>
        <v>4.3770907080640375</v>
      </c>
      <c r="F877" s="1">
        <f t="shared" si="54"/>
        <v>8.0000000000000016E-2</v>
      </c>
      <c r="G877" s="1">
        <f t="shared" si="55"/>
        <v>7.6913383909706448E-4</v>
      </c>
    </row>
    <row r="878" spans="1:7" x14ac:dyDescent="0.25">
      <c r="A878">
        <v>4.1451012139837999</v>
      </c>
      <c r="B878">
        <v>3.3479546183932299E-2</v>
      </c>
      <c r="D878">
        <f t="shared" si="52"/>
        <v>4.2939953999426139</v>
      </c>
      <c r="E878" s="1">
        <f t="shared" si="53"/>
        <v>5.0393386981213464</v>
      </c>
      <c r="F878" s="1">
        <f t="shared" si="54"/>
        <v>8.0000000000000016E-2</v>
      </c>
      <c r="G878" s="1">
        <f t="shared" si="55"/>
        <v>1.280457876830142E-2</v>
      </c>
    </row>
    <row r="879" spans="1:7" x14ac:dyDescent="0.25">
      <c r="A879">
        <v>4.1875401145382503</v>
      </c>
      <c r="B879">
        <v>4.2395641926996103E-2</v>
      </c>
      <c r="D879">
        <f t="shared" si="52"/>
        <v>4.3690720110420713</v>
      </c>
      <c r="E879" s="1">
        <f t="shared" si="53"/>
        <v>4.9882671888294654</v>
      </c>
      <c r="F879" s="1">
        <f t="shared" si="54"/>
        <v>8.0000000000000016E-2</v>
      </c>
      <c r="G879" s="1">
        <f t="shared" si="55"/>
        <v>1.0603036848300379E-2</v>
      </c>
    </row>
    <row r="880" spans="1:7" x14ac:dyDescent="0.25">
      <c r="A880">
        <v>3.5371218078439499</v>
      </c>
      <c r="B880">
        <v>4.2876463682518198E-2</v>
      </c>
      <c r="D880">
        <f t="shared" si="52"/>
        <v>2.3458412046614141</v>
      </c>
      <c r="E880" s="1">
        <f t="shared" si="53"/>
        <v>5.9055271743641056</v>
      </c>
      <c r="F880" s="1">
        <f t="shared" si="54"/>
        <v>8.0000000000000016E-2</v>
      </c>
      <c r="G880" s="1">
        <f t="shared" si="55"/>
        <v>7.3859572908101995E-2</v>
      </c>
    </row>
    <row r="881" spans="1:7" x14ac:dyDescent="0.25">
      <c r="A881">
        <v>4.5461363981742098</v>
      </c>
      <c r="B881">
        <v>3.4867090739137699E-2</v>
      </c>
      <c r="D881">
        <f t="shared" si="52"/>
        <v>4.569998175936723</v>
      </c>
      <c r="E881" s="1">
        <f t="shared" si="53"/>
        <v>4.5947959158566976</v>
      </c>
      <c r="F881" s="1">
        <f t="shared" si="54"/>
        <v>8.0000000000000016E-2</v>
      </c>
      <c r="G881" s="1">
        <f t="shared" si="55"/>
        <v>4.3292277273725756E-4</v>
      </c>
    </row>
    <row r="882" spans="1:7" x14ac:dyDescent="0.25">
      <c r="A882">
        <v>6.8087769250834604</v>
      </c>
      <c r="B882">
        <v>3.59319279859295E-2</v>
      </c>
      <c r="D882">
        <f t="shared" si="52"/>
        <v>0.48975572259571759</v>
      </c>
      <c r="E882" s="1">
        <f t="shared" si="53"/>
        <v>3.0678885775072278</v>
      </c>
      <c r="F882" s="1">
        <f t="shared" si="54"/>
        <v>8.0000000000000016E-2</v>
      </c>
      <c r="G882" s="1">
        <f t="shared" si="55"/>
        <v>0.14678704821692906</v>
      </c>
    </row>
    <row r="883" spans="1:7" x14ac:dyDescent="0.25">
      <c r="A883">
        <v>3.7597768179266402</v>
      </c>
      <c r="B883">
        <v>3.8178889084457698E-2</v>
      </c>
      <c r="D883">
        <f t="shared" si="52"/>
        <v>3.1892316864762491</v>
      </c>
      <c r="E883" s="1">
        <f t="shared" si="53"/>
        <v>5.5558002420945583</v>
      </c>
      <c r="F883" s="1">
        <f t="shared" si="54"/>
        <v>8.0000000000000016E-2</v>
      </c>
      <c r="G883" s="1">
        <f t="shared" si="55"/>
        <v>4.4404994683670478E-2</v>
      </c>
    </row>
    <row r="884" spans="1:7" x14ac:dyDescent="0.25">
      <c r="A884">
        <v>5.77315335689077</v>
      </c>
      <c r="B884">
        <v>4.3465900015999197E-2</v>
      </c>
      <c r="D884">
        <f t="shared" si="52"/>
        <v>1.9961165512072183</v>
      </c>
      <c r="E884" s="1">
        <f t="shared" si="53"/>
        <v>3.6182251992883536</v>
      </c>
      <c r="F884" s="1">
        <f t="shared" si="54"/>
        <v>8.0000000000000016E-2</v>
      </c>
      <c r="G884" s="1">
        <f t="shared" si="55"/>
        <v>4.7582404848025485E-2</v>
      </c>
    </row>
    <row r="885" spans="1:7" x14ac:dyDescent="0.25">
      <c r="A885">
        <v>4.6900334785229001</v>
      </c>
      <c r="B885">
        <v>3.7238596075652899E-2</v>
      </c>
      <c r="D885">
        <f t="shared" si="52"/>
        <v>4.4478550680323856</v>
      </c>
      <c r="E885" s="1">
        <f t="shared" si="53"/>
        <v>4.4538208630947924</v>
      </c>
      <c r="F885" s="1">
        <f t="shared" si="54"/>
        <v>8.0000000000000016E-2</v>
      </c>
      <c r="G885" s="1">
        <f t="shared" si="55"/>
        <v>1.0723007221106878E-4</v>
      </c>
    </row>
    <row r="886" spans="1:7" x14ac:dyDescent="0.25">
      <c r="A886">
        <v>3.9166269028539098</v>
      </c>
      <c r="B886">
        <v>3.8050999982024297E-2</v>
      </c>
      <c r="D886">
        <f t="shared" si="52"/>
        <v>3.7185829472268424</v>
      </c>
      <c r="E886" s="1">
        <f t="shared" si="53"/>
        <v>5.3333057943399105</v>
      </c>
      <c r="F886" s="1">
        <f t="shared" si="54"/>
        <v>8.0000000000000016E-2</v>
      </c>
      <c r="G886" s="1">
        <f t="shared" si="55"/>
        <v>2.8850288195872754E-2</v>
      </c>
    </row>
    <row r="887" spans="1:7" x14ac:dyDescent="0.25">
      <c r="A887">
        <v>6.45426658544317</v>
      </c>
      <c r="B887">
        <v>4.5039004379969598E-2</v>
      </c>
      <c r="D887">
        <f t="shared" si="52"/>
        <v>0.83196907996393898</v>
      </c>
      <c r="E887" s="1">
        <f t="shared" si="53"/>
        <v>3.236396990847886</v>
      </c>
      <c r="F887" s="1">
        <f t="shared" si="54"/>
        <v>8.0000000000000016E-2</v>
      </c>
      <c r="G887" s="1">
        <f t="shared" si="55"/>
        <v>0.10867365388190077</v>
      </c>
    </row>
    <row r="888" spans="1:7" x14ac:dyDescent="0.25">
      <c r="A888">
        <v>5.0754775328931396</v>
      </c>
      <c r="B888">
        <v>3.2426420549044703E-2</v>
      </c>
      <c r="D888">
        <f t="shared" si="52"/>
        <v>3.7248245152988257</v>
      </c>
      <c r="E888" s="1">
        <f t="shared" si="53"/>
        <v>4.1155869216017136</v>
      </c>
      <c r="F888" s="1">
        <f t="shared" si="54"/>
        <v>8.0000000000000016E-2</v>
      </c>
      <c r="G888" s="1">
        <f t="shared" si="55"/>
        <v>7.9809370413844918E-3</v>
      </c>
    </row>
    <row r="889" spans="1:7" x14ac:dyDescent="0.25">
      <c r="A889">
        <v>3.1696717258871798</v>
      </c>
      <c r="B889">
        <v>4.6606888228817797E-2</v>
      </c>
      <c r="D889">
        <f t="shared" si="52"/>
        <v>1.0689862644475288</v>
      </c>
      <c r="E889" s="1">
        <f t="shared" si="53"/>
        <v>6.5901363805779294</v>
      </c>
      <c r="F889" s="1">
        <f t="shared" si="54"/>
        <v>8.0000000000000016E-2</v>
      </c>
      <c r="G889" s="1">
        <f t="shared" si="55"/>
        <v>0.1455090608314672</v>
      </c>
    </row>
    <row r="890" spans="1:7" x14ac:dyDescent="0.25">
      <c r="A890">
        <v>5.27060940389965</v>
      </c>
      <c r="B890">
        <v>3.5631771142910301E-2</v>
      </c>
      <c r="D890">
        <f t="shared" si="52"/>
        <v>3.238947308397818</v>
      </c>
      <c r="E890" s="1">
        <f t="shared" si="53"/>
        <v>3.9632170313746213</v>
      </c>
      <c r="F890" s="1">
        <f t="shared" si="54"/>
        <v>8.0000000000000016E-2</v>
      </c>
      <c r="G890" s="1">
        <f t="shared" si="55"/>
        <v>1.6144616394202144E-2</v>
      </c>
    </row>
    <row r="891" spans="1:7" x14ac:dyDescent="0.25">
      <c r="A891">
        <v>5.69601245800557</v>
      </c>
      <c r="B891">
        <v>3.8768168235349898E-2</v>
      </c>
      <c r="D891">
        <f t="shared" si="52"/>
        <v>2.1722261851477538</v>
      </c>
      <c r="E891" s="1">
        <f t="shared" si="53"/>
        <v>3.6672266974943315</v>
      </c>
      <c r="F891" s="1">
        <f t="shared" si="54"/>
        <v>8.0000000000000016E-2</v>
      </c>
      <c r="G891" s="1">
        <f t="shared" si="55"/>
        <v>4.1894653975155245E-2</v>
      </c>
    </row>
    <row r="892" spans="1:7" x14ac:dyDescent="0.25">
      <c r="A892">
        <v>5.7227541739033301</v>
      </c>
      <c r="B892">
        <v>3.7463871636081801E-2</v>
      </c>
      <c r="D892">
        <f t="shared" si="52"/>
        <v>2.110293673629501</v>
      </c>
      <c r="E892" s="1">
        <f t="shared" si="53"/>
        <v>3.6500902049075488</v>
      </c>
      <c r="F892" s="1">
        <f t="shared" si="54"/>
        <v>8.0000000000000016E-2</v>
      </c>
      <c r="G892" s="1">
        <f t="shared" si="55"/>
        <v>4.3833980907544728E-2</v>
      </c>
    </row>
    <row r="893" spans="1:7" x14ac:dyDescent="0.25">
      <c r="A893">
        <v>4.1658243861326696</v>
      </c>
      <c r="B893">
        <v>3.9741749242463098E-2</v>
      </c>
      <c r="D893">
        <f t="shared" si="52"/>
        <v>4.3319925432963027</v>
      </c>
      <c r="E893" s="1">
        <f t="shared" si="53"/>
        <v>5.0142701705796524</v>
      </c>
      <c r="F893" s="1">
        <f t="shared" si="54"/>
        <v>8.0000000000000016E-2</v>
      </c>
      <c r="G893" s="1">
        <f t="shared" si="55"/>
        <v>1.1700821895795929E-2</v>
      </c>
    </row>
    <row r="894" spans="1:7" x14ac:dyDescent="0.25">
      <c r="A894">
        <v>5.2633975374698299</v>
      </c>
      <c r="B894">
        <v>4.9794926169509798E-2</v>
      </c>
      <c r="D894">
        <f t="shared" si="52"/>
        <v>3.2574467324362728</v>
      </c>
      <c r="E894" s="1">
        <f t="shared" si="53"/>
        <v>3.9686474005723094</v>
      </c>
      <c r="F894" s="1">
        <f t="shared" si="54"/>
        <v>8.0000000000000016E-2</v>
      </c>
      <c r="G894" s="1">
        <f t="shared" si="55"/>
        <v>1.5798532312064545E-2</v>
      </c>
    </row>
    <row r="895" spans="1:7" x14ac:dyDescent="0.25">
      <c r="A895">
        <v>5.5369759759933403</v>
      </c>
      <c r="B895">
        <v>3.70633797054402E-2</v>
      </c>
      <c r="D895">
        <f t="shared" si="52"/>
        <v>2.557295948215176</v>
      </c>
      <c r="E895" s="1">
        <f t="shared" si="53"/>
        <v>3.772559073007518</v>
      </c>
      <c r="F895" s="1">
        <f t="shared" si="54"/>
        <v>8.0000000000000016E-2</v>
      </c>
      <c r="G895" s="1">
        <f t="shared" si="55"/>
        <v>3.1104251229575521E-2</v>
      </c>
    </row>
    <row r="896" spans="1:7" x14ac:dyDescent="0.25">
      <c r="A896">
        <v>3.7068351480102302</v>
      </c>
      <c r="B896">
        <v>3.94757983861765E-2</v>
      </c>
      <c r="D896">
        <f t="shared" si="52"/>
        <v>2.9943864371964857</v>
      </c>
      <c r="E896" s="1">
        <f t="shared" si="53"/>
        <v>5.6351491558697955</v>
      </c>
      <c r="F896" s="1">
        <f t="shared" si="54"/>
        <v>8.0000000000000016E-2</v>
      </c>
      <c r="G896" s="1">
        <f t="shared" si="55"/>
        <v>5.0582741478006323E-2</v>
      </c>
    </row>
    <row r="897" spans="1:7" x14ac:dyDescent="0.25">
      <c r="A897">
        <v>3.72813116715156</v>
      </c>
      <c r="B897">
        <v>3.5596432451527701E-2</v>
      </c>
      <c r="D897">
        <f t="shared" si="52"/>
        <v>3.0734803537968896</v>
      </c>
      <c r="E897" s="1">
        <f t="shared" si="53"/>
        <v>5.6029597722598456</v>
      </c>
      <c r="F897" s="1">
        <f t="shared" si="54"/>
        <v>8.0000000000000016E-2</v>
      </c>
      <c r="G897" s="1">
        <f t="shared" si="55"/>
        <v>4.8038752292908604E-2</v>
      </c>
    </row>
    <row r="898" spans="1:7" x14ac:dyDescent="0.25">
      <c r="A898">
        <v>3.7773461252911398</v>
      </c>
      <c r="B898">
        <v>3.9523320991418802E-2</v>
      </c>
      <c r="D898">
        <f t="shared" si="52"/>
        <v>3.2524439096833793</v>
      </c>
      <c r="E898" s="1">
        <f t="shared" si="53"/>
        <v>5.5299589347662295</v>
      </c>
      <c r="F898" s="1">
        <f t="shared" si="54"/>
        <v>8.0000000000000016E-2</v>
      </c>
      <c r="G898" s="1">
        <f t="shared" si="55"/>
        <v>4.2461896291438032E-2</v>
      </c>
    </row>
    <row r="899" spans="1:7" x14ac:dyDescent="0.25">
      <c r="A899">
        <v>4.6068466818172098</v>
      </c>
      <c r="B899">
        <v>4.3569879039520601E-2</v>
      </c>
      <c r="D899">
        <f t="shared" ref="D899:D962" si="56">E899*EXP(-(G899)/F899)</f>
        <v>4.5310225618121036</v>
      </c>
      <c r="E899" s="1">
        <f t="shared" ref="E899:E962" si="57">1/(A899/SQRT(2*PI())*$I$3)</f>
        <v>4.5342444404984334</v>
      </c>
      <c r="F899" s="1">
        <f t="shared" ref="F899:F962" si="58">2*($J$3^2)</f>
        <v>8.0000000000000016E-2</v>
      </c>
      <c r="G899" s="1">
        <f t="shared" ref="G899:G962" si="59">(LN(A899) - LN($K$3) - $I$3 + $J$3^2/2)^2</f>
        <v>5.6865463685360912E-5</v>
      </c>
    </row>
    <row r="900" spans="1:7" x14ac:dyDescent="0.25">
      <c r="A900">
        <v>3.9104182291074601</v>
      </c>
      <c r="B900">
        <v>3.9334904689372903E-2</v>
      </c>
      <c r="D900">
        <f t="shared" si="56"/>
        <v>3.6993642840447065</v>
      </c>
      <c r="E900" s="1">
        <f t="shared" si="57"/>
        <v>5.341773624051994</v>
      </c>
      <c r="F900" s="1">
        <f t="shared" si="58"/>
        <v>8.0000000000000016E-2</v>
      </c>
      <c r="G900" s="1">
        <f t="shared" si="59"/>
        <v>2.9391739791712557E-2</v>
      </c>
    </row>
    <row r="901" spans="1:7" x14ac:dyDescent="0.25">
      <c r="A901">
        <v>4.4687907985192199</v>
      </c>
      <c r="B901">
        <v>3.9999621331862703E-2</v>
      </c>
      <c r="D901">
        <f t="shared" si="56"/>
        <v>4.5908530828550855</v>
      </c>
      <c r="E901" s="1">
        <f t="shared" si="57"/>
        <v>4.6743224055554311</v>
      </c>
      <c r="F901" s="1">
        <f t="shared" si="58"/>
        <v>8.0000000000000016E-2</v>
      </c>
      <c r="G901" s="1">
        <f t="shared" si="59"/>
        <v>1.4414678890644951E-3</v>
      </c>
    </row>
    <row r="902" spans="1:7" x14ac:dyDescent="0.25">
      <c r="A902">
        <v>4.4849953450171904</v>
      </c>
      <c r="B902">
        <v>3.6510772747631801E-2</v>
      </c>
      <c r="D902">
        <f t="shared" si="56"/>
        <v>4.5892568221044128</v>
      </c>
      <c r="E902" s="1">
        <f t="shared" si="57"/>
        <v>4.6574338094833125</v>
      </c>
      <c r="F902" s="1">
        <f t="shared" si="58"/>
        <v>8.0000000000000016E-2</v>
      </c>
      <c r="G902" s="1">
        <f t="shared" si="59"/>
        <v>1.1797210581728649E-3</v>
      </c>
    </row>
    <row r="903" spans="1:7" x14ac:dyDescent="0.25">
      <c r="A903">
        <v>5.4580400476580904</v>
      </c>
      <c r="B903">
        <v>3.9305806247981398E-2</v>
      </c>
      <c r="D903">
        <f t="shared" si="56"/>
        <v>2.7567187398149597</v>
      </c>
      <c r="E903" s="1">
        <f t="shared" si="57"/>
        <v>3.827119034097433</v>
      </c>
      <c r="F903" s="1">
        <f t="shared" si="58"/>
        <v>8.0000000000000016E-2</v>
      </c>
      <c r="G903" s="1">
        <f t="shared" si="59"/>
        <v>2.6245695970899426E-2</v>
      </c>
    </row>
    <row r="904" spans="1:7" x14ac:dyDescent="0.25">
      <c r="A904">
        <v>5.2522187877982001</v>
      </c>
      <c r="B904">
        <v>4.5938983512483697E-2</v>
      </c>
      <c r="D904">
        <f t="shared" si="56"/>
        <v>3.2860762658542808</v>
      </c>
      <c r="E904" s="1">
        <f t="shared" si="57"/>
        <v>3.9770942146938064</v>
      </c>
      <c r="F904" s="1">
        <f t="shared" si="58"/>
        <v>8.0000000000000016E-2</v>
      </c>
      <c r="G904" s="1">
        <f t="shared" si="59"/>
        <v>1.5268578172862163E-2</v>
      </c>
    </row>
    <row r="905" spans="1:7" x14ac:dyDescent="0.25">
      <c r="A905">
        <v>3.43372789110468</v>
      </c>
      <c r="B905">
        <v>3.4257221759335599E-2</v>
      </c>
      <c r="D905">
        <f t="shared" si="56"/>
        <v>1.9537383885194426</v>
      </c>
      <c r="E905" s="1">
        <f t="shared" si="57"/>
        <v>6.0833501132607744</v>
      </c>
      <c r="F905" s="1">
        <f t="shared" si="58"/>
        <v>8.0000000000000016E-2</v>
      </c>
      <c r="G905" s="1">
        <f t="shared" si="59"/>
        <v>9.0864871211293136E-2</v>
      </c>
    </row>
    <row r="906" spans="1:7" x14ac:dyDescent="0.25">
      <c r="A906">
        <v>3.8771110696036502</v>
      </c>
      <c r="B906">
        <v>4.2685308309827398E-2</v>
      </c>
      <c r="D906">
        <f t="shared" si="56"/>
        <v>3.5935399614287364</v>
      </c>
      <c r="E906" s="1">
        <f t="shared" si="57"/>
        <v>5.3876632833718983</v>
      </c>
      <c r="F906" s="1">
        <f t="shared" si="58"/>
        <v>8.0000000000000016E-2</v>
      </c>
      <c r="G906" s="1">
        <f t="shared" si="59"/>
        <v>3.2397918755920609E-2</v>
      </c>
    </row>
    <row r="907" spans="1:7" x14ac:dyDescent="0.25">
      <c r="A907">
        <v>3.8013130928313599</v>
      </c>
      <c r="B907">
        <v>3.9408822928274301E-2</v>
      </c>
      <c r="D907">
        <f t="shared" si="56"/>
        <v>3.3373090741718054</v>
      </c>
      <c r="E907" s="1">
        <f t="shared" si="57"/>
        <v>5.4950929968517146</v>
      </c>
      <c r="F907" s="1">
        <f t="shared" si="58"/>
        <v>8.0000000000000016E-2</v>
      </c>
      <c r="G907" s="1">
        <f t="shared" si="59"/>
        <v>3.9895255661349341E-2</v>
      </c>
    </row>
    <row r="908" spans="1:7" x14ac:dyDescent="0.25">
      <c r="A908">
        <v>4.0752961292884304</v>
      </c>
      <c r="B908">
        <v>4.06367558221781E-2</v>
      </c>
      <c r="D908">
        <f t="shared" si="56"/>
        <v>4.1476827068474371</v>
      </c>
      <c r="E908" s="1">
        <f t="shared" si="57"/>
        <v>5.1256567112107252</v>
      </c>
      <c r="F908" s="1">
        <f t="shared" si="58"/>
        <v>8.0000000000000016E-2</v>
      </c>
      <c r="G908" s="1">
        <f t="shared" si="59"/>
        <v>1.6936708895371608E-2</v>
      </c>
    </row>
    <row r="909" spans="1:7" x14ac:dyDescent="0.25">
      <c r="A909">
        <v>6.6509051569549396</v>
      </c>
      <c r="B909">
        <v>3.92163005883083E-2</v>
      </c>
      <c r="D909">
        <f t="shared" si="56"/>
        <v>0.62339921584288915</v>
      </c>
      <c r="E909" s="1">
        <f t="shared" si="57"/>
        <v>3.1407106946059642</v>
      </c>
      <c r="F909" s="1">
        <f t="shared" si="58"/>
        <v>8.0000000000000016E-2</v>
      </c>
      <c r="G909" s="1">
        <f t="shared" si="59"/>
        <v>0.12936138237544459</v>
      </c>
    </row>
    <row r="910" spans="1:7" x14ac:dyDescent="0.25">
      <c r="A910">
        <v>5.1239476075850803</v>
      </c>
      <c r="B910">
        <v>3.73678392380127E-2</v>
      </c>
      <c r="D910">
        <f t="shared" si="56"/>
        <v>3.6080177587403082</v>
      </c>
      <c r="E910" s="1">
        <f t="shared" si="57"/>
        <v>4.0766554529824965</v>
      </c>
      <c r="F910" s="1">
        <f t="shared" si="58"/>
        <v>8.0000000000000016E-2</v>
      </c>
      <c r="G910" s="1">
        <f t="shared" si="59"/>
        <v>9.7694708875262649E-3</v>
      </c>
    </row>
    <row r="911" spans="1:7" x14ac:dyDescent="0.25">
      <c r="A911">
        <v>5.3893404991301903</v>
      </c>
      <c r="B911">
        <v>4.0133592037951797E-2</v>
      </c>
      <c r="D911">
        <f t="shared" si="56"/>
        <v>2.9329367340246293</v>
      </c>
      <c r="E911" s="1">
        <f t="shared" si="57"/>
        <v>3.8759044745140216</v>
      </c>
      <c r="F911" s="1">
        <f t="shared" si="58"/>
        <v>8.0000000000000016E-2</v>
      </c>
      <c r="G911" s="1">
        <f t="shared" si="59"/>
        <v>2.2301986318500725E-2</v>
      </c>
    </row>
    <row r="912" spans="1:7" x14ac:dyDescent="0.25">
      <c r="A912">
        <v>4.0247041581842202</v>
      </c>
      <c r="B912">
        <v>4.33461306137779E-2</v>
      </c>
      <c r="D912">
        <f t="shared" si="56"/>
        <v>4.024690776648189</v>
      </c>
      <c r="E912" s="1">
        <f t="shared" si="57"/>
        <v>5.1900880497716866</v>
      </c>
      <c r="F912" s="1">
        <f t="shared" si="58"/>
        <v>8.0000000000000016E-2</v>
      </c>
      <c r="G912" s="1">
        <f t="shared" si="59"/>
        <v>2.0344206405280178E-2</v>
      </c>
    </row>
    <row r="913" spans="1:7" x14ac:dyDescent="0.25">
      <c r="A913">
        <v>2.9252425175533698</v>
      </c>
      <c r="B913">
        <v>3.6134291706404198E-2</v>
      </c>
      <c r="D913">
        <f t="shared" si="56"/>
        <v>0.4971597810942765</v>
      </c>
      <c r="E913" s="1">
        <f t="shared" si="57"/>
        <v>7.1407990379988151</v>
      </c>
      <c r="F913" s="1">
        <f t="shared" si="58"/>
        <v>8.0000000000000016E-2</v>
      </c>
      <c r="G913" s="1">
        <f t="shared" si="59"/>
        <v>0.21317347948729917</v>
      </c>
    </row>
    <row r="914" spans="1:7" x14ac:dyDescent="0.25">
      <c r="A914">
        <v>4.4450789862770099</v>
      </c>
      <c r="B914">
        <v>3.9520573087531201E-2</v>
      </c>
      <c r="D914">
        <f t="shared" si="56"/>
        <v>4.5904703831268154</v>
      </c>
      <c r="E914" s="1">
        <f t="shared" si="57"/>
        <v>4.6992570930114388</v>
      </c>
      <c r="F914" s="1">
        <f t="shared" si="58"/>
        <v>8.0000000000000016E-2</v>
      </c>
      <c r="G914" s="1">
        <f t="shared" si="59"/>
        <v>1.8737545679891484E-3</v>
      </c>
    </row>
    <row r="915" spans="1:7" x14ac:dyDescent="0.25">
      <c r="A915">
        <v>5.4141711296782704</v>
      </c>
      <c r="B915">
        <v>4.0823459871213899E-2</v>
      </c>
      <c r="D915">
        <f t="shared" si="56"/>
        <v>2.8690512843768543</v>
      </c>
      <c r="E915" s="1">
        <f t="shared" si="57"/>
        <v>3.8581286876500358</v>
      </c>
      <c r="F915" s="1">
        <f t="shared" si="58"/>
        <v>8.0000000000000016E-2</v>
      </c>
      <c r="G915" s="1">
        <f t="shared" si="59"/>
        <v>2.3696068623275141E-2</v>
      </c>
    </row>
    <row r="916" spans="1:7" x14ac:dyDescent="0.25">
      <c r="A916">
        <v>3.8260571268791201</v>
      </c>
      <c r="B916">
        <v>3.8672602001157901E-2</v>
      </c>
      <c r="D916">
        <f t="shared" si="56"/>
        <v>3.4231085586772179</v>
      </c>
      <c r="E916" s="1">
        <f t="shared" si="57"/>
        <v>5.4595549053646648</v>
      </c>
      <c r="F916" s="1">
        <f t="shared" si="58"/>
        <v>8.0000000000000016E-2</v>
      </c>
      <c r="G916" s="1">
        <f t="shared" si="59"/>
        <v>3.7345455499300233E-2</v>
      </c>
    </row>
    <row r="917" spans="1:7" x14ac:dyDescent="0.25">
      <c r="A917">
        <v>4.8595340160958402</v>
      </c>
      <c r="B917">
        <v>3.8008665262482803E-2</v>
      </c>
      <c r="D917">
        <f t="shared" si="56"/>
        <v>4.1869499573138933</v>
      </c>
      <c r="E917" s="1">
        <f t="shared" si="57"/>
        <v>4.2984715995547775</v>
      </c>
      <c r="F917" s="1">
        <f t="shared" si="58"/>
        <v>8.0000000000000016E-2</v>
      </c>
      <c r="G917" s="1">
        <f t="shared" si="59"/>
        <v>2.1029586003809574E-3</v>
      </c>
    </row>
    <row r="918" spans="1:7" x14ac:dyDescent="0.25">
      <c r="A918">
        <v>4.3974873707300999</v>
      </c>
      <c r="B918">
        <v>4.0002681267353998E-2</v>
      </c>
      <c r="D918">
        <f t="shared" si="56"/>
        <v>4.5797737232124769</v>
      </c>
      <c r="E918" s="1">
        <f t="shared" si="57"/>
        <v>4.750114598234827</v>
      </c>
      <c r="F918" s="1">
        <f t="shared" si="58"/>
        <v>8.0000000000000016E-2</v>
      </c>
      <c r="G918" s="1">
        <f t="shared" si="59"/>
        <v>2.9215321764971946E-3</v>
      </c>
    </row>
    <row r="919" spans="1:7" x14ac:dyDescent="0.25">
      <c r="A919">
        <v>4.91330738456573</v>
      </c>
      <c r="B919">
        <v>3.4102450999177601E-2</v>
      </c>
      <c r="D919">
        <f t="shared" si="56"/>
        <v>4.0830225671230371</v>
      </c>
      <c r="E919" s="1">
        <f t="shared" si="57"/>
        <v>4.2514272607645136</v>
      </c>
      <c r="F919" s="1">
        <f t="shared" si="58"/>
        <v>8.0000000000000016E-2</v>
      </c>
      <c r="G919" s="1">
        <f t="shared" si="59"/>
        <v>3.2333770564705188E-3</v>
      </c>
    </row>
    <row r="920" spans="1:7" x14ac:dyDescent="0.25">
      <c r="A920">
        <v>3.5256943894527399</v>
      </c>
      <c r="B920">
        <v>4.6871003490138098E-2</v>
      </c>
      <c r="D920">
        <f t="shared" si="56"/>
        <v>2.3019652675472031</v>
      </c>
      <c r="E920" s="1">
        <f t="shared" si="57"/>
        <v>5.9246680647498415</v>
      </c>
      <c r="F920" s="1">
        <f t="shared" si="58"/>
        <v>8.0000000000000016E-2</v>
      </c>
      <c r="G920" s="1">
        <f t="shared" si="59"/>
        <v>7.5628915230835217E-2</v>
      </c>
    </row>
    <row r="921" spans="1:7" x14ac:dyDescent="0.25">
      <c r="A921">
        <v>4.75678469260097</v>
      </c>
      <c r="B921">
        <v>3.5811881486159602E-2</v>
      </c>
      <c r="D921">
        <f t="shared" si="56"/>
        <v>4.3585293103764959</v>
      </c>
      <c r="E921" s="1">
        <f t="shared" si="57"/>
        <v>4.3913210929537874</v>
      </c>
      <c r="F921" s="1">
        <f t="shared" si="58"/>
        <v>8.0000000000000016E-2</v>
      </c>
      <c r="G921" s="1">
        <f t="shared" si="59"/>
        <v>5.9963422622709081E-4</v>
      </c>
    </row>
    <row r="922" spans="1:7" x14ac:dyDescent="0.25">
      <c r="A922">
        <v>6.2876644159901396</v>
      </c>
      <c r="B922">
        <v>4.0267927646511603E-2</v>
      </c>
      <c r="D922">
        <f t="shared" si="56"/>
        <v>1.0503990209810059</v>
      </c>
      <c r="E922" s="1">
        <f t="shared" si="57"/>
        <v>3.3221507340844534</v>
      </c>
      <c r="F922" s="1">
        <f t="shared" si="58"/>
        <v>8.0000000000000016E-2</v>
      </c>
      <c r="G922" s="1">
        <f t="shared" si="59"/>
        <v>9.2115381815864483E-2</v>
      </c>
    </row>
    <row r="923" spans="1:7" x14ac:dyDescent="0.25">
      <c r="A923">
        <v>4.31663422125966</v>
      </c>
      <c r="B923">
        <v>4.5041229982348503E-2</v>
      </c>
      <c r="D923">
        <f t="shared" si="56"/>
        <v>4.5304717871719511</v>
      </c>
      <c r="E923" s="1">
        <f t="shared" si="57"/>
        <v>4.8390870953070309</v>
      </c>
      <c r="F923" s="1">
        <f t="shared" si="58"/>
        <v>8.0000000000000016E-2</v>
      </c>
      <c r="G923" s="1">
        <f t="shared" si="59"/>
        <v>5.2720003932407921E-3</v>
      </c>
    </row>
    <row r="924" spans="1:7" x14ac:dyDescent="0.25">
      <c r="A924">
        <v>4.1702865946496601</v>
      </c>
      <c r="B924">
        <v>3.8206516664389199E-2</v>
      </c>
      <c r="D924">
        <f t="shared" si="56"/>
        <v>4.3398414484338463</v>
      </c>
      <c r="E924" s="1">
        <f t="shared" si="57"/>
        <v>5.0089048992598446</v>
      </c>
      <c r="F924" s="1">
        <f t="shared" si="58"/>
        <v>8.0000000000000016E-2</v>
      </c>
      <c r="G924" s="1">
        <f t="shared" si="59"/>
        <v>1.1470359471673042E-2</v>
      </c>
    </row>
    <row r="925" spans="1:7" x14ac:dyDescent="0.25">
      <c r="A925">
        <v>4.72433198803237</v>
      </c>
      <c r="B925">
        <v>3.8072936571232799E-2</v>
      </c>
      <c r="D925">
        <f t="shared" si="56"/>
        <v>4.4043185582164472</v>
      </c>
      <c r="E925" s="1">
        <f t="shared" si="57"/>
        <v>4.4214862562946564</v>
      </c>
      <c r="F925" s="1">
        <f t="shared" si="58"/>
        <v>8.0000000000000016E-2</v>
      </c>
      <c r="G925" s="1">
        <f t="shared" si="59"/>
        <v>3.1122772536179696E-4</v>
      </c>
    </row>
    <row r="926" spans="1:7" x14ac:dyDescent="0.25">
      <c r="A926">
        <v>4.9423622462345298</v>
      </c>
      <c r="B926">
        <v>4.0282738867862003E-2</v>
      </c>
      <c r="D926">
        <f t="shared" si="56"/>
        <v>4.0233914999658698</v>
      </c>
      <c r="E926" s="1">
        <f t="shared" si="57"/>
        <v>4.2264342260976209</v>
      </c>
      <c r="F926" s="1">
        <f t="shared" si="58"/>
        <v>8.0000000000000016E-2</v>
      </c>
      <c r="G926" s="1">
        <f t="shared" si="59"/>
        <v>3.9386769074160411E-3</v>
      </c>
    </row>
    <row r="927" spans="1:7" x14ac:dyDescent="0.25">
      <c r="A927">
        <v>4.5436866853382201</v>
      </c>
      <c r="B927">
        <v>3.8082151716927401E-2</v>
      </c>
      <c r="D927">
        <f t="shared" si="56"/>
        <v>4.5711636625432313</v>
      </c>
      <c r="E927" s="1">
        <f t="shared" si="57"/>
        <v>4.5972731840561423</v>
      </c>
      <c r="F927" s="1">
        <f t="shared" si="58"/>
        <v>8.0000000000000016E-2</v>
      </c>
      <c r="G927" s="1">
        <f t="shared" si="59"/>
        <v>4.5564307252160546E-4</v>
      </c>
    </row>
    <row r="928" spans="1:7" x14ac:dyDescent="0.25">
      <c r="A928">
        <v>4.5967732137461201</v>
      </c>
      <c r="B928">
        <v>4.14614478868238E-2</v>
      </c>
      <c r="D928">
        <f t="shared" si="56"/>
        <v>4.5388064903035694</v>
      </c>
      <c r="E928" s="1">
        <f t="shared" si="57"/>
        <v>4.5441808816657474</v>
      </c>
      <c r="F928" s="1">
        <f t="shared" si="58"/>
        <v>8.0000000000000016E-2</v>
      </c>
      <c r="G928" s="1">
        <f t="shared" si="59"/>
        <v>9.46717949817833E-5</v>
      </c>
    </row>
    <row r="929" spans="1:7" x14ac:dyDescent="0.25">
      <c r="A929">
        <v>4.8740123049648698</v>
      </c>
      <c r="B929">
        <v>3.92534917871592E-2</v>
      </c>
      <c r="D929">
        <f t="shared" si="56"/>
        <v>4.1598389995698364</v>
      </c>
      <c r="E929" s="1">
        <f t="shared" si="57"/>
        <v>4.28570295852154</v>
      </c>
      <c r="F929" s="1">
        <f t="shared" si="58"/>
        <v>8.0000000000000016E-2</v>
      </c>
      <c r="G929" s="1">
        <f t="shared" si="59"/>
        <v>2.3846574475168913E-3</v>
      </c>
    </row>
    <row r="930" spans="1:7" x14ac:dyDescent="0.25">
      <c r="A930">
        <v>3.6134525346076498</v>
      </c>
      <c r="B930">
        <v>3.3007236669868101E-2</v>
      </c>
      <c r="D930">
        <f t="shared" si="56"/>
        <v>2.6396754580926989</v>
      </c>
      <c r="E930" s="1">
        <f t="shared" si="57"/>
        <v>5.7807785643229499</v>
      </c>
      <c r="F930" s="1">
        <f t="shared" si="58"/>
        <v>8.0000000000000016E-2</v>
      </c>
      <c r="G930" s="1">
        <f t="shared" si="59"/>
        <v>6.2710591700975316E-2</v>
      </c>
    </row>
    <row r="931" spans="1:7" x14ac:dyDescent="0.25">
      <c r="A931">
        <v>6.1519619944674702</v>
      </c>
      <c r="B931">
        <v>4.0442479362456499E-2</v>
      </c>
      <c r="D931">
        <f t="shared" si="56"/>
        <v>1.2593424960326536</v>
      </c>
      <c r="E931" s="1">
        <f t="shared" si="57"/>
        <v>3.3954320546914407</v>
      </c>
      <c r="F931" s="1">
        <f t="shared" si="58"/>
        <v>8.0000000000000016E-2</v>
      </c>
      <c r="G931" s="1">
        <f t="shared" si="59"/>
        <v>7.9347300700391296E-2</v>
      </c>
    </row>
    <row r="932" spans="1:7" x14ac:dyDescent="0.25">
      <c r="A932">
        <v>4.7106218698960403</v>
      </c>
      <c r="B932">
        <v>3.9425104078025699E-2</v>
      </c>
      <c r="D932">
        <f t="shared" si="56"/>
        <v>4.4223356580709581</v>
      </c>
      <c r="E932" s="1">
        <f t="shared" si="57"/>
        <v>4.4343548542390918</v>
      </c>
      <c r="F932" s="1">
        <f t="shared" si="58"/>
        <v>8.0000000000000016E-2</v>
      </c>
      <c r="G932" s="1">
        <f t="shared" si="59"/>
        <v>2.1713218552386762E-4</v>
      </c>
    </row>
    <row r="933" spans="1:7" x14ac:dyDescent="0.25">
      <c r="A933">
        <v>5.7573152225478399</v>
      </c>
      <c r="B933">
        <v>4.48237637446103E-2</v>
      </c>
      <c r="D933">
        <f t="shared" si="56"/>
        <v>2.0316286217656927</v>
      </c>
      <c r="E933" s="1">
        <f t="shared" si="57"/>
        <v>3.6281787860860457</v>
      </c>
      <c r="F933" s="1">
        <f t="shared" si="58"/>
        <v>8.0000000000000016E-2</v>
      </c>
      <c r="G933" s="1">
        <f t="shared" si="59"/>
        <v>4.639144499373072E-2</v>
      </c>
    </row>
    <row r="934" spans="1:7" x14ac:dyDescent="0.25">
      <c r="A934">
        <v>4.4696996833235199</v>
      </c>
      <c r="B934">
        <v>3.5525107201935503E-2</v>
      </c>
      <c r="D934">
        <f t="shared" si="56"/>
        <v>4.5908032510714873</v>
      </c>
      <c r="E934" s="1">
        <f t="shared" si="57"/>
        <v>4.6733719120310768</v>
      </c>
      <c r="F934" s="1">
        <f t="shared" si="58"/>
        <v>8.0000000000000016E-2</v>
      </c>
      <c r="G934" s="1">
        <f t="shared" si="59"/>
        <v>1.42606711839733E-3</v>
      </c>
    </row>
    <row r="935" spans="1:7" x14ac:dyDescent="0.25">
      <c r="A935">
        <v>4.89531191039306</v>
      </c>
      <c r="B935">
        <v>3.3184415371692498E-2</v>
      </c>
      <c r="D935">
        <f t="shared" si="56"/>
        <v>4.1187707661960777</v>
      </c>
      <c r="E935" s="1">
        <f t="shared" si="57"/>
        <v>4.2670557745075586</v>
      </c>
      <c r="F935" s="1">
        <f t="shared" si="58"/>
        <v>8.0000000000000016E-2</v>
      </c>
      <c r="G935" s="1">
        <f t="shared" si="59"/>
        <v>2.8295451299957196E-3</v>
      </c>
    </row>
    <row r="936" spans="1:7" x14ac:dyDescent="0.25">
      <c r="A936">
        <v>6.5158604705512104</v>
      </c>
      <c r="B936">
        <v>4.6239209232208998E-2</v>
      </c>
      <c r="D936">
        <f t="shared" si="56"/>
        <v>0.7611981841075659</v>
      </c>
      <c r="E936" s="1">
        <f t="shared" si="57"/>
        <v>3.2058036002559249</v>
      </c>
      <c r="F936" s="1">
        <f t="shared" si="58"/>
        <v>8.0000000000000016E-2</v>
      </c>
      <c r="G936" s="1">
        <f t="shared" si="59"/>
        <v>0.1150259457105542</v>
      </c>
    </row>
    <row r="937" spans="1:7" x14ac:dyDescent="0.25">
      <c r="A937">
        <v>4.4790959344026602</v>
      </c>
      <c r="B937">
        <v>3.7509501784640499E-2</v>
      </c>
      <c r="D937">
        <f t="shared" si="56"/>
        <v>4.5900111670782717</v>
      </c>
      <c r="E937" s="1">
        <f t="shared" si="57"/>
        <v>4.6635681086487093</v>
      </c>
      <c r="F937" s="1">
        <f t="shared" si="58"/>
        <v>8.0000000000000016E-2</v>
      </c>
      <c r="G937" s="1">
        <f t="shared" si="59"/>
        <v>1.2718709371760347E-3</v>
      </c>
    </row>
    <row r="938" spans="1:7" x14ac:dyDescent="0.25">
      <c r="A938">
        <v>5.3580460116582804</v>
      </c>
      <c r="B938">
        <v>4.2539848881476702E-2</v>
      </c>
      <c r="D938">
        <f t="shared" si="56"/>
        <v>3.0136331237618617</v>
      </c>
      <c r="E938" s="1">
        <f t="shared" si="57"/>
        <v>3.8985422875817113</v>
      </c>
      <c r="F938" s="1">
        <f t="shared" si="58"/>
        <v>8.0000000000000016E-2</v>
      </c>
      <c r="G938" s="1">
        <f t="shared" si="59"/>
        <v>2.0596507367111255E-2</v>
      </c>
    </row>
    <row r="939" spans="1:7" x14ac:dyDescent="0.25">
      <c r="A939">
        <v>4.3439781761405101</v>
      </c>
      <c r="B939">
        <v>4.4395857686284602E-2</v>
      </c>
      <c r="D939">
        <f t="shared" si="56"/>
        <v>4.5515843704422805</v>
      </c>
      <c r="E939" s="1">
        <f t="shared" si="57"/>
        <v>4.8086265879487415</v>
      </c>
      <c r="F939" s="1">
        <f t="shared" si="58"/>
        <v>8.0000000000000016E-2</v>
      </c>
      <c r="G939" s="1">
        <f t="shared" si="59"/>
        <v>4.3948900047816328E-3</v>
      </c>
    </row>
    <row r="940" spans="1:7" x14ac:dyDescent="0.25">
      <c r="A940">
        <v>5.0739859251528197</v>
      </c>
      <c r="B940">
        <v>4.0201483846713598E-2</v>
      </c>
      <c r="D940">
        <f t="shared" si="56"/>
        <v>3.7283622029474399</v>
      </c>
      <c r="E940" s="1">
        <f t="shared" si="57"/>
        <v>4.1167967872573881</v>
      </c>
      <c r="F940" s="1">
        <f t="shared" si="58"/>
        <v>8.0000000000000016E-2</v>
      </c>
      <c r="G940" s="1">
        <f t="shared" si="59"/>
        <v>7.9285066080127045E-3</v>
      </c>
    </row>
    <row r="941" spans="1:7" x14ac:dyDescent="0.25">
      <c r="A941">
        <v>5.1506127837255304</v>
      </c>
      <c r="B941">
        <v>3.4418011228972603E-2</v>
      </c>
      <c r="D941">
        <f t="shared" si="56"/>
        <v>3.5424030410042615</v>
      </c>
      <c r="E941" s="1">
        <f t="shared" si="57"/>
        <v>4.0555502485568828</v>
      </c>
      <c r="F941" s="1">
        <f t="shared" si="58"/>
        <v>8.0000000000000016E-2</v>
      </c>
      <c r="G941" s="1">
        <f t="shared" si="59"/>
        <v>1.0822484214863766E-2</v>
      </c>
    </row>
    <row r="942" spans="1:7" x14ac:dyDescent="0.25">
      <c r="A942">
        <v>5.36554100897279</v>
      </c>
      <c r="B942">
        <v>4.3263921229135097E-2</v>
      </c>
      <c r="D942">
        <f t="shared" si="56"/>
        <v>2.994294891697511</v>
      </c>
      <c r="E942" s="1">
        <f t="shared" si="57"/>
        <v>3.8930965060795177</v>
      </c>
      <c r="F942" s="1">
        <f t="shared" si="58"/>
        <v>8.0000000000000016E-2</v>
      </c>
      <c r="G942" s="1">
        <f t="shared" si="59"/>
        <v>2.099968660765926E-2</v>
      </c>
    </row>
    <row r="943" spans="1:7" x14ac:dyDescent="0.25">
      <c r="A943">
        <v>3.4814065873835398</v>
      </c>
      <c r="B943">
        <v>3.8047556222481099E-2</v>
      </c>
      <c r="D943">
        <f t="shared" si="56"/>
        <v>2.1329321808053918</v>
      </c>
      <c r="E943" s="1">
        <f t="shared" si="57"/>
        <v>6.0000371777768118</v>
      </c>
      <c r="F943" s="1">
        <f t="shared" si="58"/>
        <v>8.0000000000000016E-2</v>
      </c>
      <c r="G943" s="1">
        <f t="shared" si="59"/>
        <v>8.2741441738938687E-2</v>
      </c>
    </row>
    <row r="944" spans="1:7" x14ac:dyDescent="0.25">
      <c r="A944">
        <v>4.2985555619014102</v>
      </c>
      <c r="B944">
        <v>4.3236050081854403E-2</v>
      </c>
      <c r="D944">
        <f t="shared" si="56"/>
        <v>4.5140037397381292</v>
      </c>
      <c r="E944" s="1">
        <f t="shared" si="57"/>
        <v>4.859439096331827</v>
      </c>
      <c r="F944" s="1">
        <f t="shared" si="58"/>
        <v>8.0000000000000016E-2</v>
      </c>
      <c r="G944" s="1">
        <f t="shared" si="59"/>
        <v>5.8990809683241614E-3</v>
      </c>
    </row>
    <row r="945" spans="1:7" x14ac:dyDescent="0.25">
      <c r="A945">
        <v>6.0909037963714097</v>
      </c>
      <c r="B945">
        <v>3.7097333561241397E-2</v>
      </c>
      <c r="D945">
        <f t="shared" si="56"/>
        <v>1.3628298104477345</v>
      </c>
      <c r="E945" s="1">
        <f t="shared" si="57"/>
        <v>3.4294695259679653</v>
      </c>
      <c r="F945" s="1">
        <f t="shared" si="58"/>
        <v>8.0000000000000016E-2</v>
      </c>
      <c r="G945" s="1">
        <f t="shared" si="59"/>
        <v>7.3827384887060588E-2</v>
      </c>
    </row>
    <row r="946" spans="1:7" x14ac:dyDescent="0.25">
      <c r="A946">
        <v>5.3497905984661802</v>
      </c>
      <c r="B946">
        <v>3.5306464416661E-2</v>
      </c>
      <c r="D946">
        <f t="shared" si="56"/>
        <v>3.0349376040634075</v>
      </c>
      <c r="E946" s="1">
        <f t="shared" si="57"/>
        <v>3.9045582384565152</v>
      </c>
      <c r="F946" s="1">
        <f t="shared" si="58"/>
        <v>8.0000000000000016E-2</v>
      </c>
      <c r="G946" s="1">
        <f t="shared" si="59"/>
        <v>2.0156302738343016E-2</v>
      </c>
    </row>
    <row r="947" spans="1:7" x14ac:dyDescent="0.25">
      <c r="A947">
        <v>6.2040590934875297</v>
      </c>
      <c r="B947">
        <v>4.3994274008396103E-2</v>
      </c>
      <c r="D947">
        <f t="shared" si="56"/>
        <v>1.1757233730125869</v>
      </c>
      <c r="E947" s="1">
        <f t="shared" si="57"/>
        <v>3.3669197279544454</v>
      </c>
      <c r="F947" s="1">
        <f t="shared" si="58"/>
        <v>8.0000000000000016E-2</v>
      </c>
      <c r="G947" s="1">
        <f t="shared" si="59"/>
        <v>8.4169176343781224E-2</v>
      </c>
    </row>
    <row r="948" spans="1:7" x14ac:dyDescent="0.25">
      <c r="A948">
        <v>3.4828341143731998</v>
      </c>
      <c r="B948">
        <v>3.9731643162420699E-2</v>
      </c>
      <c r="D948">
        <f t="shared" si="56"/>
        <v>2.1383482455062284</v>
      </c>
      <c r="E948" s="1">
        <f t="shared" si="57"/>
        <v>5.9975779119234964</v>
      </c>
      <c r="F948" s="1">
        <f t="shared" si="58"/>
        <v>8.0000000000000016E-2</v>
      </c>
      <c r="G948" s="1">
        <f t="shared" si="59"/>
        <v>8.2505761861535881E-2</v>
      </c>
    </row>
    <row r="949" spans="1:7" x14ac:dyDescent="0.25">
      <c r="A949">
        <v>4.1774021076855004</v>
      </c>
      <c r="B949">
        <v>4.1994352717778599E-2</v>
      </c>
      <c r="D949">
        <f t="shared" si="56"/>
        <v>4.352112049565763</v>
      </c>
      <c r="E949" s="1">
        <f t="shared" si="57"/>
        <v>5.00037305885109</v>
      </c>
      <c r="F949" s="1">
        <f t="shared" si="58"/>
        <v>8.0000000000000016E-2</v>
      </c>
      <c r="G949" s="1">
        <f t="shared" si="59"/>
        <v>1.1108101241239024E-2</v>
      </c>
    </row>
    <row r="950" spans="1:7" x14ac:dyDescent="0.25">
      <c r="A950">
        <v>3.7259150612253902</v>
      </c>
      <c r="B950">
        <v>4.6956423703333201E-2</v>
      </c>
      <c r="D950">
        <f t="shared" si="56"/>
        <v>3.0652915014447619</v>
      </c>
      <c r="E950" s="1">
        <f t="shared" si="57"/>
        <v>5.6062923099455846</v>
      </c>
      <c r="F950" s="1">
        <f t="shared" si="58"/>
        <v>8.0000000000000016E-2</v>
      </c>
      <c r="G950" s="1">
        <f t="shared" si="59"/>
        <v>4.8299753787832758E-2</v>
      </c>
    </row>
    <row r="951" spans="1:7" x14ac:dyDescent="0.25">
      <c r="A951">
        <v>5.7157582600083598</v>
      </c>
      <c r="B951">
        <v>3.8583973622368498E-2</v>
      </c>
      <c r="D951">
        <f t="shared" si="56"/>
        <v>2.1264079541634775</v>
      </c>
      <c r="E951" s="1">
        <f t="shared" si="57"/>
        <v>3.654557804064265</v>
      </c>
      <c r="F951" s="1">
        <f t="shared" si="58"/>
        <v>8.0000000000000016E-2</v>
      </c>
      <c r="G951" s="1">
        <f t="shared" si="59"/>
        <v>4.3323276192104083E-2</v>
      </c>
    </row>
    <row r="952" spans="1:7" x14ac:dyDescent="0.25">
      <c r="A952">
        <v>4.2083090365158604</v>
      </c>
      <c r="B952">
        <v>3.9415100494123702E-2</v>
      </c>
      <c r="D952">
        <f t="shared" si="56"/>
        <v>4.4018869413062376</v>
      </c>
      <c r="E952" s="1">
        <f t="shared" si="57"/>
        <v>4.9636490034373475</v>
      </c>
      <c r="F952" s="1">
        <f t="shared" si="58"/>
        <v>8.0000000000000016E-2</v>
      </c>
      <c r="G952" s="1">
        <f t="shared" si="59"/>
        <v>9.6086285710573899E-3</v>
      </c>
    </row>
    <row r="953" spans="1:7" x14ac:dyDescent="0.25">
      <c r="A953">
        <v>5.6742251464162798</v>
      </c>
      <c r="B953">
        <v>4.0696156352714397E-2</v>
      </c>
      <c r="D953">
        <f t="shared" si="56"/>
        <v>2.2233422452461662</v>
      </c>
      <c r="E953" s="1">
        <f t="shared" si="57"/>
        <v>3.6813077409258446</v>
      </c>
      <c r="F953" s="1">
        <f t="shared" si="58"/>
        <v>8.0000000000000016E-2</v>
      </c>
      <c r="G953" s="1">
        <f t="shared" si="59"/>
        <v>4.034051790623279E-2</v>
      </c>
    </row>
    <row r="954" spans="1:7" x14ac:dyDescent="0.25">
      <c r="A954">
        <v>4.8265417972707798</v>
      </c>
      <c r="B954">
        <v>3.8891842408861399E-2</v>
      </c>
      <c r="D954">
        <f t="shared" si="56"/>
        <v>4.2461587753696408</v>
      </c>
      <c r="E954" s="1">
        <f t="shared" si="57"/>
        <v>4.327854151614309</v>
      </c>
      <c r="F954" s="1">
        <f t="shared" si="58"/>
        <v>8.0000000000000016E-2</v>
      </c>
      <c r="G954" s="1">
        <f t="shared" si="59"/>
        <v>1.5245668395416352E-3</v>
      </c>
    </row>
    <row r="955" spans="1:7" x14ac:dyDescent="0.25">
      <c r="A955">
        <v>3.3184065318968701</v>
      </c>
      <c r="B955">
        <v>4.2223468997133702E-2</v>
      </c>
      <c r="D955">
        <f t="shared" si="56"/>
        <v>1.5401454964822359</v>
      </c>
      <c r="E955" s="1">
        <f t="shared" si="57"/>
        <v>6.2947588713062217</v>
      </c>
      <c r="F955" s="1">
        <f t="shared" si="58"/>
        <v>8.0000000000000016E-2</v>
      </c>
      <c r="G955" s="1">
        <f t="shared" si="59"/>
        <v>0.11262723774145798</v>
      </c>
    </row>
    <row r="956" spans="1:7" x14ac:dyDescent="0.25">
      <c r="A956">
        <v>3.4565755162896199</v>
      </c>
      <c r="B956">
        <v>4.1173049162559899E-2</v>
      </c>
      <c r="D956">
        <f t="shared" si="56"/>
        <v>2.0391647644764839</v>
      </c>
      <c r="E956" s="1">
        <f t="shared" si="57"/>
        <v>6.0431397655910848</v>
      </c>
      <c r="F956" s="1">
        <f t="shared" si="58"/>
        <v>8.0000000000000016E-2</v>
      </c>
      <c r="G956" s="1">
        <f t="shared" si="59"/>
        <v>8.6910672862711577E-2</v>
      </c>
    </row>
    <row r="957" spans="1:7" x14ac:dyDescent="0.25">
      <c r="A957">
        <v>4.2663785276029902</v>
      </c>
      <c r="B957">
        <v>4.1165899213573401E-2</v>
      </c>
      <c r="D957">
        <f t="shared" si="56"/>
        <v>4.4797407434550562</v>
      </c>
      <c r="E957" s="1">
        <f t="shared" si="57"/>
        <v>4.8960889944742689</v>
      </c>
      <c r="F957" s="1">
        <f t="shared" si="58"/>
        <v>8.0000000000000016E-2</v>
      </c>
      <c r="G957" s="1">
        <f t="shared" si="59"/>
        <v>7.1097237626321069E-3</v>
      </c>
    </row>
    <row r="958" spans="1:7" x14ac:dyDescent="0.25">
      <c r="A958">
        <v>4.3908643868862098</v>
      </c>
      <c r="B958">
        <v>3.6501572987603301E-2</v>
      </c>
      <c r="D958">
        <f t="shared" si="56"/>
        <v>4.5772195987789877</v>
      </c>
      <c r="E958" s="1">
        <f t="shared" si="57"/>
        <v>4.7572794590614782</v>
      </c>
      <c r="F958" s="1">
        <f t="shared" si="58"/>
        <v>8.0000000000000016E-2</v>
      </c>
      <c r="G958" s="1">
        <f t="shared" si="59"/>
        <v>3.0867378685991774E-3</v>
      </c>
    </row>
    <row r="959" spans="1:7" x14ac:dyDescent="0.25">
      <c r="A959">
        <v>4.9791540870389399</v>
      </c>
      <c r="B959">
        <v>3.5006928318852E-2</v>
      </c>
      <c r="D959">
        <f t="shared" si="56"/>
        <v>3.9447459870447759</v>
      </c>
      <c r="E959" s="1">
        <f t="shared" si="57"/>
        <v>4.1952043640570658</v>
      </c>
      <c r="F959" s="1">
        <f t="shared" si="58"/>
        <v>8.0000000000000016E-2</v>
      </c>
      <c r="G959" s="1">
        <f t="shared" si="59"/>
        <v>4.9245992955014445E-3</v>
      </c>
    </row>
    <row r="960" spans="1:7" x14ac:dyDescent="0.25">
      <c r="A960">
        <v>5.3357049650725203</v>
      </c>
      <c r="B960">
        <v>4.2850558650996802E-2</v>
      </c>
      <c r="D960">
        <f t="shared" si="56"/>
        <v>3.0712905083191213</v>
      </c>
      <c r="E960" s="1">
        <f t="shared" si="57"/>
        <v>3.9148658128578573</v>
      </c>
      <c r="F960" s="1">
        <f t="shared" si="58"/>
        <v>8.0000000000000016E-2</v>
      </c>
      <c r="G960" s="1">
        <f t="shared" si="59"/>
        <v>1.9414657554808149E-2</v>
      </c>
    </row>
    <row r="961" spans="1:7" x14ac:dyDescent="0.25">
      <c r="A961">
        <v>4.4394248750554501</v>
      </c>
      <c r="B961">
        <v>3.8402687320933798E-2</v>
      </c>
      <c r="D961">
        <f t="shared" si="56"/>
        <v>4.5898973476128502</v>
      </c>
      <c r="E961" s="1">
        <f t="shared" si="57"/>
        <v>4.70524213003997</v>
      </c>
      <c r="F961" s="1">
        <f t="shared" si="58"/>
        <v>8.0000000000000016E-2</v>
      </c>
      <c r="G961" s="1">
        <f t="shared" si="59"/>
        <v>1.9855659622406135E-3</v>
      </c>
    </row>
    <row r="962" spans="1:7" x14ac:dyDescent="0.25">
      <c r="A962">
        <v>3.1481370620966098</v>
      </c>
      <c r="B962">
        <v>4.4929413590482699E-2</v>
      </c>
      <c r="D962">
        <f t="shared" si="56"/>
        <v>1.0079673704562582</v>
      </c>
      <c r="E962" s="1">
        <f t="shared" si="57"/>
        <v>6.6352158572622244</v>
      </c>
      <c r="F962" s="1">
        <f t="shared" si="58"/>
        <v>8.0000000000000016E-2</v>
      </c>
      <c r="G962" s="1">
        <f t="shared" si="59"/>
        <v>0.15075643214644102</v>
      </c>
    </row>
    <row r="963" spans="1:7" x14ac:dyDescent="0.25">
      <c r="A963">
        <v>5.8251333553489104</v>
      </c>
      <c r="B963">
        <v>4.32541020162511E-2</v>
      </c>
      <c r="D963">
        <f t="shared" ref="D963:D1001" si="60">E963*EXP(-(G963)/F963)</f>
        <v>1.8820375580071844</v>
      </c>
      <c r="E963" s="1">
        <f t="shared" ref="E963:E1001" si="61">1/(A963/SQRT(2*PI())*$I$3)</f>
        <v>3.585938326386549</v>
      </c>
      <c r="F963" s="1">
        <f t="shared" ref="F963:F1001" si="62">2*($J$3^2)</f>
        <v>8.0000000000000016E-2</v>
      </c>
      <c r="G963" s="1">
        <f t="shared" ref="G963:G1001" si="63">(LN(A963) - LN($K$3) - $I$3 + $J$3^2/2)^2</f>
        <v>5.1573214335657196E-2</v>
      </c>
    </row>
    <row r="964" spans="1:7" x14ac:dyDescent="0.25">
      <c r="A964">
        <v>3.4829637365930202</v>
      </c>
      <c r="B964">
        <v>4.0247196397658398E-2</v>
      </c>
      <c r="D964">
        <f t="shared" si="60"/>
        <v>2.1388401601981291</v>
      </c>
      <c r="E964" s="1">
        <f t="shared" si="61"/>
        <v>5.9973547056482435</v>
      </c>
      <c r="F964" s="1">
        <f t="shared" si="62"/>
        <v>8.0000000000000016E-2</v>
      </c>
      <c r="G964" s="1">
        <f t="shared" si="63"/>
        <v>8.2484383098068381E-2</v>
      </c>
    </row>
    <row r="965" spans="1:7" x14ac:dyDescent="0.25">
      <c r="A965">
        <v>3.8882976645960499</v>
      </c>
      <c r="B965">
        <v>4.1468698042921998E-2</v>
      </c>
      <c r="D965">
        <f t="shared" si="60"/>
        <v>3.6295823229741826</v>
      </c>
      <c r="E965" s="1">
        <f t="shared" si="61"/>
        <v>5.3721630279117072</v>
      </c>
      <c r="F965" s="1">
        <f t="shared" si="62"/>
        <v>8.0000000000000016E-2</v>
      </c>
      <c r="G965" s="1">
        <f t="shared" si="63"/>
        <v>3.1369043743842244E-2</v>
      </c>
    </row>
    <row r="966" spans="1:7" x14ac:dyDescent="0.25">
      <c r="A966">
        <v>3.4507873381941199</v>
      </c>
      <c r="B966">
        <v>3.7742617746891097E-2</v>
      </c>
      <c r="D966">
        <f t="shared" si="60"/>
        <v>2.0174395509874281</v>
      </c>
      <c r="E966" s="1">
        <f t="shared" si="61"/>
        <v>6.0532762259959574</v>
      </c>
      <c r="F966" s="1">
        <f t="shared" si="62"/>
        <v>8.0000000000000016E-2</v>
      </c>
      <c r="G966" s="1">
        <f t="shared" si="63"/>
        <v>8.7901639364143386E-2</v>
      </c>
    </row>
    <row r="967" spans="1:7" x14ac:dyDescent="0.25">
      <c r="A967">
        <v>4.2173178617747604</v>
      </c>
      <c r="B967">
        <v>3.9412330881052102E-2</v>
      </c>
      <c r="D967">
        <f t="shared" si="60"/>
        <v>4.4153103736503603</v>
      </c>
      <c r="E967" s="1">
        <f t="shared" si="61"/>
        <v>4.9530459026078404</v>
      </c>
      <c r="F967" s="1">
        <f t="shared" si="62"/>
        <v>8.0000000000000016E-2</v>
      </c>
      <c r="G967" s="1">
        <f t="shared" si="63"/>
        <v>9.1939671846361388E-3</v>
      </c>
    </row>
    <row r="968" spans="1:7" x14ac:dyDescent="0.25">
      <c r="A968">
        <v>3.8877646101484502</v>
      </c>
      <c r="B968">
        <v>3.91337644433822E-2</v>
      </c>
      <c r="D968">
        <f t="shared" si="60"/>
        <v>3.6278761134311259</v>
      </c>
      <c r="E968" s="1">
        <f t="shared" si="61"/>
        <v>5.3728996093878045</v>
      </c>
      <c r="F968" s="1">
        <f t="shared" si="62"/>
        <v>8.0000000000000016E-2</v>
      </c>
      <c r="G968" s="1">
        <f t="shared" si="63"/>
        <v>3.1417627437769748E-2</v>
      </c>
    </row>
    <row r="969" spans="1:7" x14ac:dyDescent="0.25">
      <c r="A969">
        <v>4.9846417661980498</v>
      </c>
      <c r="B969">
        <v>4.0006535382786597E-2</v>
      </c>
      <c r="D969">
        <f t="shared" si="60"/>
        <v>3.9327360252944286</v>
      </c>
      <c r="E969" s="1">
        <f t="shared" si="61"/>
        <v>4.1905857903186359</v>
      </c>
      <c r="F969" s="1">
        <f t="shared" si="62"/>
        <v>8.0000000000000016E-2</v>
      </c>
      <c r="G969" s="1">
        <f t="shared" si="63"/>
        <v>5.0804126099751826E-3</v>
      </c>
    </row>
    <row r="970" spans="1:7" x14ac:dyDescent="0.25">
      <c r="A970">
        <v>4.7521556601786301</v>
      </c>
      <c r="B970">
        <v>3.9850468163228799E-2</v>
      </c>
      <c r="D970">
        <f t="shared" si="60"/>
        <v>4.3653243284566319</v>
      </c>
      <c r="E970" s="1">
        <f t="shared" si="61"/>
        <v>4.3955986396441293</v>
      </c>
      <c r="F970" s="1">
        <f t="shared" si="62"/>
        <v>8.0000000000000016E-2</v>
      </c>
      <c r="G970" s="1">
        <f t="shared" si="63"/>
        <v>5.5289940208711104E-4</v>
      </c>
    </row>
    <row r="971" spans="1:7" x14ac:dyDescent="0.25">
      <c r="A971">
        <v>6.42658417164286</v>
      </c>
      <c r="B971">
        <v>3.3711313656964101E-2</v>
      </c>
      <c r="D971">
        <f t="shared" si="60"/>
        <v>0.86548161856948458</v>
      </c>
      <c r="E971" s="1">
        <f t="shared" si="61"/>
        <v>3.2503377217758409</v>
      </c>
      <c r="F971" s="1">
        <f t="shared" si="62"/>
        <v>8.0000000000000016E-2</v>
      </c>
      <c r="G971" s="1">
        <f t="shared" si="63"/>
        <v>0.10585824382874515</v>
      </c>
    </row>
    <row r="972" spans="1:7" x14ac:dyDescent="0.25">
      <c r="A972">
        <v>5.56509083995988</v>
      </c>
      <c r="B972">
        <v>3.5156031094148603E-2</v>
      </c>
      <c r="D972">
        <f t="shared" si="60"/>
        <v>2.4873893863187133</v>
      </c>
      <c r="E972" s="1">
        <f t="shared" si="61"/>
        <v>3.7535000875940647</v>
      </c>
      <c r="F972" s="1">
        <f t="shared" si="62"/>
        <v>8.0000000000000016E-2</v>
      </c>
      <c r="G972" s="1">
        <f t="shared" si="63"/>
        <v>3.2916403209379247E-2</v>
      </c>
    </row>
    <row r="973" spans="1:7" x14ac:dyDescent="0.25">
      <c r="A973">
        <v>3.9914933092207101</v>
      </c>
      <c r="B973">
        <v>4.3792237827512903E-2</v>
      </c>
      <c r="D973">
        <f t="shared" si="60"/>
        <v>3.9366474331850698</v>
      </c>
      <c r="E973" s="1">
        <f t="shared" si="61"/>
        <v>5.2332716948325713</v>
      </c>
      <c r="F973" s="1">
        <f t="shared" si="62"/>
        <v>8.0000000000000016E-2</v>
      </c>
      <c r="G973" s="1">
        <f t="shared" si="63"/>
        <v>2.2776575180627971E-2</v>
      </c>
    </row>
    <row r="974" spans="1:7" x14ac:dyDescent="0.25">
      <c r="A974">
        <v>3.6447888094772698</v>
      </c>
      <c r="B974">
        <v>4.7202809813983899E-2</v>
      </c>
      <c r="D974">
        <f t="shared" si="60"/>
        <v>2.7597694970293687</v>
      </c>
      <c r="E974" s="1">
        <f t="shared" si="61"/>
        <v>5.7310779985230873</v>
      </c>
      <c r="F974" s="1">
        <f t="shared" si="62"/>
        <v>8.0000000000000016E-2</v>
      </c>
      <c r="G974" s="1">
        <f t="shared" si="63"/>
        <v>5.846051877896833E-2</v>
      </c>
    </row>
    <row r="975" spans="1:7" x14ac:dyDescent="0.25">
      <c r="A975">
        <v>4.9086113492487096</v>
      </c>
      <c r="B975">
        <v>4.0422998939121602E-2</v>
      </c>
      <c r="D975">
        <f t="shared" si="60"/>
        <v>4.0924413601784728</v>
      </c>
      <c r="E975" s="1">
        <f t="shared" si="61"/>
        <v>4.2554945725037792</v>
      </c>
      <c r="F975" s="1">
        <f t="shared" si="62"/>
        <v>8.0000000000000016E-2</v>
      </c>
      <c r="G975" s="1">
        <f t="shared" si="63"/>
        <v>3.1255429578016438E-3</v>
      </c>
    </row>
    <row r="976" spans="1:7" x14ac:dyDescent="0.25">
      <c r="A976">
        <v>4.32667055075677</v>
      </c>
      <c r="B976">
        <v>4.7507409512032597E-2</v>
      </c>
      <c r="D976">
        <f t="shared" si="60"/>
        <v>4.5387510108873945</v>
      </c>
      <c r="E976" s="1">
        <f t="shared" si="61"/>
        <v>4.8278621425439372</v>
      </c>
      <c r="F976" s="1">
        <f t="shared" si="62"/>
        <v>8.0000000000000016E-2</v>
      </c>
      <c r="G976" s="1">
        <f t="shared" si="63"/>
        <v>4.9401506094101976E-3</v>
      </c>
    </row>
    <row r="977" spans="1:7" x14ac:dyDescent="0.25">
      <c r="A977">
        <v>4.4562645907840599</v>
      </c>
      <c r="B977">
        <v>3.2698642679202201E-2</v>
      </c>
      <c r="D977">
        <f t="shared" si="60"/>
        <v>4.5910559979112744</v>
      </c>
      <c r="E977" s="1">
        <f t="shared" si="61"/>
        <v>4.6874615565820976</v>
      </c>
      <c r="F977" s="1">
        <f t="shared" si="62"/>
        <v>8.0000000000000016E-2</v>
      </c>
      <c r="G977" s="1">
        <f t="shared" si="63"/>
        <v>1.662490198753096E-3</v>
      </c>
    </row>
    <row r="978" spans="1:7" x14ac:dyDescent="0.25">
      <c r="A978">
        <v>4.8790552437888701</v>
      </c>
      <c r="B978">
        <v>4.5690574247507103E-2</v>
      </c>
      <c r="D978">
        <f t="shared" si="60"/>
        <v>4.1502409682798653</v>
      </c>
      <c r="E978" s="1">
        <f t="shared" si="61"/>
        <v>4.2812733022135543</v>
      </c>
      <c r="F978" s="1">
        <f t="shared" si="62"/>
        <v>8.0000000000000016E-2</v>
      </c>
      <c r="G978" s="1">
        <f t="shared" si="63"/>
        <v>2.4867254930972631E-3</v>
      </c>
    </row>
    <row r="979" spans="1:7" x14ac:dyDescent="0.25">
      <c r="A979">
        <v>3.2197413943821598</v>
      </c>
      <c r="B979">
        <v>3.6488206181691601E-2</v>
      </c>
      <c r="D979">
        <f t="shared" si="60"/>
        <v>1.218269715202853</v>
      </c>
      <c r="E979" s="1">
        <f t="shared" si="61"/>
        <v>6.4876542543773681</v>
      </c>
      <c r="F979" s="1">
        <f t="shared" si="62"/>
        <v>8.0000000000000016E-2</v>
      </c>
      <c r="G979" s="1">
        <f t="shared" si="63"/>
        <v>0.13379755516406644</v>
      </c>
    </row>
    <row r="980" spans="1:7" x14ac:dyDescent="0.25">
      <c r="A980">
        <v>6.1190164125461903</v>
      </c>
      <c r="B980">
        <v>4.0119340890576498E-2</v>
      </c>
      <c r="D980">
        <f t="shared" si="60"/>
        <v>1.3144433159049695</v>
      </c>
      <c r="E980" s="1">
        <f t="shared" si="61"/>
        <v>3.4137135034364734</v>
      </c>
      <c r="F980" s="1">
        <f t="shared" si="62"/>
        <v>8.0000000000000016E-2</v>
      </c>
      <c r="G980" s="1">
        <f t="shared" si="63"/>
        <v>7.6350996849202601E-2</v>
      </c>
    </row>
    <row r="981" spans="1:7" x14ac:dyDescent="0.25">
      <c r="A981">
        <v>4.6505696799451002</v>
      </c>
      <c r="B981">
        <v>3.2117361397388799E-2</v>
      </c>
      <c r="D981">
        <f t="shared" si="60"/>
        <v>4.491411300639955</v>
      </c>
      <c r="E981" s="1">
        <f t="shared" si="61"/>
        <v>4.4916150907999999</v>
      </c>
      <c r="F981" s="1">
        <f t="shared" si="62"/>
        <v>8.0000000000000016E-2</v>
      </c>
      <c r="G981" s="1">
        <f t="shared" si="63"/>
        <v>3.6297817897778848E-6</v>
      </c>
    </row>
    <row r="982" spans="1:7" x14ac:dyDescent="0.25">
      <c r="A982">
        <v>4.50177519024927</v>
      </c>
      <c r="B982">
        <v>3.66409097533065E-2</v>
      </c>
      <c r="D982">
        <f t="shared" si="60"/>
        <v>4.5860359853769488</v>
      </c>
      <c r="E982" s="1">
        <f t="shared" si="61"/>
        <v>4.6400737647900412</v>
      </c>
      <c r="F982" s="1">
        <f t="shared" si="62"/>
        <v>8.0000000000000016E-2</v>
      </c>
      <c r="G982" s="1">
        <f t="shared" si="63"/>
        <v>9.37138600109329E-4</v>
      </c>
    </row>
    <row r="983" spans="1:7" x14ac:dyDescent="0.25">
      <c r="A983">
        <v>3.3353622224871202</v>
      </c>
      <c r="B983">
        <v>3.8655665798859498E-2</v>
      </c>
      <c r="D983">
        <f t="shared" si="60"/>
        <v>1.5987401182816745</v>
      </c>
      <c r="E983" s="1">
        <f t="shared" si="61"/>
        <v>6.2627587535851212</v>
      </c>
      <c r="F983" s="1">
        <f t="shared" si="62"/>
        <v>8.0000000000000016E-2</v>
      </c>
      <c r="G983" s="1">
        <f t="shared" si="63"/>
        <v>0.10923239124049081</v>
      </c>
    </row>
    <row r="984" spans="1:7" x14ac:dyDescent="0.25">
      <c r="A984">
        <v>2.96329737706415</v>
      </c>
      <c r="B984">
        <v>4.7425199622237603E-2</v>
      </c>
      <c r="D984">
        <f t="shared" si="60"/>
        <v>0.56855031783476828</v>
      </c>
      <c r="E984" s="1">
        <f t="shared" si="61"/>
        <v>7.0490964278291317</v>
      </c>
      <c r="F984" s="1">
        <f t="shared" si="62"/>
        <v>8.0000000000000016E-2</v>
      </c>
      <c r="G984" s="1">
        <f t="shared" si="63"/>
        <v>0.2014051921783542</v>
      </c>
    </row>
    <row r="985" spans="1:7" x14ac:dyDescent="0.25">
      <c r="A985">
        <v>3.5223460610597099</v>
      </c>
      <c r="B985">
        <v>3.8900799649319903E-2</v>
      </c>
      <c r="D985">
        <f t="shared" si="60"/>
        <v>2.2891250473824072</v>
      </c>
      <c r="E985" s="1">
        <f t="shared" si="61"/>
        <v>5.9303000310463361</v>
      </c>
      <c r="F985" s="1">
        <f t="shared" si="62"/>
        <v>8.0000000000000016E-2</v>
      </c>
      <c r="G985" s="1">
        <f t="shared" si="63"/>
        <v>7.615241104052238E-2</v>
      </c>
    </row>
    <row r="986" spans="1:7" x14ac:dyDescent="0.25">
      <c r="A986">
        <v>4.9823663290903699</v>
      </c>
      <c r="B986">
        <v>3.6159793967175897E-2</v>
      </c>
      <c r="D986">
        <f t="shared" si="60"/>
        <v>3.9377243379006672</v>
      </c>
      <c r="E986" s="1">
        <f t="shared" si="61"/>
        <v>4.1924996227790334</v>
      </c>
      <c r="F986" s="1">
        <f t="shared" si="62"/>
        <v>8.0000000000000016E-2</v>
      </c>
      <c r="G986" s="1">
        <f t="shared" si="63"/>
        <v>5.0155318005080897E-3</v>
      </c>
    </row>
    <row r="987" spans="1:7" x14ac:dyDescent="0.25">
      <c r="A987">
        <v>4.30282225143067</v>
      </c>
      <c r="B987">
        <v>3.3745664667516599E-2</v>
      </c>
      <c r="D987">
        <f t="shared" si="60"/>
        <v>4.5180707001357741</v>
      </c>
      <c r="E987" s="1">
        <f t="shared" si="61"/>
        <v>4.8546204641181667</v>
      </c>
      <c r="F987" s="1">
        <f t="shared" si="62"/>
        <v>8.0000000000000016E-2</v>
      </c>
      <c r="G987" s="1">
        <f t="shared" si="63"/>
        <v>5.7476686390437615E-3</v>
      </c>
    </row>
    <row r="988" spans="1:7" x14ac:dyDescent="0.25">
      <c r="A988">
        <v>3.92934981988738</v>
      </c>
      <c r="B988">
        <v>3.7092054712333802E-2</v>
      </c>
      <c r="D988">
        <f t="shared" si="60"/>
        <v>3.7574466393622519</v>
      </c>
      <c r="E988" s="1">
        <f t="shared" si="61"/>
        <v>5.3160369813693569</v>
      </c>
      <c r="F988" s="1">
        <f t="shared" si="62"/>
        <v>8.0000000000000016E-2</v>
      </c>
      <c r="G988" s="1">
        <f t="shared" si="63"/>
        <v>2.7759076479967892E-2</v>
      </c>
    </row>
    <row r="989" spans="1:7" x14ac:dyDescent="0.25">
      <c r="A989">
        <v>4.0431159417653202</v>
      </c>
      <c r="B989">
        <v>3.4006956723649603E-2</v>
      </c>
      <c r="D989">
        <f t="shared" si="60"/>
        <v>4.0710411723519</v>
      </c>
      <c r="E989" s="1">
        <f t="shared" si="61"/>
        <v>5.1664531158950373</v>
      </c>
      <c r="F989" s="1">
        <f t="shared" si="62"/>
        <v>8.0000000000000016E-2</v>
      </c>
      <c r="G989" s="1">
        <f t="shared" si="63"/>
        <v>1.9063009516296071E-2</v>
      </c>
    </row>
    <row r="990" spans="1:7" x14ac:dyDescent="0.25">
      <c r="A990">
        <v>4.1159210784228604</v>
      </c>
      <c r="B990">
        <v>3.2823787033221898E-2</v>
      </c>
      <c r="D990">
        <f t="shared" si="60"/>
        <v>4.2362276373286178</v>
      </c>
      <c r="E990" s="1">
        <f t="shared" si="61"/>
        <v>5.0750654731364335</v>
      </c>
      <c r="F990" s="1">
        <f t="shared" si="62"/>
        <v>8.0000000000000016E-2</v>
      </c>
      <c r="G990" s="1">
        <f t="shared" si="63"/>
        <v>1.4453300873107344E-2</v>
      </c>
    </row>
    <row r="991" spans="1:7" x14ac:dyDescent="0.25">
      <c r="A991">
        <v>5.0725535150115704</v>
      </c>
      <c r="B991">
        <v>4.6012284994397898E-2</v>
      </c>
      <c r="D991">
        <f t="shared" si="60"/>
        <v>3.73175604310349</v>
      </c>
      <c r="E991" s="1">
        <f t="shared" si="61"/>
        <v>4.1179593065782951</v>
      </c>
      <c r="F991" s="1">
        <f t="shared" si="62"/>
        <v>8.0000000000000016E-2</v>
      </c>
      <c r="G991" s="1">
        <f t="shared" si="63"/>
        <v>7.8783051848427595E-3</v>
      </c>
    </row>
    <row r="992" spans="1:7" x14ac:dyDescent="0.25">
      <c r="A992">
        <v>5.1617972829291796</v>
      </c>
      <c r="B992">
        <v>4.4643774102953303E-2</v>
      </c>
      <c r="D992">
        <f t="shared" si="60"/>
        <v>3.5146358894253042</v>
      </c>
      <c r="E992" s="1">
        <f t="shared" si="61"/>
        <v>4.0467627476072909</v>
      </c>
      <c r="F992" s="1">
        <f t="shared" si="62"/>
        <v>8.0000000000000016E-2</v>
      </c>
      <c r="G992" s="1">
        <f t="shared" si="63"/>
        <v>1.1278504612866632E-2</v>
      </c>
    </row>
    <row r="993" spans="1:7" x14ac:dyDescent="0.25">
      <c r="A993">
        <v>4.0948350966418898</v>
      </c>
      <c r="B993">
        <v>3.9194443973488001E-2</v>
      </c>
      <c r="D993">
        <f t="shared" si="60"/>
        <v>4.1914323498158295</v>
      </c>
      <c r="E993" s="1">
        <f t="shared" si="61"/>
        <v>5.1011990622989254</v>
      </c>
      <c r="F993" s="1">
        <f t="shared" si="62"/>
        <v>8.0000000000000016E-2</v>
      </c>
      <c r="G993" s="1">
        <f t="shared" si="63"/>
        <v>1.5714647778884112E-2</v>
      </c>
    </row>
    <row r="994" spans="1:7" x14ac:dyDescent="0.25">
      <c r="A994">
        <v>4.6919210046040201</v>
      </c>
      <c r="B994">
        <v>4.50550467086792E-2</v>
      </c>
      <c r="D994">
        <f t="shared" si="60"/>
        <v>4.4455936240317975</v>
      </c>
      <c r="E994" s="1">
        <f t="shared" si="61"/>
        <v>4.4520291229884528</v>
      </c>
      <c r="F994" s="1">
        <f t="shared" si="62"/>
        <v>8.0000000000000016E-2</v>
      </c>
      <c r="G994" s="1">
        <f t="shared" si="63"/>
        <v>1.1572529448551531E-4</v>
      </c>
    </row>
    <row r="995" spans="1:7" x14ac:dyDescent="0.25">
      <c r="A995">
        <v>5.6934248829395804</v>
      </c>
      <c r="B995">
        <v>4.2483933179483999E-2</v>
      </c>
      <c r="D995">
        <f t="shared" si="60"/>
        <v>2.1782666056446951</v>
      </c>
      <c r="E995" s="1">
        <f t="shared" si="61"/>
        <v>3.668893396284405</v>
      </c>
      <c r="F995" s="1">
        <f t="shared" si="62"/>
        <v>8.0000000000000016E-2</v>
      </c>
      <c r="G995" s="1">
        <f t="shared" si="63"/>
        <v>4.170885313696155E-2</v>
      </c>
    </row>
    <row r="996" spans="1:7" x14ac:dyDescent="0.25">
      <c r="A996">
        <v>4.5268307863844104</v>
      </c>
      <c r="B996">
        <v>4.1718951618015802E-2</v>
      </c>
      <c r="D996">
        <f t="shared" si="60"/>
        <v>4.5783030162387899</v>
      </c>
      <c r="E996" s="1">
        <f t="shared" si="61"/>
        <v>4.6143913790826891</v>
      </c>
      <c r="F996" s="1">
        <f t="shared" si="62"/>
        <v>8.0000000000000016E-2</v>
      </c>
      <c r="G996" s="1">
        <f t="shared" si="63"/>
        <v>6.2812571265355259E-4</v>
      </c>
    </row>
    <row r="997" spans="1:7" x14ac:dyDescent="0.25">
      <c r="A997">
        <v>7.3326024283480598</v>
      </c>
      <c r="B997">
        <v>4.04732617522627E-2</v>
      </c>
      <c r="D997">
        <f t="shared" si="60"/>
        <v>0.20876379484291213</v>
      </c>
      <c r="E997" s="1">
        <f t="shared" si="61"/>
        <v>2.84872515036442</v>
      </c>
      <c r="F997" s="1">
        <f t="shared" si="62"/>
        <v>8.0000000000000016E-2</v>
      </c>
      <c r="G997" s="1">
        <f t="shared" si="63"/>
        <v>0.20907387303185612</v>
      </c>
    </row>
    <row r="998" spans="1:7" x14ac:dyDescent="0.25">
      <c r="A998">
        <v>2.9452322226875198</v>
      </c>
      <c r="B998">
        <v>4.2388287178503098E-2</v>
      </c>
      <c r="D998">
        <f t="shared" si="60"/>
        <v>0.53385821431280711</v>
      </c>
      <c r="E998" s="1">
        <f t="shared" si="61"/>
        <v>7.0923334310791795</v>
      </c>
      <c r="F998" s="1">
        <f t="shared" si="62"/>
        <v>8.0000000000000016E-2</v>
      </c>
      <c r="G998" s="1">
        <f t="shared" si="63"/>
        <v>0.2069311515000922</v>
      </c>
    </row>
    <row r="999" spans="1:7" x14ac:dyDescent="0.25">
      <c r="A999">
        <v>3.8231130826118598</v>
      </c>
      <c r="B999">
        <v>4.2067076432396502E-2</v>
      </c>
      <c r="D999">
        <f t="shared" si="60"/>
        <v>3.4130028235876226</v>
      </c>
      <c r="E999" s="1">
        <f t="shared" si="61"/>
        <v>5.4637591156439891</v>
      </c>
      <c r="F999" s="1">
        <f t="shared" si="62"/>
        <v>8.0000000000000016E-2</v>
      </c>
      <c r="G999" s="1">
        <f t="shared" si="63"/>
        <v>3.7643563068162932E-2</v>
      </c>
    </row>
    <row r="1000" spans="1:7" x14ac:dyDescent="0.25">
      <c r="A1000">
        <v>6.3726156855802296</v>
      </c>
      <c r="B1000">
        <v>3.8667328710691402E-2</v>
      </c>
      <c r="D1000">
        <f t="shared" si="60"/>
        <v>0.93395223241996317</v>
      </c>
      <c r="E1000" s="1">
        <f t="shared" si="61"/>
        <v>3.2778642218334908</v>
      </c>
      <c r="F1000" s="1">
        <f t="shared" si="62"/>
        <v>8.0000000000000016E-2</v>
      </c>
      <c r="G1000" s="1">
        <f t="shared" si="63"/>
        <v>0.10044176348040115</v>
      </c>
    </row>
    <row r="1001" spans="1:7" x14ac:dyDescent="0.25">
      <c r="A1001">
        <v>6.3033578169675897</v>
      </c>
      <c r="B1001">
        <v>3.6905064939523301E-2</v>
      </c>
      <c r="D1001">
        <f t="shared" si="60"/>
        <v>1.0280720489662096</v>
      </c>
      <c r="E1001" s="1">
        <f t="shared" si="61"/>
        <v>3.3138796117570526</v>
      </c>
      <c r="F1001" s="1">
        <f t="shared" si="62"/>
        <v>8.0000000000000016E-2</v>
      </c>
      <c r="G1001" s="1">
        <f t="shared" si="63"/>
        <v>9.3634747204321522E-2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Kuba</cp:lastModifiedBy>
  <dcterms:created xsi:type="dcterms:W3CDTF">2020-07-08T10:47:56Z</dcterms:created>
  <dcterms:modified xsi:type="dcterms:W3CDTF">2020-07-08T11:13:03Z</dcterms:modified>
</cp:coreProperties>
</file>