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boston" sheetId="2" r:id="rId1"/>
    <sheet name="Munka5" sheetId="11" r:id="rId2"/>
    <sheet name="bos-11" sheetId="8" r:id="rId3"/>
    <sheet name="diabetes" sheetId="3" r:id="rId4"/>
    <sheet name="diab-11" sheetId="10" r:id="rId5"/>
    <sheet name="iris" sheetId="4" r:id="rId6"/>
    <sheet name="Munka1" sheetId="12" r:id="rId7"/>
    <sheet name="wine" sheetId="5" r:id="rId8"/>
    <sheet name="breast_cancer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H8" i="11"/>
  <c r="J8" i="11"/>
  <c r="K8" i="11"/>
  <c r="L8" i="11"/>
  <c r="F8" i="11"/>
</calcChain>
</file>

<file path=xl/sharedStrings.xml><?xml version="1.0" encoding="utf-8"?>
<sst xmlns="http://schemas.openxmlformats.org/spreadsheetml/2006/main" count="1361" uniqueCount="96">
  <si>
    <t>AF2</t>
  </si>
  <si>
    <t>train</t>
  </si>
  <si>
    <t>test</t>
  </si>
  <si>
    <t>rows</t>
  </si>
  <si>
    <t>cols</t>
  </si>
  <si>
    <t>R^2</t>
  </si>
  <si>
    <t>SVR</t>
  </si>
  <si>
    <t>benchmark</t>
  </si>
  <si>
    <t>input f_size</t>
  </si>
  <si>
    <t>Ridge</t>
  </si>
  <si>
    <t>RandFor</t>
  </si>
  <si>
    <t>Af1</t>
  </si>
  <si>
    <t>Af3</t>
  </si>
  <si>
    <t>Af1_Ridge</t>
  </si>
  <si>
    <t>Af1_RandFor</t>
  </si>
  <si>
    <t>Af2_RandFor</t>
  </si>
  <si>
    <t>Af3_RandFor</t>
  </si>
  <si>
    <t>Af3_Ridge</t>
  </si>
  <si>
    <t>Af2_Ridge</t>
  </si>
  <si>
    <t>boston_2</t>
  </si>
  <si>
    <t>boston_1</t>
  </si>
  <si>
    <t>boston_4</t>
  </si>
  <si>
    <t>boston_3_step1</t>
  </si>
  <si>
    <t>boston_3_step2</t>
  </si>
  <si>
    <t>boruta</t>
  </si>
  <si>
    <t>Af1_SVR</t>
  </si>
  <si>
    <t>-</t>
  </si>
  <si>
    <t>Af2_SVR</t>
  </si>
  <si>
    <t>Af3_SVR</t>
  </si>
  <si>
    <t>features importance</t>
  </si>
  <si>
    <t>diabetes_1</t>
  </si>
  <si>
    <t>diabetes_2</t>
  </si>
  <si>
    <t>diabetes_3_step1</t>
  </si>
  <si>
    <t>diabetes_3_step2</t>
  </si>
  <si>
    <t>diabetes_4</t>
  </si>
  <si>
    <t>numbers of features</t>
  </si>
  <si>
    <t>Af2</t>
  </si>
  <si>
    <t>gen</t>
  </si>
  <si>
    <t>sel</t>
  </si>
  <si>
    <t>SELECT</t>
  </si>
  <si>
    <t>GENERATE</t>
  </si>
  <si>
    <t>INPUT</t>
  </si>
  <si>
    <t>volt</t>
  </si>
  <si>
    <t>lett</t>
  </si>
  <si>
    <t>újak</t>
  </si>
  <si>
    <t>talán</t>
  </si>
  <si>
    <t>kezdet</t>
  </si>
  <si>
    <t>iris_1</t>
  </si>
  <si>
    <t>iris_2</t>
  </si>
  <si>
    <t>iris_3_step1</t>
  </si>
  <si>
    <t>iris_3_step2</t>
  </si>
  <si>
    <t>iris_4</t>
  </si>
  <si>
    <t>SVC</t>
  </si>
  <si>
    <t>Af1_SVC</t>
  </si>
  <si>
    <t>Af2_SVC</t>
  </si>
  <si>
    <t>Af3_SVC</t>
  </si>
  <si>
    <t>wine_1</t>
  </si>
  <si>
    <t>wine_3_step1</t>
  </si>
  <si>
    <t>wine_2</t>
  </si>
  <si>
    <t>wine_3_step2</t>
  </si>
  <si>
    <t>wine_4</t>
  </si>
  <si>
    <t>breast_cancer_1</t>
  </si>
  <si>
    <t>breast_cancer_2</t>
  </si>
  <si>
    <t>breast_cancer_3_step1</t>
  </si>
  <si>
    <t>breast_cancer_3_step2</t>
  </si>
  <si>
    <t>breast_cancer_4</t>
  </si>
  <si>
    <t>LogRegr</t>
  </si>
  <si>
    <t>Acc</t>
  </si>
  <si>
    <t>Af1_LogRegr</t>
  </si>
  <si>
    <t>Af2_LogRegr</t>
  </si>
  <si>
    <t>Af3_LogRegr</t>
  </si>
  <si>
    <t>Af1_AutofeatRegr</t>
  </si>
  <si>
    <t>AF2_AutofeatRegr</t>
  </si>
  <si>
    <t>Af3_AutofeatRegr</t>
  </si>
  <si>
    <t>Af1_AutofeatClas</t>
  </si>
  <si>
    <t>AF2_AutofeatClas</t>
  </si>
  <si>
    <t>bos1</t>
  </si>
  <si>
    <t>bos3_af1</t>
  </si>
  <si>
    <t>bos3_af2</t>
  </si>
  <si>
    <t>bos4</t>
  </si>
  <si>
    <t>bos2</t>
  </si>
  <si>
    <t>benchm</t>
  </si>
  <si>
    <t>input columns</t>
  </si>
  <si>
    <t>with boruta selection</t>
  </si>
  <si>
    <t>with features_importance selection</t>
  </si>
  <si>
    <t>without selection</t>
  </si>
  <si>
    <t>diab1</t>
  </si>
  <si>
    <t>diab2</t>
  </si>
  <si>
    <t>diab3_af1</t>
  </si>
  <si>
    <t>diab3_af2</t>
  </si>
  <si>
    <t>diab4</t>
  </si>
  <si>
    <t>before</t>
  </si>
  <si>
    <t>after</t>
  </si>
  <si>
    <t>start</t>
  </si>
  <si>
    <t>generate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</si>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</sst>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4" xfId="0" applyBorder="1"/>
    <xf numFmtId="164" fontId="0" fillId="2" borderId="0" xfId="0" applyNumberFormat="1" applyFill="1"/>
    <xf numFmtId="164" fontId="0" fillId="2" borderId="2" xfId="0" applyNumberFormat="1" applyFill="1" applyBorder="1"/>
    <xf numFmtId="164" fontId="0" fillId="0" borderId="2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164" fontId="0" fillId="0" borderId="0" xfId="0" applyNumberFormat="1" applyFill="1"/>
    <xf numFmtId="0" fontId="0" fillId="0" borderId="7" xfId="0" applyBorder="1"/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2" borderId="8" xfId="0" applyNumberFormat="1" applyFill="1" applyBorder="1"/>
    <xf numFmtId="164" fontId="0" fillId="3" borderId="0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2" borderId="7" xfId="0" applyNumberFormat="1" applyFill="1" applyBorder="1"/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4" borderId="0" xfId="0" applyFill="1"/>
    <xf numFmtId="0" fontId="0" fillId="4" borderId="0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2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164" fontId="0" fillId="4" borderId="1" xfId="0" applyNumberFormat="1" applyFill="1" applyBorder="1"/>
    <xf numFmtId="164" fontId="0" fillId="4" borderId="0" xfId="0" applyNumberFormat="1" applyFill="1" applyBorder="1"/>
    <xf numFmtId="164" fontId="0" fillId="4" borderId="0" xfId="0" applyNumberFormat="1" applyFill="1"/>
    <xf numFmtId="164" fontId="0" fillId="4" borderId="4" xfId="0" applyNumberFormat="1" applyFill="1" applyBorder="1"/>
    <xf numFmtId="164" fontId="0" fillId="4" borderId="3" xfId="0" applyNumberFormat="1" applyFill="1" applyBorder="1"/>
    <xf numFmtId="164" fontId="0" fillId="4" borderId="2" xfId="0" applyNumberFormat="1" applyFill="1" applyBorder="1"/>
    <xf numFmtId="164" fontId="0" fillId="4" borderId="5" xfId="0" applyNumberFormat="1" applyFill="1" applyBorder="1"/>
    <xf numFmtId="164" fontId="0" fillId="0" borderId="1" xfId="0" applyNumberFormat="1" applyFill="1" applyBorder="1"/>
    <xf numFmtId="164" fontId="0" fillId="0" borderId="4" xfId="0" applyNumberFormat="1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7" xfId="0" applyNumberFormat="1" applyFill="1" applyBorder="1"/>
    <xf numFmtId="0" fontId="0" fillId="0" borderId="7" xfId="0" applyFill="1" applyBorder="1"/>
    <xf numFmtId="0" fontId="0" fillId="0" borderId="3" xfId="0" applyFill="1" applyBorder="1"/>
    <xf numFmtId="164" fontId="0" fillId="0" borderId="7" xfId="0" applyNumberFormat="1" applyBorder="1"/>
    <xf numFmtId="0" fontId="0" fillId="0" borderId="1" xfId="0" applyFill="1" applyBorder="1"/>
    <xf numFmtId="164" fontId="0" fillId="4" borderId="7" xfId="0" applyNumberFormat="1" applyFill="1" applyBorder="1"/>
    <xf numFmtId="164" fontId="0" fillId="2" borderId="5" xfId="0" applyNumberFormat="1" applyFill="1" applyBorder="1"/>
    <xf numFmtId="164" fontId="0" fillId="2" borderId="4" xfId="0" applyNumberFormat="1" applyFill="1" applyBorder="1"/>
    <xf numFmtId="164" fontId="0" fillId="0" borderId="11" xfId="0" applyNumberFormat="1" applyBorder="1"/>
    <xf numFmtId="164" fontId="0" fillId="2" borderId="11" xfId="0" applyNumberFormat="1" applyFill="1" applyBorder="1"/>
    <xf numFmtId="164" fontId="0" fillId="0" borderId="9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4" borderId="3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4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2" borderId="9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9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6" borderId="9" xfId="0" applyNumberFormat="1" applyFill="1" applyBorder="1" applyAlignment="1">
      <alignment horizontal="right"/>
    </xf>
    <xf numFmtId="164" fontId="0" fillId="6" borderId="7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6" borderId="4" xfId="0" applyNumberFormat="1" applyFill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right"/>
    </xf>
    <xf numFmtId="164" fontId="0" fillId="3" borderId="8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0" fillId="5" borderId="4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0" borderId="0" xfId="0" applyAlignment="1">
      <alignment vertical="center"/>
    </xf>
    <xf numFmtId="0" fontId="0" fillId="4" borderId="9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8" xfId="0" applyBorder="1" applyAlignment="1">
      <alignment horizontal="center" textRotation="90" wrapText="1"/>
    </xf>
    <xf numFmtId="0" fontId="0" fillId="0" borderId="0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10" zoomScale="90" zoomScaleNormal="90" workbookViewId="0">
      <pane xSplit="1" topLeftCell="B1" activePane="topRight" state="frozen"/>
      <selection pane="topRight" activeCell="A15" sqref="A15:O26"/>
    </sheetView>
  </sheetViews>
  <sheetFormatPr defaultRowHeight="15" x14ac:dyDescent="0.25"/>
  <cols>
    <col min="2" max="2" width="16.140625" bestFit="1" customWidth="1"/>
  </cols>
  <sheetData>
    <row r="1" spans="1:34" x14ac:dyDescent="0.25">
      <c r="A1" s="152"/>
      <c r="B1" s="152"/>
    </row>
    <row r="2" spans="1:34" x14ac:dyDescent="0.25">
      <c r="A2" t="s">
        <v>5</v>
      </c>
      <c r="C2" s="151" t="s">
        <v>8</v>
      </c>
      <c r="D2" s="154"/>
      <c r="E2" s="152" t="s">
        <v>9</v>
      </c>
      <c r="F2" s="152"/>
      <c r="G2" s="152" t="s">
        <v>6</v>
      </c>
      <c r="H2" s="152"/>
      <c r="I2" s="152" t="s">
        <v>10</v>
      </c>
      <c r="J2" s="152"/>
      <c r="K2" s="151" t="s">
        <v>71</v>
      </c>
      <c r="L2" s="153"/>
      <c r="M2" s="152" t="s">
        <v>13</v>
      </c>
      <c r="N2" s="152"/>
      <c r="O2" s="152" t="s">
        <v>14</v>
      </c>
      <c r="P2" s="152"/>
      <c r="Q2" s="152" t="s">
        <v>25</v>
      </c>
      <c r="R2" s="152"/>
      <c r="S2" s="151" t="s">
        <v>72</v>
      </c>
      <c r="T2" s="153"/>
      <c r="U2" s="152" t="s">
        <v>18</v>
      </c>
      <c r="V2" s="152"/>
      <c r="W2" s="152" t="s">
        <v>15</v>
      </c>
      <c r="X2" s="152"/>
      <c r="Y2" s="152" t="s">
        <v>27</v>
      </c>
      <c r="Z2" s="152"/>
      <c r="AA2" s="151" t="s">
        <v>73</v>
      </c>
      <c r="AB2" s="153"/>
      <c r="AC2" s="152" t="s">
        <v>17</v>
      </c>
      <c r="AD2" s="152"/>
      <c r="AE2" s="152" t="s">
        <v>16</v>
      </c>
      <c r="AF2" s="152"/>
      <c r="AG2" s="153" t="s">
        <v>28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38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38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38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 s="1">
        <v>506</v>
      </c>
      <c r="D4" s="12">
        <v>13</v>
      </c>
      <c r="E4" s="5">
        <v>0.73619999999999997</v>
      </c>
      <c r="F4" s="5">
        <v>0.74839999999999995</v>
      </c>
      <c r="G4" s="5">
        <v>0.95950000000000002</v>
      </c>
      <c r="H4" s="13">
        <v>0.8821</v>
      </c>
      <c r="I4" s="20">
        <v>0.98329999999999995</v>
      </c>
      <c r="J4" s="5">
        <v>0.87050000000000005</v>
      </c>
      <c r="K4" s="7">
        <v>0.82469999999999999</v>
      </c>
      <c r="L4" s="8">
        <v>0.80979000000000001</v>
      </c>
      <c r="M4" s="5">
        <v>0.83608000000000005</v>
      </c>
      <c r="N4" s="5">
        <v>0.80228849999999996</v>
      </c>
      <c r="O4" s="20">
        <v>0.98329999999999995</v>
      </c>
      <c r="P4" s="20">
        <v>0.86197599999999996</v>
      </c>
      <c r="Q4" s="44" t="s">
        <v>26</v>
      </c>
      <c r="R4" s="44" t="s">
        <v>26</v>
      </c>
      <c r="S4" s="7">
        <v>0.892675</v>
      </c>
      <c r="T4" s="8">
        <v>0.79137000000000002</v>
      </c>
      <c r="U4" s="5">
        <v>0.90664999999999996</v>
      </c>
      <c r="V4" s="5">
        <v>0.79979999999999996</v>
      </c>
      <c r="W4" s="20">
        <v>0.98229999999999995</v>
      </c>
      <c r="X4" s="13">
        <v>0.87895999999999996</v>
      </c>
      <c r="Y4" s="44" t="s">
        <v>26</v>
      </c>
      <c r="Z4" s="44" t="s">
        <v>26</v>
      </c>
      <c r="AA4" s="7">
        <v>0.93215000000000003</v>
      </c>
      <c r="AB4" s="18">
        <v>4.8000000000000001E-2</v>
      </c>
      <c r="AC4" s="5">
        <v>0.93889999999999996</v>
      </c>
      <c r="AD4" s="5">
        <v>-0.29530899999999999</v>
      </c>
      <c r="AE4" s="20">
        <v>0.98457399999999995</v>
      </c>
      <c r="AF4" s="5">
        <v>0.85486810000000002</v>
      </c>
      <c r="AG4" s="43" t="s">
        <v>26</v>
      </c>
      <c r="AH4" s="45" t="s">
        <v>26</v>
      </c>
    </row>
    <row r="5" spans="1:34" x14ac:dyDescent="0.25">
      <c r="B5" s="11" t="s">
        <v>20</v>
      </c>
      <c r="C5" s="3">
        <v>506</v>
      </c>
      <c r="D5" s="11">
        <v>13</v>
      </c>
      <c r="E5" s="9">
        <v>0.73615923839999997</v>
      </c>
      <c r="F5" s="9">
        <v>0.74840318414999996</v>
      </c>
      <c r="G5" s="9">
        <v>0.95945037639999997</v>
      </c>
      <c r="H5" s="14">
        <v>0.88206885719999994</v>
      </c>
      <c r="I5" s="15">
        <v>0.98336661609999998</v>
      </c>
      <c r="J5" s="9">
        <v>0.86915590909999996</v>
      </c>
      <c r="K5" s="10">
        <v>0.82204021390000004</v>
      </c>
      <c r="L5" s="9">
        <v>0.81634154945799997</v>
      </c>
      <c r="M5" s="9">
        <v>0.836082938</v>
      </c>
      <c r="N5" s="9">
        <v>0.80228850015999997</v>
      </c>
      <c r="O5" s="15">
        <v>0.98349562999999995</v>
      </c>
      <c r="P5" s="14">
        <v>0.86627231199999999</v>
      </c>
      <c r="Q5" s="9">
        <v>0.97954213000000001</v>
      </c>
      <c r="R5" s="9">
        <v>0.79149625189999995</v>
      </c>
      <c r="S5" s="10">
        <v>0.88041199670000003</v>
      </c>
      <c r="T5" s="9">
        <v>0.78365495159999998</v>
      </c>
      <c r="U5" s="9">
        <v>0.89859094890000002</v>
      </c>
      <c r="V5" s="9">
        <v>0.78499788839100004</v>
      </c>
      <c r="W5" s="15">
        <v>0.98296455630000001</v>
      </c>
      <c r="X5" s="9">
        <v>0.87501527245400001</v>
      </c>
      <c r="Y5" s="9">
        <v>0.97108320589999997</v>
      </c>
      <c r="Z5" s="9">
        <v>0.79459340015000002</v>
      </c>
      <c r="AA5" s="10">
        <v>0.93868678999999999</v>
      </c>
      <c r="AB5" s="9">
        <v>-0.18374515220000001</v>
      </c>
      <c r="AC5" s="9">
        <v>0.94598328030000001</v>
      </c>
      <c r="AD5" s="9">
        <v>-1.0984367021000001</v>
      </c>
      <c r="AE5" s="15">
        <v>0.98394849699999998</v>
      </c>
      <c r="AF5" s="64">
        <v>0.87050481950000003</v>
      </c>
      <c r="AG5" s="9">
        <v>0.97485358200000005</v>
      </c>
      <c r="AH5" s="63">
        <v>0.84151179200000004</v>
      </c>
    </row>
    <row r="6" spans="1:34" x14ac:dyDescent="0.25">
      <c r="A6" s="155" t="s">
        <v>24</v>
      </c>
      <c r="B6" t="s">
        <v>19</v>
      </c>
      <c r="C6" s="1">
        <v>506</v>
      </c>
      <c r="D6" s="12">
        <v>9</v>
      </c>
      <c r="E6" s="5">
        <v>0.70913234000000003</v>
      </c>
      <c r="F6" s="5">
        <v>0.74286328999999995</v>
      </c>
      <c r="G6" s="5">
        <v>0.96000450000000004</v>
      </c>
      <c r="H6" s="5">
        <v>0.89496299999999995</v>
      </c>
      <c r="I6" s="20">
        <v>0.98332249999999999</v>
      </c>
      <c r="J6" s="5">
        <v>0.86534</v>
      </c>
      <c r="K6" s="7">
        <v>0.81694299999999997</v>
      </c>
      <c r="L6" s="8">
        <v>0.79465750000000002</v>
      </c>
      <c r="M6" s="5">
        <v>0.81738</v>
      </c>
      <c r="N6" s="5">
        <v>0.79292059999999998</v>
      </c>
      <c r="O6" s="20">
        <v>0.98359799999999997</v>
      </c>
      <c r="P6" s="5">
        <v>0.86110458000000001</v>
      </c>
      <c r="Q6" s="5">
        <v>0.95697920000000003</v>
      </c>
      <c r="R6" s="13">
        <v>0.90547960000000005</v>
      </c>
      <c r="S6" s="7">
        <v>0.91908250000000002</v>
      </c>
      <c r="T6" s="63">
        <v>0.86941772100000003</v>
      </c>
      <c r="U6" s="5">
        <v>0.92462610000000001</v>
      </c>
      <c r="V6" s="63">
        <v>0.87495681000000003</v>
      </c>
      <c r="W6" s="20">
        <v>0.98402699999999999</v>
      </c>
      <c r="X6" s="63">
        <v>0.87901759999999995</v>
      </c>
      <c r="Y6" s="5">
        <v>0.96931809999999996</v>
      </c>
      <c r="Z6" s="5">
        <v>0.90050386000000004</v>
      </c>
      <c r="AA6" s="42" t="s">
        <v>26</v>
      </c>
      <c r="AB6" s="43" t="s">
        <v>26</v>
      </c>
      <c r="AC6" s="44" t="s">
        <v>26</v>
      </c>
      <c r="AD6" s="44" t="s">
        <v>26</v>
      </c>
      <c r="AE6" s="44" t="s">
        <v>26</v>
      </c>
      <c r="AF6" s="44" t="s">
        <v>26</v>
      </c>
      <c r="AG6" s="43" t="s">
        <v>26</v>
      </c>
      <c r="AH6" s="45" t="s">
        <v>26</v>
      </c>
    </row>
    <row r="7" spans="1:34" x14ac:dyDescent="0.25">
      <c r="A7" s="156"/>
      <c r="B7" t="s">
        <v>22</v>
      </c>
      <c r="C7" s="1">
        <v>506</v>
      </c>
      <c r="D7" s="12">
        <v>12</v>
      </c>
      <c r="E7" s="5">
        <v>0.79906440000000001</v>
      </c>
      <c r="F7" s="5">
        <v>0.81193070000000001</v>
      </c>
      <c r="G7" s="5">
        <v>0.92984310000000003</v>
      </c>
      <c r="H7" s="13">
        <v>0.89674103000000005</v>
      </c>
      <c r="I7" s="20">
        <v>0.98301977100000004</v>
      </c>
      <c r="J7" s="5">
        <v>0.86220716419999999</v>
      </c>
      <c r="K7" s="7">
        <v>0.84725600000000001</v>
      </c>
      <c r="L7" s="8">
        <v>0.78713572679999999</v>
      </c>
      <c r="M7" s="5">
        <v>0.85044450000000005</v>
      </c>
      <c r="N7" s="5">
        <v>0.80793095999999998</v>
      </c>
      <c r="O7" s="20">
        <v>0.98338453999999997</v>
      </c>
      <c r="P7" s="5">
        <v>0.86013442699999998</v>
      </c>
      <c r="Q7" s="5">
        <v>0.96249229999999997</v>
      </c>
      <c r="R7" s="5">
        <v>0.89492170597999998</v>
      </c>
      <c r="S7" s="7">
        <v>0.89075439999999995</v>
      </c>
      <c r="T7" s="8">
        <v>0.85264622374999999</v>
      </c>
      <c r="U7" s="5">
        <v>0.89611779999999996</v>
      </c>
      <c r="V7" s="5">
        <v>0.86264168352000004</v>
      </c>
      <c r="W7" s="20">
        <v>0.98463934900000005</v>
      </c>
      <c r="X7" s="5">
        <v>0.87455680000000002</v>
      </c>
      <c r="Y7" s="5">
        <v>0.96527861000000004</v>
      </c>
      <c r="Z7" s="13">
        <v>0.90336183199999998</v>
      </c>
      <c r="AA7" s="42" t="s">
        <v>26</v>
      </c>
      <c r="AB7" s="43" t="s">
        <v>26</v>
      </c>
      <c r="AC7" s="44" t="s">
        <v>26</v>
      </c>
      <c r="AD7" s="44" t="s">
        <v>26</v>
      </c>
      <c r="AE7" s="44" t="s">
        <v>26</v>
      </c>
      <c r="AF7" s="44" t="s">
        <v>26</v>
      </c>
      <c r="AG7" s="43" t="s">
        <v>26</v>
      </c>
      <c r="AH7" s="45" t="s">
        <v>26</v>
      </c>
    </row>
    <row r="8" spans="1:34" x14ac:dyDescent="0.25">
      <c r="A8" s="156"/>
      <c r="B8" t="s">
        <v>23</v>
      </c>
      <c r="C8" s="1">
        <v>506</v>
      </c>
      <c r="D8" s="12">
        <v>19</v>
      </c>
      <c r="E8" s="5">
        <v>0.89830854999999998</v>
      </c>
      <c r="F8" s="63">
        <v>0.87498686999999997</v>
      </c>
      <c r="G8" s="5">
        <v>0.96826186000000003</v>
      </c>
      <c r="H8" s="5">
        <v>0.82748302299999998</v>
      </c>
      <c r="I8" s="20">
        <v>0.98327655000000003</v>
      </c>
      <c r="J8" s="63">
        <v>0.87945248099999995</v>
      </c>
      <c r="K8" s="7">
        <v>0.90298283499999998</v>
      </c>
      <c r="L8" s="63">
        <v>0.87554025899999999</v>
      </c>
      <c r="M8" s="5">
        <v>0.90008971299999996</v>
      </c>
      <c r="N8" s="63">
        <v>0.87575726269999998</v>
      </c>
      <c r="O8" s="20">
        <v>0.98348720000000001</v>
      </c>
      <c r="P8" s="63">
        <v>0.87872720764000001</v>
      </c>
      <c r="Q8" s="5">
        <v>0.96738926789000002</v>
      </c>
      <c r="R8" s="5">
        <v>0.8341224237</v>
      </c>
      <c r="S8" s="7">
        <v>0.91724428099999999</v>
      </c>
      <c r="T8" s="8">
        <v>0.86460152400000001</v>
      </c>
      <c r="U8" s="5">
        <v>0.91832265999999996</v>
      </c>
      <c r="V8" s="5">
        <v>0.82147407299999997</v>
      </c>
      <c r="W8" s="20">
        <v>0.98444341000000002</v>
      </c>
      <c r="X8" s="5">
        <v>0.82500645669999995</v>
      </c>
      <c r="Y8" s="5">
        <v>0.97356039500000002</v>
      </c>
      <c r="Z8" s="5">
        <v>0.82071237100000005</v>
      </c>
      <c r="AA8" s="42" t="s">
        <v>26</v>
      </c>
      <c r="AB8" s="43" t="s">
        <v>26</v>
      </c>
      <c r="AC8" s="44" t="s">
        <v>26</v>
      </c>
      <c r="AD8" s="44" t="s">
        <v>26</v>
      </c>
      <c r="AE8" s="44" t="s">
        <v>26</v>
      </c>
      <c r="AF8" s="44" t="s">
        <v>26</v>
      </c>
      <c r="AG8" s="43" t="s">
        <v>26</v>
      </c>
      <c r="AH8" s="45" t="s">
        <v>26</v>
      </c>
    </row>
    <row r="9" spans="1:34" x14ac:dyDescent="0.25">
      <c r="A9" s="157"/>
      <c r="B9" t="s">
        <v>21</v>
      </c>
      <c r="C9" s="3">
        <v>506</v>
      </c>
      <c r="D9" s="11">
        <v>11</v>
      </c>
      <c r="E9" s="9">
        <v>0.79421390000000003</v>
      </c>
      <c r="F9" s="9">
        <v>0.81347849999999999</v>
      </c>
      <c r="G9" s="9">
        <v>0.93140111000000003</v>
      </c>
      <c r="H9" s="9">
        <v>0.89604804999999998</v>
      </c>
      <c r="I9" s="15">
        <v>0.98311981900000001</v>
      </c>
      <c r="J9" s="9">
        <v>0.86477970999999998</v>
      </c>
      <c r="K9" s="10">
        <v>0.83882005930000003</v>
      </c>
      <c r="L9" s="9">
        <v>0.80728167790000005</v>
      </c>
      <c r="M9" s="9">
        <v>0.83979000000000004</v>
      </c>
      <c r="N9" s="9">
        <v>0.81056586809999998</v>
      </c>
      <c r="O9" s="15">
        <v>0.98367870000000002</v>
      </c>
      <c r="P9" s="9">
        <v>0.86151752000000004</v>
      </c>
      <c r="Q9" s="9">
        <v>0.95365890345000004</v>
      </c>
      <c r="R9" s="9">
        <v>0.89096614419999998</v>
      </c>
      <c r="S9" s="10">
        <v>0.87182709000000003</v>
      </c>
      <c r="T9" s="9">
        <v>0.84871779358099997</v>
      </c>
      <c r="U9" s="9">
        <v>0.88470669999999996</v>
      </c>
      <c r="V9" s="9">
        <v>0.86999299375710004</v>
      </c>
      <c r="W9" s="15">
        <v>0.98293080899999996</v>
      </c>
      <c r="X9" s="9">
        <v>0.86043572680000002</v>
      </c>
      <c r="Y9" s="9">
        <v>0.94842302999999994</v>
      </c>
      <c r="Z9" s="9">
        <v>0.89519589180000003</v>
      </c>
      <c r="AA9" s="46" t="s">
        <v>26</v>
      </c>
      <c r="AB9" s="47" t="s">
        <v>26</v>
      </c>
      <c r="AC9" s="47" t="s">
        <v>26</v>
      </c>
      <c r="AD9" s="47" t="s">
        <v>26</v>
      </c>
      <c r="AE9" s="47" t="s">
        <v>26</v>
      </c>
      <c r="AF9" s="47" t="s">
        <v>26</v>
      </c>
      <c r="AG9" s="47" t="s">
        <v>26</v>
      </c>
      <c r="AH9" s="48" t="s">
        <v>26</v>
      </c>
    </row>
    <row r="10" spans="1:34" x14ac:dyDescent="0.25">
      <c r="A10" s="158" t="s">
        <v>29</v>
      </c>
      <c r="B10" s="21" t="s">
        <v>19</v>
      </c>
      <c r="C10" s="22">
        <v>506</v>
      </c>
      <c r="D10" s="21">
        <v>2</v>
      </c>
      <c r="E10" s="23">
        <v>0.63748415999999997</v>
      </c>
      <c r="F10" s="23">
        <v>0.63698854000000005</v>
      </c>
      <c r="G10" s="23">
        <v>0.77636414225000006</v>
      </c>
      <c r="H10" s="23">
        <v>0.80825215819999996</v>
      </c>
      <c r="I10" s="23">
        <v>0.84887020000000002</v>
      </c>
      <c r="J10" s="23">
        <v>0.79974829999999997</v>
      </c>
      <c r="K10" s="24">
        <v>0.73687771000000002</v>
      </c>
      <c r="L10" s="23">
        <v>0.73687771000000002</v>
      </c>
      <c r="M10" s="23">
        <v>0.73725415999999999</v>
      </c>
      <c r="N10" s="23">
        <v>0.75560673899999997</v>
      </c>
      <c r="O10" s="53">
        <v>0.84886370769999997</v>
      </c>
      <c r="P10" s="23">
        <v>0.79979279643800005</v>
      </c>
      <c r="Q10" s="23">
        <v>0.79656671999999995</v>
      </c>
      <c r="R10" s="23">
        <v>0.80198196899999996</v>
      </c>
      <c r="S10" s="24">
        <v>0.75180546366000001</v>
      </c>
      <c r="T10" s="23">
        <v>0.74973389753999997</v>
      </c>
      <c r="U10" s="23">
        <v>0.752080286486</v>
      </c>
      <c r="V10" s="23">
        <v>0.74845472000000002</v>
      </c>
      <c r="W10" s="53">
        <v>0.85209310000000005</v>
      </c>
      <c r="X10" s="23">
        <v>0.79960988060000004</v>
      </c>
      <c r="Y10" s="23">
        <v>0.80957514600000002</v>
      </c>
      <c r="Z10" s="25">
        <v>0.80955772149000005</v>
      </c>
      <c r="AA10" s="24">
        <v>0.76601452299999995</v>
      </c>
      <c r="AB10" s="23">
        <v>0.78384661</v>
      </c>
      <c r="AC10" s="23">
        <v>0.76298205699999999</v>
      </c>
      <c r="AD10" s="63">
        <v>0.77978878600000001</v>
      </c>
      <c r="AE10" s="23">
        <v>0.85458127080000001</v>
      </c>
      <c r="AF10" s="23">
        <v>0.79076380260000001</v>
      </c>
      <c r="AG10" s="23">
        <v>0.81351094779999999</v>
      </c>
      <c r="AH10" s="29">
        <v>0.809609256</v>
      </c>
    </row>
    <row r="11" spans="1:34" x14ac:dyDescent="0.25">
      <c r="A11" s="159"/>
      <c r="B11" s="6" t="s">
        <v>22</v>
      </c>
      <c r="C11" s="1">
        <v>506</v>
      </c>
      <c r="D11" s="12">
        <v>4</v>
      </c>
      <c r="E11" s="8">
        <v>0.73725416499999996</v>
      </c>
      <c r="F11" s="8">
        <v>0.75560673</v>
      </c>
      <c r="G11" s="8">
        <v>0.79656671999999995</v>
      </c>
      <c r="H11" s="8">
        <v>0.80198196929999999</v>
      </c>
      <c r="I11" s="8">
        <v>0.8488637</v>
      </c>
      <c r="J11" s="8">
        <v>0.79979279000000003</v>
      </c>
      <c r="K11" s="7">
        <v>0.77575609999999995</v>
      </c>
      <c r="L11" s="8">
        <v>0.78586747000000001</v>
      </c>
      <c r="M11" s="8">
        <v>0.77552129000000003</v>
      </c>
      <c r="N11" s="8">
        <v>0.78762141699999999</v>
      </c>
      <c r="O11" s="18">
        <v>0.84885383000000003</v>
      </c>
      <c r="P11" s="8">
        <v>0.79978523199999996</v>
      </c>
      <c r="Q11" s="8">
        <v>0.81452504000000003</v>
      </c>
      <c r="R11" s="19">
        <v>0.80900606350000004</v>
      </c>
      <c r="S11" s="7">
        <v>0.80055513599999995</v>
      </c>
      <c r="T11" s="8">
        <v>0.77586655999999998</v>
      </c>
      <c r="U11" s="8">
        <v>0.79370234399999995</v>
      </c>
      <c r="V11" s="8">
        <v>0.78046674500000002</v>
      </c>
      <c r="W11" s="18">
        <v>0.85732939399999997</v>
      </c>
      <c r="X11" s="8">
        <v>0.79970868155200003</v>
      </c>
      <c r="Y11" s="8">
        <v>0.81617675329999995</v>
      </c>
      <c r="Z11" s="8">
        <v>0.8009404805</v>
      </c>
      <c r="AA11" s="7">
        <v>0.75444794810000004</v>
      </c>
      <c r="AB11" s="8">
        <v>4.6328610999999999E-2</v>
      </c>
      <c r="AC11" s="8">
        <v>0.75392278209999997</v>
      </c>
      <c r="AD11" s="8">
        <v>0.11795429659999999</v>
      </c>
      <c r="AE11" s="8">
        <v>0.85827383769999999</v>
      </c>
      <c r="AF11" s="8">
        <v>0.7827381766</v>
      </c>
      <c r="AG11" s="8">
        <v>0.80955426799999997</v>
      </c>
      <c r="AH11" s="27">
        <v>0.76847224199999997</v>
      </c>
    </row>
    <row r="12" spans="1:34" x14ac:dyDescent="0.25">
      <c r="A12" s="159"/>
      <c r="B12" s="6" t="s">
        <v>23</v>
      </c>
      <c r="C12" s="1">
        <v>506</v>
      </c>
      <c r="D12" s="12">
        <v>7</v>
      </c>
      <c r="E12" s="8">
        <v>0.83664899999999998</v>
      </c>
      <c r="F12" s="8">
        <v>0.81718721800000005</v>
      </c>
      <c r="G12" s="18">
        <v>0.9428261</v>
      </c>
      <c r="H12" s="19">
        <v>0.85736502000000003</v>
      </c>
      <c r="I12" s="8">
        <v>0.8488637</v>
      </c>
      <c r="J12" s="8">
        <v>0.79979279643000001</v>
      </c>
      <c r="K12" s="7">
        <v>0.77575613200000004</v>
      </c>
      <c r="L12" s="8">
        <v>0.78586747298000004</v>
      </c>
      <c r="M12" s="8">
        <v>0.77552120000000002</v>
      </c>
      <c r="N12" s="8">
        <v>0.78762141714</v>
      </c>
      <c r="O12" s="18">
        <v>0.84885383430000005</v>
      </c>
      <c r="P12" s="8">
        <v>0.79978523229999998</v>
      </c>
      <c r="Q12" s="8">
        <v>0.81452504488999999</v>
      </c>
      <c r="R12" s="19">
        <v>0.80900606350297699</v>
      </c>
      <c r="S12" s="7">
        <v>0.80055513649999999</v>
      </c>
      <c r="T12" s="8">
        <v>0.77586656499999995</v>
      </c>
      <c r="U12" s="8">
        <v>0.79370233999999995</v>
      </c>
      <c r="V12" s="8">
        <v>0.78046674541738004</v>
      </c>
      <c r="W12" s="18">
        <v>0.85732939466000002</v>
      </c>
      <c r="X12" s="8">
        <v>0.79970868149999996</v>
      </c>
      <c r="Y12" s="8">
        <v>0.81617675000000001</v>
      </c>
      <c r="Z12" s="8">
        <v>0.8009404805</v>
      </c>
      <c r="AA12" s="7">
        <v>0.75444794800000003</v>
      </c>
      <c r="AB12" s="8">
        <v>4.632861169E-2</v>
      </c>
      <c r="AC12" s="8">
        <v>0.75392278209999997</v>
      </c>
      <c r="AD12" s="8">
        <v>0.11795429659999999</v>
      </c>
      <c r="AE12" s="18">
        <v>0.85827383769999999</v>
      </c>
      <c r="AF12" s="8">
        <v>0.78273817665000001</v>
      </c>
      <c r="AG12" s="8">
        <v>0.80955425999999997</v>
      </c>
      <c r="AH12" s="27">
        <v>0.76847224274000003</v>
      </c>
    </row>
    <row r="13" spans="1:34" x14ac:dyDescent="0.25">
      <c r="A13" s="160"/>
      <c r="B13" s="2" t="s">
        <v>21</v>
      </c>
      <c r="C13" s="3">
        <v>506</v>
      </c>
      <c r="D13" s="11">
        <v>3</v>
      </c>
      <c r="E13" s="9">
        <v>0.70716612899999998</v>
      </c>
      <c r="F13" s="9">
        <v>0.70363006360699998</v>
      </c>
      <c r="G13" s="9">
        <v>0.79687386100000002</v>
      </c>
      <c r="H13" s="9">
        <v>0.79461483645700004</v>
      </c>
      <c r="I13" s="9">
        <v>0.84887574600000004</v>
      </c>
      <c r="J13" s="9">
        <v>0.79988464345970001</v>
      </c>
      <c r="K13" s="10">
        <v>0.77065928800000005</v>
      </c>
      <c r="L13" s="9">
        <v>0.7654386406</v>
      </c>
      <c r="M13" s="9">
        <v>0.77308829999999995</v>
      </c>
      <c r="N13" s="9">
        <v>0.78392079299999995</v>
      </c>
      <c r="O13" s="15">
        <v>0.84892918900000003</v>
      </c>
      <c r="P13" s="9">
        <v>0.79974928199999995</v>
      </c>
      <c r="Q13" s="9">
        <v>0.79999013200000002</v>
      </c>
      <c r="R13" s="9">
        <v>0.79797193300000002</v>
      </c>
      <c r="S13" s="10">
        <v>0.79741930000000005</v>
      </c>
      <c r="T13" s="9">
        <v>0.79246591456000004</v>
      </c>
      <c r="U13" s="9">
        <v>0.76976939700000002</v>
      </c>
      <c r="V13" s="9">
        <v>0.80918906859999995</v>
      </c>
      <c r="W13" s="15">
        <v>0.84997363000000004</v>
      </c>
      <c r="X13" s="9">
        <v>0.80471680343999996</v>
      </c>
      <c r="Y13" s="9">
        <v>0.81655864440000003</v>
      </c>
      <c r="Z13" s="9">
        <v>0.79181314359699995</v>
      </c>
      <c r="AA13" s="10">
        <v>0.81200108999999998</v>
      </c>
      <c r="AB13" s="9">
        <v>0.17159162643</v>
      </c>
      <c r="AC13" s="9">
        <v>0.76752806100000004</v>
      </c>
      <c r="AD13" s="9">
        <v>0.48299022600000002</v>
      </c>
      <c r="AE13" s="15">
        <v>0.86470488540000001</v>
      </c>
      <c r="AF13" s="9">
        <v>0.80429978000000002</v>
      </c>
      <c r="AG13" s="9">
        <v>0.82905775829999995</v>
      </c>
      <c r="AH13" s="28">
        <v>0.78559473454520001</v>
      </c>
    </row>
    <row r="14" spans="1:34" x14ac:dyDescent="0.25">
      <c r="O14" s="39"/>
      <c r="AE14" s="39"/>
    </row>
    <row r="15" spans="1:34" x14ac:dyDescent="0.25">
      <c r="A15" t="s">
        <v>35</v>
      </c>
      <c r="C15" s="31" t="s">
        <v>41</v>
      </c>
      <c r="D15" s="152" t="s">
        <v>39</v>
      </c>
      <c r="E15" s="152"/>
      <c r="F15" s="152" t="s">
        <v>40</v>
      </c>
      <c r="G15" s="152"/>
      <c r="H15" s="153" t="s">
        <v>39</v>
      </c>
      <c r="I15" s="154"/>
      <c r="J15" s="151" t="s">
        <v>11</v>
      </c>
      <c r="K15" s="152"/>
      <c r="L15" s="152" t="s">
        <v>36</v>
      </c>
      <c r="M15" s="152"/>
      <c r="N15" s="153" t="s">
        <v>12</v>
      </c>
      <c r="O15" s="154"/>
      <c r="AE15" s="39"/>
    </row>
    <row r="16" spans="1:34" x14ac:dyDescent="0.25">
      <c r="C16" s="32" t="s">
        <v>46</v>
      </c>
      <c r="D16" s="2" t="s">
        <v>42</v>
      </c>
      <c r="E16" s="2" t="s">
        <v>43</v>
      </c>
      <c r="F16" s="2" t="s">
        <v>45</v>
      </c>
      <c r="G16" s="2" t="s">
        <v>44</v>
      </c>
      <c r="H16" s="2" t="s">
        <v>42</v>
      </c>
      <c r="I16" s="11" t="s">
        <v>43</v>
      </c>
      <c r="J16" s="2" t="s">
        <v>37</v>
      </c>
      <c r="K16" s="2" t="s">
        <v>38</v>
      </c>
      <c r="L16" s="2" t="s">
        <v>37</v>
      </c>
      <c r="M16" s="2" t="s">
        <v>38</v>
      </c>
      <c r="N16" s="2" t="s">
        <v>37</v>
      </c>
      <c r="O16" s="11" t="s">
        <v>38</v>
      </c>
    </row>
    <row r="17" spans="1:15" x14ac:dyDescent="0.25">
      <c r="B17" s="30" t="s">
        <v>7</v>
      </c>
      <c r="C17" s="31">
        <v>13</v>
      </c>
      <c r="D17" s="33" t="s">
        <v>26</v>
      </c>
      <c r="E17" s="33" t="s">
        <v>26</v>
      </c>
      <c r="F17" s="33" t="s">
        <v>26</v>
      </c>
      <c r="G17" s="33" t="s">
        <v>26</v>
      </c>
      <c r="H17" s="34" t="s">
        <v>26</v>
      </c>
      <c r="I17" s="35" t="s">
        <v>26</v>
      </c>
      <c r="J17">
        <v>60</v>
      </c>
      <c r="K17">
        <v>6</v>
      </c>
      <c r="L17">
        <v>10528</v>
      </c>
      <c r="M17">
        <v>15</v>
      </c>
      <c r="N17" s="6">
        <v>54631</v>
      </c>
      <c r="O17" s="12">
        <v>21</v>
      </c>
    </row>
    <row r="18" spans="1:15" x14ac:dyDescent="0.25">
      <c r="B18" s="2" t="s">
        <v>20</v>
      </c>
      <c r="C18" s="32">
        <v>13</v>
      </c>
      <c r="D18" s="36" t="s">
        <v>26</v>
      </c>
      <c r="E18" s="36" t="s">
        <v>26</v>
      </c>
      <c r="F18" s="36" t="s">
        <v>26</v>
      </c>
      <c r="G18" s="36" t="s">
        <v>26</v>
      </c>
      <c r="H18" s="36" t="s">
        <v>26</v>
      </c>
      <c r="I18" s="37" t="s">
        <v>26</v>
      </c>
      <c r="J18" s="2">
        <v>61</v>
      </c>
      <c r="K18" s="2">
        <v>6</v>
      </c>
      <c r="L18" s="2">
        <v>2645</v>
      </c>
      <c r="M18" s="2">
        <v>13</v>
      </c>
      <c r="N18" s="2">
        <v>54958</v>
      </c>
      <c r="O18" s="11">
        <v>27</v>
      </c>
    </row>
    <row r="19" spans="1:15" x14ac:dyDescent="0.25">
      <c r="A19" s="155" t="s">
        <v>24</v>
      </c>
      <c r="B19" s="6" t="s">
        <v>19</v>
      </c>
      <c r="C19" s="31">
        <v>13</v>
      </c>
      <c r="D19" s="33" t="s">
        <v>26</v>
      </c>
      <c r="E19" s="33" t="s">
        <v>26</v>
      </c>
      <c r="F19" s="33" t="s">
        <v>26</v>
      </c>
      <c r="G19" s="33" t="s">
        <v>26</v>
      </c>
      <c r="H19" s="39">
        <v>13</v>
      </c>
      <c r="I19" s="12">
        <v>9</v>
      </c>
      <c r="J19">
        <v>47</v>
      </c>
      <c r="K19">
        <v>4</v>
      </c>
      <c r="L19">
        <v>1552</v>
      </c>
      <c r="M19">
        <v>25</v>
      </c>
      <c r="N19" s="34" t="s">
        <v>26</v>
      </c>
      <c r="O19" s="35" t="s">
        <v>26</v>
      </c>
    </row>
    <row r="20" spans="1:15" x14ac:dyDescent="0.25">
      <c r="A20" s="156"/>
      <c r="B20" s="6" t="s">
        <v>22</v>
      </c>
      <c r="C20" s="31">
        <v>13</v>
      </c>
      <c r="D20" s="33" t="s">
        <v>26</v>
      </c>
      <c r="E20" s="33" t="s">
        <v>26</v>
      </c>
      <c r="F20">
        <v>61</v>
      </c>
      <c r="G20">
        <v>4</v>
      </c>
      <c r="H20" s="4">
        <v>17</v>
      </c>
      <c r="I20" s="12">
        <v>12</v>
      </c>
      <c r="J20" s="4">
        <v>63</v>
      </c>
      <c r="K20" s="4">
        <v>4</v>
      </c>
      <c r="L20" s="4">
        <v>2791</v>
      </c>
      <c r="M20" s="4">
        <v>13</v>
      </c>
      <c r="N20" s="34" t="s">
        <v>26</v>
      </c>
      <c r="O20" s="35" t="s">
        <v>26</v>
      </c>
    </row>
    <row r="21" spans="1:15" x14ac:dyDescent="0.25">
      <c r="A21" s="156"/>
      <c r="B21" s="6" t="s">
        <v>23</v>
      </c>
      <c r="C21" s="31">
        <v>13</v>
      </c>
      <c r="D21" s="33" t="s">
        <v>26</v>
      </c>
      <c r="E21" s="33" t="s">
        <v>26</v>
      </c>
      <c r="F21">
        <v>2645</v>
      </c>
      <c r="G21">
        <v>19</v>
      </c>
      <c r="H21" s="4">
        <v>32</v>
      </c>
      <c r="I21" s="12">
        <v>19</v>
      </c>
      <c r="J21" s="4">
        <v>94</v>
      </c>
      <c r="K21" s="4">
        <v>2</v>
      </c>
      <c r="L21" s="4">
        <v>6138</v>
      </c>
      <c r="M21" s="4">
        <v>22</v>
      </c>
      <c r="N21" s="34" t="s">
        <v>26</v>
      </c>
      <c r="O21" s="35" t="s">
        <v>26</v>
      </c>
    </row>
    <row r="22" spans="1:15" x14ac:dyDescent="0.25">
      <c r="A22" s="157"/>
      <c r="B22" s="6" t="s">
        <v>21</v>
      </c>
      <c r="C22" s="32">
        <v>13</v>
      </c>
      <c r="D22" s="38">
        <v>13</v>
      </c>
      <c r="E22" s="2">
        <v>9</v>
      </c>
      <c r="F22" s="2">
        <v>47</v>
      </c>
      <c r="G22" s="2">
        <v>2</v>
      </c>
      <c r="H22" s="38">
        <v>11</v>
      </c>
      <c r="I22" s="11">
        <v>11</v>
      </c>
      <c r="J22" s="2">
        <v>58</v>
      </c>
      <c r="K22" s="2">
        <v>4</v>
      </c>
      <c r="L22" s="2">
        <v>2361</v>
      </c>
      <c r="M22" s="2">
        <v>9</v>
      </c>
      <c r="N22" s="36" t="s">
        <v>26</v>
      </c>
      <c r="O22" s="37" t="s">
        <v>26</v>
      </c>
    </row>
    <row r="23" spans="1:15" x14ac:dyDescent="0.25">
      <c r="A23" s="158" t="s">
        <v>29</v>
      </c>
      <c r="B23" s="30" t="s">
        <v>19</v>
      </c>
      <c r="C23" s="31">
        <v>13</v>
      </c>
      <c r="D23" s="33" t="s">
        <v>26</v>
      </c>
      <c r="E23" s="33" t="s">
        <v>26</v>
      </c>
      <c r="F23" s="33" t="s">
        <v>26</v>
      </c>
      <c r="G23" s="33" t="s">
        <v>26</v>
      </c>
      <c r="H23" s="4">
        <v>13</v>
      </c>
      <c r="I23" s="12">
        <v>2</v>
      </c>
      <c r="J23" s="4">
        <v>11</v>
      </c>
      <c r="K23" s="4">
        <v>2</v>
      </c>
      <c r="L23" s="4">
        <v>82</v>
      </c>
      <c r="M23" s="4">
        <v>3</v>
      </c>
      <c r="N23" s="4">
        <v>1743</v>
      </c>
      <c r="O23" s="12">
        <v>5</v>
      </c>
    </row>
    <row r="24" spans="1:15" x14ac:dyDescent="0.25">
      <c r="A24" s="159"/>
      <c r="B24" s="6" t="s">
        <v>22</v>
      </c>
      <c r="C24" s="31">
        <v>13</v>
      </c>
      <c r="D24" s="33" t="s">
        <v>26</v>
      </c>
      <c r="E24" s="33" t="s">
        <v>26</v>
      </c>
      <c r="F24" s="4">
        <v>61</v>
      </c>
      <c r="G24" s="4">
        <v>4</v>
      </c>
      <c r="H24" s="4">
        <v>17</v>
      </c>
      <c r="I24" s="12">
        <v>4</v>
      </c>
      <c r="J24" s="4">
        <v>20</v>
      </c>
      <c r="K24" s="4">
        <v>2</v>
      </c>
      <c r="L24" s="4">
        <v>286</v>
      </c>
      <c r="M24" s="4">
        <v>6</v>
      </c>
      <c r="N24" s="4">
        <v>5961</v>
      </c>
      <c r="O24" s="12">
        <v>5</v>
      </c>
    </row>
    <row r="25" spans="1:15" x14ac:dyDescent="0.25">
      <c r="A25" s="159"/>
      <c r="B25" s="6" t="s">
        <v>23</v>
      </c>
      <c r="C25" s="31">
        <v>13</v>
      </c>
      <c r="D25" s="33" t="s">
        <v>26</v>
      </c>
      <c r="E25" s="33" t="s">
        <v>26</v>
      </c>
      <c r="F25" s="4">
        <v>2645</v>
      </c>
      <c r="G25" s="4">
        <v>20</v>
      </c>
      <c r="H25" s="4">
        <v>33</v>
      </c>
      <c r="I25" s="12">
        <v>7</v>
      </c>
      <c r="J25" s="4">
        <v>20</v>
      </c>
      <c r="K25" s="4">
        <v>2</v>
      </c>
      <c r="L25" s="4">
        <v>286</v>
      </c>
      <c r="M25" s="4">
        <v>6</v>
      </c>
      <c r="N25" s="4">
        <v>5961</v>
      </c>
      <c r="O25" s="12">
        <v>5</v>
      </c>
    </row>
    <row r="26" spans="1:15" x14ac:dyDescent="0.25">
      <c r="A26" s="160"/>
      <c r="B26" s="2" t="s">
        <v>21</v>
      </c>
      <c r="C26" s="32">
        <v>13</v>
      </c>
      <c r="D26" s="38">
        <v>13</v>
      </c>
      <c r="E26" s="2">
        <v>2</v>
      </c>
      <c r="F26" s="2">
        <v>11</v>
      </c>
      <c r="G26" s="2">
        <v>3</v>
      </c>
      <c r="H26" s="38">
        <v>5</v>
      </c>
      <c r="I26" s="11">
        <v>3</v>
      </c>
      <c r="J26" s="2">
        <v>13</v>
      </c>
      <c r="K26" s="2">
        <v>3</v>
      </c>
      <c r="L26" s="2">
        <v>178</v>
      </c>
      <c r="M26" s="2">
        <v>5</v>
      </c>
      <c r="N26" s="2">
        <v>3690</v>
      </c>
      <c r="O26" s="11">
        <v>9</v>
      </c>
    </row>
  </sheetData>
  <mergeCells count="27">
    <mergeCell ref="N15:O15"/>
    <mergeCell ref="L15:M15"/>
    <mergeCell ref="AG2:AH2"/>
    <mergeCell ref="AE2:AF2"/>
    <mergeCell ref="AC2:AD2"/>
    <mergeCell ref="Q2:R2"/>
    <mergeCell ref="W2:X2"/>
    <mergeCell ref="S2:T2"/>
    <mergeCell ref="Y2:Z2"/>
    <mergeCell ref="U2:V2"/>
    <mergeCell ref="AA2:AB2"/>
    <mergeCell ref="M2:N2"/>
    <mergeCell ref="O2:P2"/>
    <mergeCell ref="E2:F2"/>
    <mergeCell ref="C2:D2"/>
    <mergeCell ref="G2:H2"/>
    <mergeCell ref="I2:J2"/>
    <mergeCell ref="K2:L2"/>
    <mergeCell ref="J15:K15"/>
    <mergeCell ref="H15:I15"/>
    <mergeCell ref="A1:B1"/>
    <mergeCell ref="A19:A22"/>
    <mergeCell ref="A23:A26"/>
    <mergeCell ref="F15:G15"/>
    <mergeCell ref="D15:E15"/>
    <mergeCell ref="A6:A9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  <col min="2" max="2" width="9" bestFit="1" customWidth="1"/>
    <col min="3" max="12" width="8.85546875" customWidth="1"/>
  </cols>
  <sheetData>
    <row r="1" spans="1:17" x14ac:dyDescent="0.25">
      <c r="B1" s="6"/>
      <c r="C1" s="22"/>
      <c r="D1" s="30"/>
      <c r="E1" s="164" t="s">
        <v>24</v>
      </c>
      <c r="F1" s="165"/>
      <c r="G1" s="165"/>
      <c r="H1" s="166"/>
      <c r="I1" s="167" t="s">
        <v>29</v>
      </c>
      <c r="J1" s="167"/>
      <c r="K1" s="167"/>
      <c r="L1" s="168"/>
    </row>
    <row r="2" spans="1:17" x14ac:dyDescent="0.25">
      <c r="A2" s="6"/>
      <c r="B2" s="6"/>
      <c r="C2" s="109" t="s">
        <v>81</v>
      </c>
      <c r="D2" s="107" t="s">
        <v>76</v>
      </c>
      <c r="E2" s="109" t="s">
        <v>80</v>
      </c>
      <c r="F2" s="107" t="s">
        <v>77</v>
      </c>
      <c r="G2" s="107" t="s">
        <v>78</v>
      </c>
      <c r="H2" s="108" t="s">
        <v>79</v>
      </c>
      <c r="I2" s="109" t="s">
        <v>80</v>
      </c>
      <c r="J2" s="107" t="s">
        <v>77</v>
      </c>
      <c r="K2" s="107" t="s">
        <v>78</v>
      </c>
      <c r="L2" s="108" t="s">
        <v>79</v>
      </c>
      <c r="Q2" s="6" t="s">
        <v>35</v>
      </c>
    </row>
    <row r="3" spans="1:17" x14ac:dyDescent="0.25">
      <c r="A3" s="147" t="s">
        <v>41</v>
      </c>
      <c r="B3" s="108" t="s">
        <v>93</v>
      </c>
      <c r="C3" s="110">
        <v>13</v>
      </c>
      <c r="D3" s="111">
        <v>13</v>
      </c>
      <c r="E3" s="110">
        <v>13</v>
      </c>
      <c r="F3" s="112">
        <v>13</v>
      </c>
      <c r="G3" s="112">
        <v>13</v>
      </c>
      <c r="H3" s="111">
        <v>13</v>
      </c>
      <c r="I3" s="110">
        <v>13</v>
      </c>
      <c r="J3" s="112">
        <v>13</v>
      </c>
      <c r="K3" s="112">
        <v>13</v>
      </c>
      <c r="L3" s="111">
        <v>13</v>
      </c>
    </row>
    <row r="4" spans="1:17" x14ac:dyDescent="0.25">
      <c r="A4" s="169" t="s">
        <v>39</v>
      </c>
      <c r="B4" s="21" t="s">
        <v>91</v>
      </c>
      <c r="C4" s="139" t="s">
        <v>26</v>
      </c>
      <c r="D4" s="140" t="s">
        <v>26</v>
      </c>
      <c r="E4" s="139" t="s">
        <v>26</v>
      </c>
      <c r="F4" s="141" t="s">
        <v>26</v>
      </c>
      <c r="G4" s="141" t="s">
        <v>26</v>
      </c>
      <c r="H4" s="142">
        <v>13</v>
      </c>
      <c r="I4" s="139" t="s">
        <v>26</v>
      </c>
      <c r="J4" s="141" t="s">
        <v>26</v>
      </c>
      <c r="K4" s="141" t="s">
        <v>26</v>
      </c>
      <c r="L4" s="142">
        <v>13</v>
      </c>
    </row>
    <row r="5" spans="1:17" x14ac:dyDescent="0.25">
      <c r="A5" s="170"/>
      <c r="B5" s="11" t="s">
        <v>92</v>
      </c>
      <c r="C5" s="136" t="s">
        <v>26</v>
      </c>
      <c r="D5" s="137" t="s">
        <v>26</v>
      </c>
      <c r="E5" s="136" t="s">
        <v>26</v>
      </c>
      <c r="F5" s="132" t="s">
        <v>26</v>
      </c>
      <c r="G5" s="132" t="s">
        <v>26</v>
      </c>
      <c r="H5" s="133">
        <v>9</v>
      </c>
      <c r="I5" s="136" t="s">
        <v>26</v>
      </c>
      <c r="J5" s="132" t="s">
        <v>26</v>
      </c>
      <c r="K5" s="132" t="s">
        <v>26</v>
      </c>
      <c r="L5" s="133">
        <v>2</v>
      </c>
    </row>
    <row r="6" spans="1:17" x14ac:dyDescent="0.25">
      <c r="A6" s="161" t="s">
        <v>40</v>
      </c>
      <c r="B6" s="21" t="s">
        <v>94</v>
      </c>
      <c r="C6" s="139" t="s">
        <v>26</v>
      </c>
      <c r="D6" s="140" t="s">
        <v>26</v>
      </c>
      <c r="E6" s="139" t="s">
        <v>26</v>
      </c>
      <c r="F6" s="125">
        <v>61</v>
      </c>
      <c r="G6" s="125">
        <v>2645</v>
      </c>
      <c r="H6" s="126">
        <v>47</v>
      </c>
      <c r="I6" s="139" t="s">
        <v>26</v>
      </c>
      <c r="J6" s="143">
        <v>61</v>
      </c>
      <c r="K6" s="143">
        <v>2645</v>
      </c>
      <c r="L6" s="126">
        <v>11</v>
      </c>
    </row>
    <row r="7" spans="1:17" x14ac:dyDescent="0.25">
      <c r="A7" s="162"/>
      <c r="B7" s="11" t="s">
        <v>95</v>
      </c>
      <c r="C7" s="136" t="s">
        <v>26</v>
      </c>
      <c r="D7" s="137" t="s">
        <v>26</v>
      </c>
      <c r="E7" s="136" t="s">
        <v>26</v>
      </c>
      <c r="F7" s="131">
        <v>4</v>
      </c>
      <c r="G7" s="131">
        <v>19</v>
      </c>
      <c r="H7" s="133">
        <v>2</v>
      </c>
      <c r="I7" s="136" t="s">
        <v>26</v>
      </c>
      <c r="J7" s="144">
        <v>4</v>
      </c>
      <c r="K7" s="144">
        <v>20</v>
      </c>
      <c r="L7" s="133">
        <v>3</v>
      </c>
    </row>
    <row r="8" spans="1:17" x14ac:dyDescent="0.25">
      <c r="A8" s="163"/>
      <c r="B8" s="12" t="s">
        <v>92</v>
      </c>
      <c r="C8" s="136" t="s">
        <v>26</v>
      </c>
      <c r="D8" s="137" t="s">
        <v>26</v>
      </c>
      <c r="E8" s="136" t="s">
        <v>26</v>
      </c>
      <c r="F8" s="121">
        <f>F9</f>
        <v>17</v>
      </c>
      <c r="G8" s="121">
        <f t="shared" ref="G8:L8" si="0">G9</f>
        <v>32</v>
      </c>
      <c r="H8" s="121">
        <f t="shared" si="0"/>
        <v>11</v>
      </c>
      <c r="I8" s="136" t="s">
        <v>26</v>
      </c>
      <c r="J8" s="121">
        <f t="shared" si="0"/>
        <v>17</v>
      </c>
      <c r="K8" s="121">
        <f t="shared" si="0"/>
        <v>33</v>
      </c>
      <c r="L8" s="121">
        <f t="shared" si="0"/>
        <v>5</v>
      </c>
    </row>
    <row r="9" spans="1:17" x14ac:dyDescent="0.25">
      <c r="A9" s="169" t="s">
        <v>39</v>
      </c>
      <c r="B9" s="21" t="s">
        <v>91</v>
      </c>
      <c r="C9" s="139" t="s">
        <v>26</v>
      </c>
      <c r="D9" s="140" t="s">
        <v>26</v>
      </c>
      <c r="E9" s="145">
        <v>13</v>
      </c>
      <c r="F9" s="143">
        <v>17</v>
      </c>
      <c r="G9" s="143">
        <v>32</v>
      </c>
      <c r="H9" s="142">
        <v>11</v>
      </c>
      <c r="I9" s="145">
        <v>13</v>
      </c>
      <c r="J9" s="143">
        <v>17</v>
      </c>
      <c r="K9" s="143">
        <v>33</v>
      </c>
      <c r="L9" s="142">
        <v>5</v>
      </c>
    </row>
    <row r="10" spans="1:17" x14ac:dyDescent="0.25">
      <c r="A10" s="170"/>
      <c r="B10" s="11" t="s">
        <v>92</v>
      </c>
      <c r="C10" s="136" t="s">
        <v>26</v>
      </c>
      <c r="D10" s="137" t="s">
        <v>26</v>
      </c>
      <c r="E10" s="130">
        <v>9</v>
      </c>
      <c r="F10" s="131">
        <v>12</v>
      </c>
      <c r="G10" s="131">
        <v>19</v>
      </c>
      <c r="H10" s="133">
        <v>11</v>
      </c>
      <c r="I10" s="130">
        <v>2</v>
      </c>
      <c r="J10" s="131">
        <v>4</v>
      </c>
      <c r="K10" s="131">
        <v>7</v>
      </c>
      <c r="L10" s="133">
        <v>3</v>
      </c>
    </row>
    <row r="11" spans="1:17" x14ac:dyDescent="0.25">
      <c r="B11" s="40" t="s">
        <v>94</v>
      </c>
    </row>
    <row r="12" spans="1:17" x14ac:dyDescent="0.25">
      <c r="B12" s="40" t="s">
        <v>95</v>
      </c>
    </row>
    <row r="13" spans="1:17" x14ac:dyDescent="0.25">
      <c r="B13" s="40" t="s">
        <v>92</v>
      </c>
    </row>
    <row r="15" spans="1:17" x14ac:dyDescent="0.25">
      <c r="A15" s="148" t="s">
        <v>11</v>
      </c>
      <c r="B15" s="21" t="s">
        <v>91</v>
      </c>
      <c r="C15" s="124">
        <v>60</v>
      </c>
      <c r="D15" s="126">
        <v>61</v>
      </c>
      <c r="E15" s="124">
        <v>47</v>
      </c>
      <c r="F15" s="143">
        <v>63</v>
      </c>
      <c r="G15" s="143">
        <v>94</v>
      </c>
      <c r="H15" s="126">
        <v>58</v>
      </c>
      <c r="I15" s="145">
        <v>11</v>
      </c>
      <c r="J15" s="143">
        <v>20</v>
      </c>
      <c r="K15" s="143">
        <v>20</v>
      </c>
      <c r="L15" s="126">
        <v>13</v>
      </c>
    </row>
    <row r="16" spans="1:17" x14ac:dyDescent="0.25">
      <c r="A16" s="149"/>
      <c r="B16" s="11" t="s">
        <v>92</v>
      </c>
      <c r="C16" s="130">
        <v>6</v>
      </c>
      <c r="D16" s="133">
        <v>6</v>
      </c>
      <c r="E16" s="130">
        <v>4</v>
      </c>
      <c r="F16" s="144">
        <v>4</v>
      </c>
      <c r="G16" s="144">
        <v>2</v>
      </c>
      <c r="H16" s="133">
        <v>4</v>
      </c>
      <c r="I16" s="146">
        <v>2</v>
      </c>
      <c r="J16" s="144">
        <v>2</v>
      </c>
      <c r="K16" s="144">
        <v>2</v>
      </c>
      <c r="L16" s="133">
        <v>3</v>
      </c>
    </row>
    <row r="17" spans="1:12" x14ac:dyDescent="0.25">
      <c r="A17" s="148" t="s">
        <v>36</v>
      </c>
      <c r="B17" s="21" t="s">
        <v>91</v>
      </c>
      <c r="C17" s="124">
        <v>10528</v>
      </c>
      <c r="D17" s="126">
        <v>2645</v>
      </c>
      <c r="E17" s="124">
        <v>1552</v>
      </c>
      <c r="F17" s="143">
        <v>2791</v>
      </c>
      <c r="G17" s="143">
        <v>6138</v>
      </c>
      <c r="H17" s="126">
        <v>2361</v>
      </c>
      <c r="I17" s="145">
        <v>82</v>
      </c>
      <c r="J17" s="143">
        <v>286</v>
      </c>
      <c r="K17" s="143">
        <v>286</v>
      </c>
      <c r="L17" s="126">
        <v>178</v>
      </c>
    </row>
    <row r="18" spans="1:12" x14ac:dyDescent="0.25">
      <c r="A18" s="149"/>
      <c r="B18" s="11" t="s">
        <v>92</v>
      </c>
      <c r="C18" s="130">
        <v>15</v>
      </c>
      <c r="D18" s="133">
        <v>13</v>
      </c>
      <c r="E18" s="130">
        <v>25</v>
      </c>
      <c r="F18" s="144">
        <v>13</v>
      </c>
      <c r="G18" s="144">
        <v>22</v>
      </c>
      <c r="H18" s="133">
        <v>9</v>
      </c>
      <c r="I18" s="146">
        <v>3</v>
      </c>
      <c r="J18" s="144">
        <v>6</v>
      </c>
      <c r="K18" s="144">
        <v>6</v>
      </c>
      <c r="L18" s="133">
        <v>5</v>
      </c>
    </row>
    <row r="19" spans="1:12" x14ac:dyDescent="0.25">
      <c r="A19" s="150" t="s">
        <v>12</v>
      </c>
      <c r="B19" s="12" t="s">
        <v>91</v>
      </c>
      <c r="C19" s="129">
        <v>54631</v>
      </c>
      <c r="D19" s="128">
        <v>54958</v>
      </c>
      <c r="E19" s="127" t="s">
        <v>26</v>
      </c>
      <c r="F19" s="122" t="s">
        <v>26</v>
      </c>
      <c r="G19" s="122" t="s">
        <v>26</v>
      </c>
      <c r="H19" s="134" t="s">
        <v>26</v>
      </c>
      <c r="I19" s="135">
        <v>1743</v>
      </c>
      <c r="J19" s="123">
        <v>5961</v>
      </c>
      <c r="K19" s="123">
        <v>5961</v>
      </c>
      <c r="L19" s="128">
        <v>3690</v>
      </c>
    </row>
    <row r="20" spans="1:12" x14ac:dyDescent="0.25">
      <c r="A20" s="149"/>
      <c r="B20" s="11" t="s">
        <v>92</v>
      </c>
      <c r="C20" s="130">
        <v>21</v>
      </c>
      <c r="D20" s="133">
        <v>27</v>
      </c>
      <c r="E20" s="136" t="s">
        <v>26</v>
      </c>
      <c r="F20" s="132" t="s">
        <v>26</v>
      </c>
      <c r="G20" s="132" t="s">
        <v>26</v>
      </c>
      <c r="H20" s="137" t="s">
        <v>26</v>
      </c>
      <c r="I20" s="130">
        <v>5</v>
      </c>
      <c r="J20" s="131">
        <v>5</v>
      </c>
      <c r="K20" s="131">
        <v>5</v>
      </c>
      <c r="L20" s="133">
        <v>9</v>
      </c>
    </row>
    <row r="21" spans="1:12" x14ac:dyDescent="0.25">
      <c r="C21" s="138"/>
    </row>
  </sheetData>
  <mergeCells count="5">
    <mergeCell ref="A6:A8"/>
    <mergeCell ref="E1:H1"/>
    <mergeCell ref="I1:L1"/>
    <mergeCell ref="A4:A5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2" sqref="G22"/>
    </sheetView>
  </sheetViews>
  <sheetFormatPr defaultRowHeight="15" x14ac:dyDescent="0.25"/>
  <cols>
    <col min="1" max="1" width="17.42578125" bestFit="1" customWidth="1"/>
    <col min="2" max="11" width="8.85546875" customWidth="1"/>
  </cols>
  <sheetData>
    <row r="1" spans="1:11" x14ac:dyDescent="0.25">
      <c r="A1" s="6"/>
      <c r="B1" s="171" t="s">
        <v>85</v>
      </c>
      <c r="C1" s="173"/>
      <c r="D1" s="171" t="s">
        <v>83</v>
      </c>
      <c r="E1" s="172"/>
      <c r="F1" s="172"/>
      <c r="G1" s="173"/>
      <c r="H1" s="174" t="s">
        <v>84</v>
      </c>
      <c r="I1" s="167"/>
      <c r="J1" s="167"/>
      <c r="K1" s="168"/>
    </row>
    <row r="2" spans="1:11" x14ac:dyDescent="0.25">
      <c r="A2" s="6"/>
      <c r="B2" s="109" t="s">
        <v>81</v>
      </c>
      <c r="C2" s="108" t="s">
        <v>76</v>
      </c>
      <c r="D2" s="109" t="s">
        <v>80</v>
      </c>
      <c r="E2" s="107" t="s">
        <v>77</v>
      </c>
      <c r="F2" s="107" t="s">
        <v>78</v>
      </c>
      <c r="G2" s="108" t="s">
        <v>79</v>
      </c>
      <c r="H2" s="109" t="s">
        <v>80</v>
      </c>
      <c r="I2" s="107" t="s">
        <v>77</v>
      </c>
      <c r="J2" s="107" t="s">
        <v>78</v>
      </c>
      <c r="K2" s="108" t="s">
        <v>79</v>
      </c>
    </row>
    <row r="3" spans="1:11" x14ac:dyDescent="0.25">
      <c r="A3" s="106" t="s">
        <v>82</v>
      </c>
      <c r="B3" s="3">
        <v>13</v>
      </c>
      <c r="C3" s="11">
        <v>13</v>
      </c>
      <c r="D3" s="3">
        <v>9</v>
      </c>
      <c r="E3" s="2">
        <v>12</v>
      </c>
      <c r="F3" s="2">
        <v>19</v>
      </c>
      <c r="G3" s="11">
        <v>11</v>
      </c>
      <c r="H3" s="3">
        <v>2</v>
      </c>
      <c r="I3" s="2">
        <v>4</v>
      </c>
      <c r="J3" s="2">
        <v>7</v>
      </c>
      <c r="K3" s="11">
        <v>3</v>
      </c>
    </row>
    <row r="4" spans="1:11" x14ac:dyDescent="0.25">
      <c r="A4" s="82" t="s">
        <v>9</v>
      </c>
      <c r="B4" s="102">
        <v>0.74839999999999995</v>
      </c>
      <c r="C4" s="103">
        <v>0.74840318414999996</v>
      </c>
      <c r="D4" s="65">
        <v>0.74286328999999995</v>
      </c>
      <c r="E4" s="67">
        <v>0.81193070000000001</v>
      </c>
      <c r="F4" s="93">
        <v>0.87498686999999997</v>
      </c>
      <c r="G4" s="66">
        <v>0.81347849999999999</v>
      </c>
      <c r="H4" s="65">
        <v>0.63698854000000005</v>
      </c>
      <c r="I4" s="67">
        <v>0.75560673</v>
      </c>
      <c r="J4" s="113">
        <v>0.81718721800000005</v>
      </c>
      <c r="K4" s="66">
        <v>0.70363006360699998</v>
      </c>
    </row>
    <row r="5" spans="1:11" x14ac:dyDescent="0.25">
      <c r="A5" s="84" t="s">
        <v>10</v>
      </c>
      <c r="B5" s="104">
        <v>0.87050000000000005</v>
      </c>
      <c r="C5" s="105">
        <v>0.86915590909999996</v>
      </c>
      <c r="D5" s="70">
        <v>0.86534</v>
      </c>
      <c r="E5" s="71">
        <v>0.86220716419999999</v>
      </c>
      <c r="F5" s="92">
        <v>0.87945248099999995</v>
      </c>
      <c r="G5" s="72">
        <v>0.86477970999999998</v>
      </c>
      <c r="H5" s="75">
        <v>0.79974829999999997</v>
      </c>
      <c r="I5" s="95">
        <v>0.79979279000000003</v>
      </c>
      <c r="J5" s="95">
        <v>0.79979279643000001</v>
      </c>
      <c r="K5" s="87">
        <v>0.79988464345970001</v>
      </c>
    </row>
    <row r="6" spans="1:11" x14ac:dyDescent="0.25">
      <c r="A6" s="84" t="s">
        <v>6</v>
      </c>
      <c r="B6" s="104">
        <v>0.8821</v>
      </c>
      <c r="C6" s="105">
        <v>0.88206885719999994</v>
      </c>
      <c r="D6" s="70">
        <v>0.89496299999999995</v>
      </c>
      <c r="E6" s="92">
        <v>0.89674103000000005</v>
      </c>
      <c r="F6" s="71">
        <v>0.82748302299999998</v>
      </c>
      <c r="G6" s="72">
        <v>0.89604804999999998</v>
      </c>
      <c r="H6" s="70">
        <v>0.80825215819999996</v>
      </c>
      <c r="I6" s="71">
        <v>0.80198196929999999</v>
      </c>
      <c r="J6" s="95">
        <v>0.85736502000000003</v>
      </c>
      <c r="K6" s="72">
        <v>0.79461483645700004</v>
      </c>
    </row>
    <row r="7" spans="1:11" x14ac:dyDescent="0.25">
      <c r="A7" s="82" t="s">
        <v>71</v>
      </c>
      <c r="B7" s="90">
        <v>0.80979000000000001</v>
      </c>
      <c r="C7" s="91">
        <v>0.81634154945799997</v>
      </c>
      <c r="D7" s="90">
        <v>0.79465750000000002</v>
      </c>
      <c r="E7" s="96">
        <v>0.78713572679999999</v>
      </c>
      <c r="F7" s="93">
        <v>0.87554025899999999</v>
      </c>
      <c r="G7" s="91">
        <v>0.80728167790000005</v>
      </c>
      <c r="H7" s="90">
        <v>0.73687771000000002</v>
      </c>
      <c r="I7" s="96">
        <v>0.78586747000000001</v>
      </c>
      <c r="J7" s="96">
        <v>0.78586747298000004</v>
      </c>
      <c r="K7" s="91">
        <v>0.7654386406</v>
      </c>
    </row>
    <row r="8" spans="1:11" x14ac:dyDescent="0.25">
      <c r="A8" s="84" t="s">
        <v>13</v>
      </c>
      <c r="B8" s="68">
        <v>0.80228849999999996</v>
      </c>
      <c r="C8" s="69">
        <v>0.80228850015999997</v>
      </c>
      <c r="D8" s="75">
        <v>0.79292059999999998</v>
      </c>
      <c r="E8" s="95">
        <v>0.80793095999999998</v>
      </c>
      <c r="F8" s="92">
        <v>0.87575726269999998</v>
      </c>
      <c r="G8" s="87">
        <v>0.81056586809999998</v>
      </c>
      <c r="H8" s="75">
        <v>0.75560673899999997</v>
      </c>
      <c r="I8" s="95">
        <v>0.78762141699999999</v>
      </c>
      <c r="J8" s="95">
        <v>0.78762141714</v>
      </c>
      <c r="K8" s="87">
        <v>0.78392079299999995</v>
      </c>
    </row>
    <row r="9" spans="1:11" x14ac:dyDescent="0.25">
      <c r="A9" s="84" t="s">
        <v>14</v>
      </c>
      <c r="B9" s="75">
        <v>0.86197599999999996</v>
      </c>
      <c r="C9" s="87">
        <v>0.86627231199999999</v>
      </c>
      <c r="D9" s="75">
        <v>0.86110458000000001</v>
      </c>
      <c r="E9" s="95">
        <v>0.86013442699999998</v>
      </c>
      <c r="F9" s="92">
        <v>0.87872720764000001</v>
      </c>
      <c r="G9" s="87">
        <v>0.86151752000000004</v>
      </c>
      <c r="H9" s="75">
        <v>0.79979279643800005</v>
      </c>
      <c r="I9" s="95">
        <v>0.79978523199999996</v>
      </c>
      <c r="J9" s="95">
        <v>0.79978523229999998</v>
      </c>
      <c r="K9" s="87">
        <v>0.79974928199999995</v>
      </c>
    </row>
    <row r="10" spans="1:11" x14ac:dyDescent="0.25">
      <c r="A10" s="83" t="s">
        <v>25</v>
      </c>
      <c r="B10" s="76" t="s">
        <v>26</v>
      </c>
      <c r="C10" s="73">
        <v>0.79149625189999995</v>
      </c>
      <c r="D10" s="99">
        <v>0.90547960000000005</v>
      </c>
      <c r="E10" s="97">
        <v>0.89492170597999998</v>
      </c>
      <c r="F10" s="97">
        <v>0.8341224237</v>
      </c>
      <c r="G10" s="89">
        <v>0.89096614419999998</v>
      </c>
      <c r="H10" s="88">
        <v>0.80198196899999996</v>
      </c>
      <c r="I10" s="118">
        <v>0.80900606350000004</v>
      </c>
      <c r="J10" s="118">
        <v>0.80900606350297699</v>
      </c>
      <c r="K10" s="89">
        <v>0.79797193300000002</v>
      </c>
    </row>
    <row r="11" spans="1:11" x14ac:dyDescent="0.25">
      <c r="A11" s="82" t="s">
        <v>72</v>
      </c>
      <c r="B11" s="65">
        <v>0.79137000000000002</v>
      </c>
      <c r="C11" s="66">
        <v>0.78365495159999998</v>
      </c>
      <c r="D11" s="100">
        <v>0.86941772100000003</v>
      </c>
      <c r="E11" s="96">
        <v>0.85264622374999999</v>
      </c>
      <c r="F11" s="96">
        <v>0.86460152400000001</v>
      </c>
      <c r="G11" s="91">
        <v>0.84871779358099997</v>
      </c>
      <c r="H11" s="90">
        <v>0.74973389753999997</v>
      </c>
      <c r="I11" s="96">
        <v>0.77586655999999998</v>
      </c>
      <c r="J11" s="96">
        <v>0.77586656499999995</v>
      </c>
      <c r="K11" s="117">
        <v>0.79246591456000004</v>
      </c>
    </row>
    <row r="12" spans="1:11" x14ac:dyDescent="0.25">
      <c r="A12" s="84" t="s">
        <v>18</v>
      </c>
      <c r="B12" s="70">
        <v>0.79979999999999996</v>
      </c>
      <c r="C12" s="72">
        <v>0.78499788839100004</v>
      </c>
      <c r="D12" s="101">
        <v>0.87495681000000003</v>
      </c>
      <c r="E12" s="95">
        <v>0.86264168352000004</v>
      </c>
      <c r="F12" s="95">
        <v>0.82147407299999997</v>
      </c>
      <c r="G12" s="87">
        <v>0.86999299375710004</v>
      </c>
      <c r="H12" s="75">
        <v>0.74845472000000002</v>
      </c>
      <c r="I12" s="95">
        <v>0.78046674500000002</v>
      </c>
      <c r="J12" s="95">
        <v>0.78046674541738004</v>
      </c>
      <c r="K12" s="115">
        <v>0.80918906859999995</v>
      </c>
    </row>
    <row r="13" spans="1:11" x14ac:dyDescent="0.25">
      <c r="A13" s="84" t="s">
        <v>15</v>
      </c>
      <c r="B13" s="68">
        <v>0.87895999999999996</v>
      </c>
      <c r="C13" s="69">
        <v>0.87501527245400001</v>
      </c>
      <c r="D13" s="101">
        <v>0.87901759999999995</v>
      </c>
      <c r="E13" s="95">
        <v>0.87455680000000002</v>
      </c>
      <c r="F13" s="95">
        <v>0.82500645669999995</v>
      </c>
      <c r="G13" s="87">
        <v>0.86043572680000002</v>
      </c>
      <c r="H13" s="75">
        <v>0.79960988060000004</v>
      </c>
      <c r="I13" s="95">
        <v>0.79970868155200003</v>
      </c>
      <c r="J13" s="95">
        <v>0.79970868149999996</v>
      </c>
      <c r="K13" s="87">
        <v>0.80471680343999996</v>
      </c>
    </row>
    <row r="14" spans="1:11" x14ac:dyDescent="0.25">
      <c r="A14" s="83" t="s">
        <v>27</v>
      </c>
      <c r="B14" s="76" t="s">
        <v>26</v>
      </c>
      <c r="C14" s="73">
        <v>0.79459340015000002</v>
      </c>
      <c r="D14" s="88">
        <v>0.90050386000000004</v>
      </c>
      <c r="E14" s="98">
        <v>0.90336183199999998</v>
      </c>
      <c r="F14" s="97">
        <v>0.82071237100000005</v>
      </c>
      <c r="G14" s="89">
        <v>0.89519589180000003</v>
      </c>
      <c r="H14" s="116">
        <v>0.80955772149000005</v>
      </c>
      <c r="I14" s="97">
        <v>0.8009404805</v>
      </c>
      <c r="J14" s="97">
        <v>0.8009404805</v>
      </c>
      <c r="K14" s="89">
        <v>0.79181314359699995</v>
      </c>
    </row>
    <row r="15" spans="1:11" x14ac:dyDescent="0.25">
      <c r="A15" s="84" t="s">
        <v>73</v>
      </c>
      <c r="B15" s="75">
        <v>4.8000000000000001E-2</v>
      </c>
      <c r="C15" s="72">
        <v>-0.18374515220000001</v>
      </c>
      <c r="D15" s="77" t="s">
        <v>26</v>
      </c>
      <c r="E15" s="78" t="s">
        <v>26</v>
      </c>
      <c r="F15" s="78" t="s">
        <v>26</v>
      </c>
      <c r="G15" s="79" t="s">
        <v>26</v>
      </c>
      <c r="H15" s="114">
        <v>0.78384661</v>
      </c>
      <c r="I15" s="71">
        <v>4.6328610999999999E-2</v>
      </c>
      <c r="J15" s="71">
        <v>4.632861169E-2</v>
      </c>
      <c r="K15" s="72">
        <v>0.17159162643</v>
      </c>
    </row>
    <row r="16" spans="1:11" x14ac:dyDescent="0.25">
      <c r="A16" s="84" t="s">
        <v>17</v>
      </c>
      <c r="B16" s="70">
        <v>-0.29530899999999999</v>
      </c>
      <c r="C16" s="72">
        <v>-1.0984367021000001</v>
      </c>
      <c r="D16" s="77" t="s">
        <v>26</v>
      </c>
      <c r="E16" s="78" t="s">
        <v>26</v>
      </c>
      <c r="F16" s="78" t="s">
        <v>26</v>
      </c>
      <c r="G16" s="79" t="s">
        <v>26</v>
      </c>
      <c r="H16" s="114">
        <v>0.77978878600000001</v>
      </c>
      <c r="I16" s="71">
        <v>0.11795429659999999</v>
      </c>
      <c r="J16" s="71">
        <v>0.11795429659999999</v>
      </c>
      <c r="K16" s="72">
        <v>0.48299022600000002</v>
      </c>
    </row>
    <row r="17" spans="1:11" x14ac:dyDescent="0.25">
      <c r="A17" s="84" t="s">
        <v>16</v>
      </c>
      <c r="B17" s="70">
        <v>0.85486810000000002</v>
      </c>
      <c r="C17" s="87">
        <v>0.87050481950000003</v>
      </c>
      <c r="D17" s="77" t="s">
        <v>26</v>
      </c>
      <c r="E17" s="78" t="s">
        <v>26</v>
      </c>
      <c r="F17" s="78" t="s">
        <v>26</v>
      </c>
      <c r="G17" s="79" t="s">
        <v>26</v>
      </c>
      <c r="H17" s="70">
        <v>0.79076380260000001</v>
      </c>
      <c r="I17" s="71">
        <v>0.7827381766</v>
      </c>
      <c r="J17" s="71">
        <v>0.78273817665000001</v>
      </c>
      <c r="K17" s="87">
        <v>0.80429978000000002</v>
      </c>
    </row>
    <row r="18" spans="1:11" x14ac:dyDescent="0.25">
      <c r="A18" s="83" t="s">
        <v>28</v>
      </c>
      <c r="B18" s="76" t="s">
        <v>26</v>
      </c>
      <c r="C18" s="73">
        <v>0.84151179200000004</v>
      </c>
      <c r="D18" s="76" t="s">
        <v>26</v>
      </c>
      <c r="E18" s="80" t="s">
        <v>26</v>
      </c>
      <c r="F18" s="80" t="s">
        <v>26</v>
      </c>
      <c r="G18" s="81" t="s">
        <v>26</v>
      </c>
      <c r="H18" s="88">
        <v>0.809609256</v>
      </c>
      <c r="I18" s="74">
        <v>0.76847224199999997</v>
      </c>
      <c r="J18" s="74">
        <v>0.76847224274000003</v>
      </c>
      <c r="K18" s="73">
        <v>0.78559473454520001</v>
      </c>
    </row>
  </sheetData>
  <mergeCells count="3">
    <mergeCell ref="D1:G1"/>
    <mergeCell ref="H1:K1"/>
    <mergeCell ref="B1:C1"/>
  </mergeCells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zoomScale="90" zoomScaleNormal="90" workbookViewId="0">
      <selection sqref="A1:AH13"/>
    </sheetView>
  </sheetViews>
  <sheetFormatPr defaultRowHeight="15" x14ac:dyDescent="0.25"/>
  <cols>
    <col min="2" max="2" width="16.7109375" bestFit="1" customWidth="1"/>
  </cols>
  <sheetData>
    <row r="1" spans="1:34" x14ac:dyDescent="0.25">
      <c r="A1" t="s">
        <v>5</v>
      </c>
    </row>
    <row r="2" spans="1:34" x14ac:dyDescent="0.25">
      <c r="C2" s="151" t="s">
        <v>8</v>
      </c>
      <c r="D2" s="154"/>
      <c r="E2" s="152" t="s">
        <v>9</v>
      </c>
      <c r="F2" s="152"/>
      <c r="G2" s="152" t="s">
        <v>6</v>
      </c>
      <c r="H2" s="152"/>
      <c r="I2" s="152" t="s">
        <v>10</v>
      </c>
      <c r="J2" s="152"/>
      <c r="K2" s="151" t="s">
        <v>71</v>
      </c>
      <c r="L2" s="153"/>
      <c r="M2" s="152" t="s">
        <v>13</v>
      </c>
      <c r="N2" s="152"/>
      <c r="O2" s="152" t="s">
        <v>14</v>
      </c>
      <c r="P2" s="152"/>
      <c r="Q2" s="152" t="s">
        <v>25</v>
      </c>
      <c r="R2" s="152"/>
      <c r="S2" s="151" t="s">
        <v>72</v>
      </c>
      <c r="T2" s="153"/>
      <c r="U2" s="152" t="s">
        <v>18</v>
      </c>
      <c r="V2" s="152"/>
      <c r="W2" s="152" t="s">
        <v>15</v>
      </c>
      <c r="X2" s="152"/>
      <c r="Y2" s="152" t="s">
        <v>27</v>
      </c>
      <c r="Z2" s="152"/>
      <c r="AA2" s="151" t="s">
        <v>73</v>
      </c>
      <c r="AB2" s="153"/>
      <c r="AC2" s="152" t="s">
        <v>17</v>
      </c>
      <c r="AD2" s="152"/>
      <c r="AE2" s="152" t="s">
        <v>16</v>
      </c>
      <c r="AF2" s="152"/>
      <c r="AG2" s="153" t="s">
        <v>28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2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>
        <v>442</v>
      </c>
      <c r="D4" s="21">
        <v>10</v>
      </c>
      <c r="E4" s="20">
        <v>0.5413</v>
      </c>
      <c r="F4" s="13">
        <v>0.38300000000000001</v>
      </c>
      <c r="G4" s="20">
        <v>0.58050000000000002</v>
      </c>
      <c r="H4" s="20">
        <v>0.3201</v>
      </c>
      <c r="I4" s="16">
        <v>0.59750000000000003</v>
      </c>
      <c r="J4" s="20">
        <v>0.35349999999999998</v>
      </c>
      <c r="K4" s="49">
        <v>0.55275727100000005</v>
      </c>
      <c r="L4" s="19">
        <v>0.39992304829999997</v>
      </c>
      <c r="M4" s="20">
        <v>0.56032911900000004</v>
      </c>
      <c r="N4" s="20">
        <v>0.39303898040000002</v>
      </c>
      <c r="O4" s="20">
        <v>0.59982978470000003</v>
      </c>
      <c r="P4" s="20">
        <v>0.3557750623</v>
      </c>
      <c r="Q4" s="44" t="s">
        <v>26</v>
      </c>
      <c r="R4" s="44" t="s">
        <v>26</v>
      </c>
      <c r="S4" s="49">
        <v>0.59087737500000004</v>
      </c>
      <c r="T4" s="18">
        <v>0.35300196</v>
      </c>
      <c r="U4" s="20">
        <v>0.57319620000000004</v>
      </c>
      <c r="V4" s="13">
        <v>0.39586287153799998</v>
      </c>
      <c r="W4" s="20">
        <v>0.64925748000000005</v>
      </c>
      <c r="X4" s="20">
        <v>0.29600145729999999</v>
      </c>
      <c r="Y4" s="44" t="s">
        <v>26</v>
      </c>
      <c r="Z4" s="44" t="s">
        <v>26</v>
      </c>
      <c r="AA4" s="49">
        <v>0.63794470776099998</v>
      </c>
      <c r="AB4" s="18">
        <v>-12.399275864</v>
      </c>
      <c r="AC4" s="20">
        <v>0.62203873499999995</v>
      </c>
      <c r="AD4" s="20">
        <v>-17.26418469</v>
      </c>
      <c r="AE4" s="16">
        <v>0.67123577710000004</v>
      </c>
      <c r="AF4" s="20">
        <v>0.27194985449999998</v>
      </c>
      <c r="AG4" s="43" t="s">
        <v>26</v>
      </c>
      <c r="AH4" s="45" t="s">
        <v>26</v>
      </c>
    </row>
    <row r="5" spans="1:34" x14ac:dyDescent="0.25">
      <c r="B5" s="11" t="s">
        <v>30</v>
      </c>
      <c r="C5" s="3">
        <v>442</v>
      </c>
      <c r="D5" s="11">
        <v>10</v>
      </c>
      <c r="E5" s="15">
        <v>0.54131770000000001</v>
      </c>
      <c r="F5" s="14">
        <v>0.38300930348000001</v>
      </c>
      <c r="G5" s="15">
        <v>0.58046812699999994</v>
      </c>
      <c r="H5" s="15">
        <v>0.32010692159999998</v>
      </c>
      <c r="I5" s="17">
        <v>0.59752309999999997</v>
      </c>
      <c r="J5" s="15">
        <v>0.35354551000000001</v>
      </c>
      <c r="K5" s="51">
        <v>0.56238043140000005</v>
      </c>
      <c r="L5" s="15">
        <v>0.38932087100000001</v>
      </c>
      <c r="M5" s="15">
        <v>0.56960731338000004</v>
      </c>
      <c r="N5" s="15">
        <v>0.38591898699999999</v>
      </c>
      <c r="O5" s="15">
        <v>0.60277655527999996</v>
      </c>
      <c r="P5" s="15">
        <v>0.34821683409999998</v>
      </c>
      <c r="Q5" s="17">
        <v>0.63357238000000005</v>
      </c>
      <c r="R5" s="15">
        <v>0.2555728873</v>
      </c>
      <c r="S5" s="51">
        <v>0.59448611200000001</v>
      </c>
      <c r="T5" s="15">
        <v>0.35949369735999998</v>
      </c>
      <c r="U5" s="15">
        <v>0.57325511977999999</v>
      </c>
      <c r="V5" s="15">
        <v>0.39549334899999999</v>
      </c>
      <c r="W5" s="17">
        <v>0.65139740219999998</v>
      </c>
      <c r="X5" s="15">
        <v>0.30636748423400001</v>
      </c>
      <c r="Y5" s="15">
        <v>0.64940730140000003</v>
      </c>
      <c r="Z5" s="15">
        <v>0.288759684819</v>
      </c>
      <c r="AA5" s="51">
        <v>0.59670699999999999</v>
      </c>
      <c r="AB5" s="15">
        <v>0.36837980460000003</v>
      </c>
      <c r="AC5" s="15">
        <v>0.57238610000000001</v>
      </c>
      <c r="AD5" s="14">
        <v>0.40271994999999999</v>
      </c>
      <c r="AE5" s="15">
        <v>0.65063164600000001</v>
      </c>
      <c r="AF5" s="15">
        <v>0.30507233039999998</v>
      </c>
      <c r="AG5" s="15">
        <v>0.65110494340000002</v>
      </c>
      <c r="AH5" s="52">
        <v>0.31352727468539998</v>
      </c>
    </row>
    <row r="6" spans="1:34" x14ac:dyDescent="0.25">
      <c r="A6" s="155" t="s">
        <v>24</v>
      </c>
      <c r="B6" s="12" t="s">
        <v>31</v>
      </c>
      <c r="C6">
        <v>442</v>
      </c>
      <c r="D6" s="12">
        <v>4</v>
      </c>
      <c r="E6" s="20">
        <v>0.50703531000000002</v>
      </c>
      <c r="F6" s="13">
        <v>0.50703531000000002</v>
      </c>
      <c r="G6" s="20">
        <v>0.57039775299999995</v>
      </c>
      <c r="H6" s="20">
        <v>0.28467875138999998</v>
      </c>
      <c r="I6" s="20">
        <v>0.57748532900000005</v>
      </c>
      <c r="J6" s="20">
        <v>0.35475235057999999</v>
      </c>
      <c r="K6" s="49">
        <v>0.54772883500000002</v>
      </c>
      <c r="L6" s="18">
        <v>0.32995843323196</v>
      </c>
      <c r="M6" s="20">
        <v>0.54688819</v>
      </c>
      <c r="N6" s="20">
        <v>0.32925516030000002</v>
      </c>
      <c r="O6" s="20">
        <v>0.58709908</v>
      </c>
      <c r="P6" s="20">
        <v>0.35868604133999998</v>
      </c>
      <c r="Q6" s="20">
        <v>0.56534865000000001</v>
      </c>
      <c r="R6" s="20">
        <v>0.26637402404400001</v>
      </c>
      <c r="S6" s="49">
        <v>0.56309073700000001</v>
      </c>
      <c r="T6" s="18">
        <v>0.33741802310000002</v>
      </c>
      <c r="U6" s="20">
        <v>0.55522677200000004</v>
      </c>
      <c r="V6" s="20">
        <v>0.32427771480000001</v>
      </c>
      <c r="W6" s="16">
        <v>0.63276498628</v>
      </c>
      <c r="X6" s="20">
        <v>0.32943202336999999</v>
      </c>
      <c r="Y6" s="20">
        <v>0.56946721824000002</v>
      </c>
      <c r="Z6" s="20">
        <v>0.3095380425</v>
      </c>
      <c r="AA6" s="49">
        <v>0.54890256299999995</v>
      </c>
      <c r="AB6" s="18">
        <v>0.3428617195</v>
      </c>
      <c r="AC6" s="20">
        <v>0.54872004299999999</v>
      </c>
      <c r="AD6" s="13">
        <v>0.34429320000000002</v>
      </c>
      <c r="AE6" s="20">
        <v>0.625077102</v>
      </c>
      <c r="AF6" s="20">
        <v>0.31566905670000001</v>
      </c>
      <c r="AG6" s="18">
        <v>0.57767583332029804</v>
      </c>
      <c r="AH6" s="50">
        <v>0.30033848215398601</v>
      </c>
    </row>
    <row r="7" spans="1:34" x14ac:dyDescent="0.25">
      <c r="A7" s="156"/>
      <c r="B7" s="12" t="s">
        <v>32</v>
      </c>
      <c r="C7">
        <v>442</v>
      </c>
      <c r="D7" s="12">
        <v>4</v>
      </c>
      <c r="E7" s="20">
        <v>0.51205403699999996</v>
      </c>
      <c r="F7" s="20">
        <v>0.35892526499999999</v>
      </c>
      <c r="G7" s="20">
        <v>0.53224979183298005</v>
      </c>
      <c r="H7" s="20">
        <v>0.34139781482887999</v>
      </c>
      <c r="I7" s="20">
        <v>0.57182433536174104</v>
      </c>
      <c r="J7" s="20">
        <v>0.34326780192667</v>
      </c>
      <c r="K7" s="49">
        <v>0.52646954772741394</v>
      </c>
      <c r="L7" s="18">
        <v>0.34517100738770101</v>
      </c>
      <c r="M7" s="20">
        <v>0.53287496635190401</v>
      </c>
      <c r="N7" s="20">
        <v>0.35411283296581902</v>
      </c>
      <c r="O7" s="20">
        <v>0.57820842720391197</v>
      </c>
      <c r="P7" s="20">
        <v>0.34409425206699501</v>
      </c>
      <c r="Q7" s="20">
        <v>0.55576293313105496</v>
      </c>
      <c r="R7" s="20">
        <v>0.307541324102026</v>
      </c>
      <c r="S7" s="49">
        <v>0.52107078601258305</v>
      </c>
      <c r="T7" s="18">
        <v>0.35598477271023699</v>
      </c>
      <c r="U7" s="20">
        <v>0.52855745430687495</v>
      </c>
      <c r="V7" s="20">
        <v>0.36522418393234102</v>
      </c>
      <c r="W7" s="20">
        <v>0.55789288411591997</v>
      </c>
      <c r="X7" s="20">
        <v>0.31055151779545098</v>
      </c>
      <c r="Y7" s="20">
        <v>0.53700912678935397</v>
      </c>
      <c r="Z7" s="20">
        <v>0.32826220911203302</v>
      </c>
      <c r="AA7" s="49">
        <v>0.57266126077924495</v>
      </c>
      <c r="AB7" s="18">
        <v>-29.441613044754</v>
      </c>
      <c r="AC7" s="20">
        <v>0.57164583601994001</v>
      </c>
      <c r="AD7" s="20">
        <v>-28.588744508864998</v>
      </c>
      <c r="AE7" s="20">
        <v>0.56253926169629698</v>
      </c>
      <c r="AF7" s="20">
        <v>0.30939282727714801</v>
      </c>
      <c r="AG7" s="18">
        <v>0.60922559443378499</v>
      </c>
      <c r="AH7" s="50">
        <v>0.252622804129364</v>
      </c>
    </row>
    <row r="8" spans="1:34" x14ac:dyDescent="0.25">
      <c r="A8" s="156"/>
      <c r="B8" s="12" t="s">
        <v>33</v>
      </c>
      <c r="C8">
        <v>442</v>
      </c>
      <c r="D8" s="12">
        <v>4</v>
      </c>
      <c r="E8" s="20">
        <v>0.52823569000000004</v>
      </c>
      <c r="F8" s="20">
        <v>0.36983980820000001</v>
      </c>
      <c r="G8" s="20">
        <v>0.55069938199364499</v>
      </c>
      <c r="H8" s="20">
        <v>0.30441585525861098</v>
      </c>
      <c r="I8" s="16">
        <v>0.60529248249392797</v>
      </c>
      <c r="J8" s="20">
        <v>0.30086034517247401</v>
      </c>
      <c r="K8" s="49">
        <v>0.52832878024586105</v>
      </c>
      <c r="L8" s="18">
        <v>0.368853926332045</v>
      </c>
      <c r="M8" s="20">
        <v>0.52823569031835604</v>
      </c>
      <c r="N8" s="13">
        <v>0.369839808237311</v>
      </c>
      <c r="O8" s="16">
        <v>0.60529248249392797</v>
      </c>
      <c r="P8" s="20">
        <v>0.30086034517247401</v>
      </c>
      <c r="Q8" s="20">
        <v>0.55069938199364499</v>
      </c>
      <c r="R8" s="20">
        <v>0.30441585525861098</v>
      </c>
      <c r="S8" s="49">
        <v>0.52773268829384801</v>
      </c>
      <c r="T8" s="18">
        <v>0.36798469708799397</v>
      </c>
      <c r="U8" s="20">
        <v>0.52841352297590105</v>
      </c>
      <c r="V8" s="13">
        <v>0.37039934982094103</v>
      </c>
      <c r="W8" s="20">
        <v>0.60565330410082796</v>
      </c>
      <c r="X8" s="20">
        <v>0.30053608911181601</v>
      </c>
      <c r="Y8" s="20">
        <v>0.55350638767335603</v>
      </c>
      <c r="Z8" s="20">
        <v>0.28899710682295598</v>
      </c>
      <c r="AA8" s="49">
        <v>0.56534726059420504</v>
      </c>
      <c r="AB8" s="18">
        <v>-2.1542355133972002</v>
      </c>
      <c r="AC8" s="20">
        <v>0.56083825065567605</v>
      </c>
      <c r="AD8" s="20">
        <v>-4.0487574988999997</v>
      </c>
      <c r="AE8" s="20">
        <v>0.61466643894638695</v>
      </c>
      <c r="AF8" s="20">
        <v>0.29388051129257797</v>
      </c>
      <c r="AG8" s="18">
        <v>0.56930624146429198</v>
      </c>
      <c r="AH8" s="50">
        <v>0.25262274188594203</v>
      </c>
    </row>
    <row r="9" spans="1:34" x14ac:dyDescent="0.25">
      <c r="A9" s="157"/>
      <c r="B9" s="12" t="s">
        <v>34</v>
      </c>
      <c r="C9" s="3">
        <v>442</v>
      </c>
      <c r="D9" s="11">
        <v>5</v>
      </c>
      <c r="E9" s="15">
        <v>0.51361103700999999</v>
      </c>
      <c r="F9" s="15">
        <v>0.35115082342449899</v>
      </c>
      <c r="G9" s="15">
        <v>0.55098635371023597</v>
      </c>
      <c r="H9" s="15">
        <v>0.31247814615492298</v>
      </c>
      <c r="I9" s="15">
        <v>0.57750042113867395</v>
      </c>
      <c r="J9" s="15">
        <v>0.35456272756977297</v>
      </c>
      <c r="K9" s="51">
        <v>0.53802388131240297</v>
      </c>
      <c r="L9" s="15">
        <v>0.3395962651426</v>
      </c>
      <c r="M9" s="15">
        <v>0.54609083886512</v>
      </c>
      <c r="N9" s="15">
        <v>0.34266825280031599</v>
      </c>
      <c r="O9" s="15">
        <v>0.58594011275883995</v>
      </c>
      <c r="P9" s="15">
        <v>0.35829089132667802</v>
      </c>
      <c r="Q9" s="15">
        <v>0.55648308120538204</v>
      </c>
      <c r="R9" s="15">
        <v>0.26799071833947202</v>
      </c>
      <c r="S9" s="51">
        <v>0.55719229193320696</v>
      </c>
      <c r="T9" s="15">
        <v>0.34856427503092302</v>
      </c>
      <c r="U9" s="15">
        <v>0.55760594307226397</v>
      </c>
      <c r="V9" s="15">
        <v>0.34839870546163498</v>
      </c>
      <c r="W9" s="15">
        <v>0.62988264569040697</v>
      </c>
      <c r="X9" s="15">
        <v>0.33132158948524998</v>
      </c>
      <c r="Y9" s="15">
        <v>0.56008091659079395</v>
      </c>
      <c r="Z9" s="15">
        <v>0.30675202851957201</v>
      </c>
      <c r="AA9" s="51">
        <v>0.56356785596199599</v>
      </c>
      <c r="AB9" s="15">
        <v>-23.472849183139701</v>
      </c>
      <c r="AC9" s="15">
        <v>0.56387013604285896</v>
      </c>
      <c r="AD9" s="15">
        <v>-25.500938368900002</v>
      </c>
      <c r="AE9" s="17">
        <v>0.62617666800120098</v>
      </c>
      <c r="AF9" s="15">
        <v>0.31098400653458402</v>
      </c>
      <c r="AG9" s="15">
        <v>0.58017927013879</v>
      </c>
      <c r="AH9" s="52">
        <v>0.27062829267083999</v>
      </c>
    </row>
    <row r="10" spans="1:34" x14ac:dyDescent="0.25">
      <c r="A10" s="158" t="s">
        <v>29</v>
      </c>
      <c r="B10" s="21" t="s">
        <v>31</v>
      </c>
      <c r="C10">
        <v>442</v>
      </c>
      <c r="D10" s="12">
        <v>2</v>
      </c>
      <c r="E10" s="53">
        <v>0.48095707165436002</v>
      </c>
      <c r="F10" s="53">
        <v>0.351422358217167</v>
      </c>
      <c r="G10" s="53">
        <v>0.50281613124171898</v>
      </c>
      <c r="H10" s="53">
        <v>0.32666469137679999</v>
      </c>
      <c r="I10" s="53">
        <v>0.54784562970564099</v>
      </c>
      <c r="J10" s="53">
        <v>0.34252888635506201</v>
      </c>
      <c r="K10" s="54">
        <v>0.49512434594136301</v>
      </c>
      <c r="L10" s="53">
        <v>0.35054988729807501</v>
      </c>
      <c r="M10" s="53">
        <v>0.49434087834335499</v>
      </c>
      <c r="N10" s="53">
        <v>0.34963959720521598</v>
      </c>
      <c r="O10" s="53">
        <v>0.54920300016036705</v>
      </c>
      <c r="P10" s="53">
        <v>0.34095934121594201</v>
      </c>
      <c r="Q10" s="53">
        <v>0.50395498221485302</v>
      </c>
      <c r="R10" s="53">
        <v>0.32682498602157301</v>
      </c>
      <c r="S10" s="54">
        <v>0.49511131622098198</v>
      </c>
      <c r="T10" s="53">
        <v>0.35463636444982199</v>
      </c>
      <c r="U10" s="53">
        <v>0.49529823976244602</v>
      </c>
      <c r="V10" s="53">
        <v>0.354740639563217</v>
      </c>
      <c r="W10" s="53">
        <v>0.57059426243625599</v>
      </c>
      <c r="X10" s="53">
        <v>0.31396699490802998</v>
      </c>
      <c r="Y10" s="53">
        <v>0.50396876853541905</v>
      </c>
      <c r="Z10" s="53">
        <v>0.29098102437826401</v>
      </c>
      <c r="AA10" s="54">
        <v>0.51472520982437098</v>
      </c>
      <c r="AB10" s="53">
        <v>0.23725119196535399</v>
      </c>
      <c r="AC10" s="53">
        <v>0.51414339846378698</v>
      </c>
      <c r="AD10" s="53">
        <v>0.23681276886616701</v>
      </c>
      <c r="AE10" s="53">
        <v>0.58025219139237405</v>
      </c>
      <c r="AF10" s="53">
        <v>0.306527982838668</v>
      </c>
      <c r="AG10" s="53">
        <v>0.52452893528754696</v>
      </c>
      <c r="AH10" s="55">
        <v>0.25416460339084102</v>
      </c>
    </row>
    <row r="11" spans="1:34" x14ac:dyDescent="0.25">
      <c r="A11" s="159"/>
      <c r="B11" s="12" t="s">
        <v>32</v>
      </c>
      <c r="C11">
        <v>442</v>
      </c>
      <c r="D11" s="12">
        <v>2</v>
      </c>
      <c r="E11" s="18">
        <v>0.48095707165436002</v>
      </c>
      <c r="F11" s="18">
        <v>0.351422358217167</v>
      </c>
      <c r="G11" s="18">
        <v>0.50281613124171898</v>
      </c>
      <c r="H11" s="18">
        <v>0.32666469137679999</v>
      </c>
      <c r="I11" s="18">
        <v>0.54784562970564099</v>
      </c>
      <c r="J11" s="18">
        <v>0.34252888635506201</v>
      </c>
      <c r="K11" s="49">
        <v>0.49066599998699001</v>
      </c>
      <c r="L11" s="18">
        <v>0.35298638569954099</v>
      </c>
      <c r="M11" s="18">
        <v>0.49051231408106999</v>
      </c>
      <c r="N11" s="18">
        <v>0.35116826264502699</v>
      </c>
      <c r="O11" s="18">
        <v>0.54943797275868</v>
      </c>
      <c r="P11" s="18">
        <v>0.34012820795545201</v>
      </c>
      <c r="Q11" s="18">
        <v>0.51174439167520003</v>
      </c>
      <c r="R11" s="18">
        <v>0.319038811102274</v>
      </c>
      <c r="S11" s="49">
        <v>0.49511131622098198</v>
      </c>
      <c r="T11" s="18">
        <v>0.35463636444982199</v>
      </c>
      <c r="U11" s="18">
        <v>0.49529823976244602</v>
      </c>
      <c r="V11" s="18">
        <v>0.354740639563217</v>
      </c>
      <c r="W11" s="18">
        <v>0.57059426243625599</v>
      </c>
      <c r="X11" s="18">
        <v>0.31396699490802998</v>
      </c>
      <c r="Y11" s="18">
        <v>0.50396876853541905</v>
      </c>
      <c r="Z11" s="18">
        <v>0.29098102437826401</v>
      </c>
      <c r="AA11" s="49">
        <v>0.50965308124548803</v>
      </c>
      <c r="AB11" s="18">
        <v>0.23393018792914499</v>
      </c>
      <c r="AC11" s="18">
        <v>0.50906055696691099</v>
      </c>
      <c r="AD11" s="18">
        <v>0.23416409539722299</v>
      </c>
      <c r="AE11" s="18">
        <v>0.57962128155978998</v>
      </c>
      <c r="AF11" s="18">
        <v>0.309846597156542</v>
      </c>
      <c r="AG11" s="18">
        <v>0.52640746954153095</v>
      </c>
      <c r="AH11" s="50">
        <v>0.25022243392978499</v>
      </c>
    </row>
    <row r="12" spans="1:34" x14ac:dyDescent="0.25">
      <c r="A12" s="159"/>
      <c r="B12" s="12" t="s">
        <v>33</v>
      </c>
      <c r="C12">
        <v>442</v>
      </c>
      <c r="D12" s="12">
        <v>2</v>
      </c>
      <c r="E12" s="18">
        <v>0.50528762000000005</v>
      </c>
      <c r="F12" s="19">
        <v>0.35411032244739099</v>
      </c>
      <c r="G12" s="18">
        <v>0.51407787747600697</v>
      </c>
      <c r="H12" s="18">
        <v>0.32279807869093402</v>
      </c>
      <c r="I12" s="26">
        <v>0.58764916388740795</v>
      </c>
      <c r="J12" s="18">
        <v>0.28986530212017703</v>
      </c>
      <c r="K12" s="49">
        <v>0.50569346082322397</v>
      </c>
      <c r="L12" s="18">
        <v>0.353376713495136</v>
      </c>
      <c r="M12" s="18">
        <v>0.50528762088826495</v>
      </c>
      <c r="N12" s="19">
        <v>0.35411032244739099</v>
      </c>
      <c r="O12" s="26">
        <v>0.58764916388740795</v>
      </c>
      <c r="P12" s="18">
        <v>0.28986530212017703</v>
      </c>
      <c r="Q12" s="18">
        <v>0.51407787747600697</v>
      </c>
      <c r="R12" s="18">
        <v>0.32279807869093402</v>
      </c>
      <c r="S12" s="49">
        <v>0.511959191832845</v>
      </c>
      <c r="T12" s="19">
        <v>0.36364673922155799</v>
      </c>
      <c r="U12" s="18">
        <v>0.51176687375496299</v>
      </c>
      <c r="V12" s="18">
        <v>0.36251070385836998</v>
      </c>
      <c r="W12" s="26">
        <v>0.58891036587016499</v>
      </c>
      <c r="X12" s="18">
        <v>0.29225696902884801</v>
      </c>
      <c r="Y12" s="18">
        <v>0.50795184290820505</v>
      </c>
      <c r="Z12" s="18">
        <v>0.326537954567442</v>
      </c>
      <c r="AA12" s="49">
        <v>0.52943430673826797</v>
      </c>
      <c r="AB12" s="18">
        <v>-11.049464110738</v>
      </c>
      <c r="AC12" s="18">
        <v>0.53351206352843505</v>
      </c>
      <c r="AD12" s="18">
        <v>-19.737932534722201</v>
      </c>
      <c r="AE12" s="26">
        <v>0.60416109808355301</v>
      </c>
      <c r="AF12" s="18">
        <v>0.26431573728240798</v>
      </c>
      <c r="AG12" s="18">
        <v>0.51551892051395698</v>
      </c>
      <c r="AH12" s="50">
        <v>0.25636375065703498</v>
      </c>
    </row>
    <row r="13" spans="1:34" x14ac:dyDescent="0.25">
      <c r="A13" s="160"/>
      <c r="B13" s="11" t="s">
        <v>34</v>
      </c>
      <c r="C13" s="3">
        <v>442</v>
      </c>
      <c r="D13" s="11">
        <v>2</v>
      </c>
      <c r="E13" s="15">
        <v>0.48095707165436002</v>
      </c>
      <c r="F13" s="15">
        <v>0.351422358217167</v>
      </c>
      <c r="G13" s="15">
        <v>0.50281613124171898</v>
      </c>
      <c r="H13" s="15">
        <v>0.32666469137679999</v>
      </c>
      <c r="I13" s="15">
        <v>0.54784562970564099</v>
      </c>
      <c r="J13" s="15">
        <v>0.34252888635506201</v>
      </c>
      <c r="K13" s="51">
        <v>0.49512434594136301</v>
      </c>
      <c r="L13" s="15">
        <v>0.35054988729807501</v>
      </c>
      <c r="M13" s="15">
        <v>0.49434087834335499</v>
      </c>
      <c r="N13" s="15">
        <v>0.34963959720521598</v>
      </c>
      <c r="O13" s="15">
        <v>0.54920300016036705</v>
      </c>
      <c r="P13" s="15">
        <v>0.34095934121594201</v>
      </c>
      <c r="Q13" s="15">
        <v>0.50395498221485302</v>
      </c>
      <c r="R13" s="15">
        <v>0.32682498602157301</v>
      </c>
      <c r="S13" s="51">
        <v>0.49511131622098198</v>
      </c>
      <c r="T13" s="15">
        <v>0.35463636444982199</v>
      </c>
      <c r="U13" s="15">
        <v>0.49529823976244602</v>
      </c>
      <c r="V13" s="15">
        <v>0.354740639563217</v>
      </c>
      <c r="W13" s="15">
        <v>0.57059426243625599</v>
      </c>
      <c r="X13" s="15">
        <v>0.31396699490802998</v>
      </c>
      <c r="Y13" s="15">
        <v>0.50396876853541905</v>
      </c>
      <c r="Z13" s="15">
        <v>0.29098102437826401</v>
      </c>
      <c r="AA13" s="51">
        <v>0.50304668750941095</v>
      </c>
      <c r="AB13" s="15">
        <v>0.34937148802286899</v>
      </c>
      <c r="AC13" s="15">
        <v>0.50244885391190297</v>
      </c>
      <c r="AD13" s="14">
        <v>0.35143542324017202</v>
      </c>
      <c r="AE13" s="15">
        <v>0.57457945231332797</v>
      </c>
      <c r="AF13" s="15">
        <v>0.308360236141624</v>
      </c>
      <c r="AG13" s="15">
        <v>0.50643771573706797</v>
      </c>
      <c r="AH13" s="52">
        <v>0.326317854593069</v>
      </c>
    </row>
    <row r="15" spans="1:34" x14ac:dyDescent="0.25">
      <c r="A15" t="s">
        <v>35</v>
      </c>
      <c r="C15" s="31" t="s">
        <v>41</v>
      </c>
      <c r="D15" s="152" t="s">
        <v>39</v>
      </c>
      <c r="E15" s="152"/>
      <c r="F15" s="152" t="s">
        <v>40</v>
      </c>
      <c r="G15" s="152"/>
      <c r="H15" s="153" t="s">
        <v>39</v>
      </c>
      <c r="I15" s="154"/>
      <c r="J15" s="151" t="s">
        <v>11</v>
      </c>
      <c r="K15" s="152"/>
      <c r="L15" s="152" t="s">
        <v>36</v>
      </c>
      <c r="M15" s="152"/>
      <c r="N15" s="153" t="s">
        <v>12</v>
      </c>
      <c r="O15" s="154"/>
    </row>
    <row r="16" spans="1:34" x14ac:dyDescent="0.25">
      <c r="C16" s="32" t="s">
        <v>46</v>
      </c>
      <c r="D16" s="2" t="s">
        <v>42</v>
      </c>
      <c r="E16" s="2" t="s">
        <v>43</v>
      </c>
      <c r="F16" s="2" t="s">
        <v>45</v>
      </c>
      <c r="G16" s="2" t="s">
        <v>44</v>
      </c>
      <c r="H16" s="2" t="s">
        <v>42</v>
      </c>
      <c r="I16" s="11" t="s">
        <v>43</v>
      </c>
      <c r="J16" s="2" t="s">
        <v>37</v>
      </c>
      <c r="K16" s="2" t="s">
        <v>38</v>
      </c>
      <c r="L16" s="2" t="s">
        <v>37</v>
      </c>
      <c r="M16" s="2" t="s">
        <v>38</v>
      </c>
      <c r="N16" s="2" t="s">
        <v>37</v>
      </c>
      <c r="O16" s="11" t="s">
        <v>38</v>
      </c>
    </row>
    <row r="17" spans="1:15" x14ac:dyDescent="0.25">
      <c r="B17" s="30" t="s">
        <v>7</v>
      </c>
      <c r="C17" s="31">
        <v>10</v>
      </c>
      <c r="D17" s="33" t="s">
        <v>26</v>
      </c>
      <c r="E17" s="33" t="s">
        <v>26</v>
      </c>
      <c r="F17" s="33" t="s">
        <v>26</v>
      </c>
      <c r="G17" s="33" t="s">
        <v>26</v>
      </c>
      <c r="H17" s="34" t="s">
        <v>26</v>
      </c>
      <c r="I17" s="35" t="s">
        <v>26</v>
      </c>
      <c r="J17">
        <v>45</v>
      </c>
      <c r="K17">
        <v>2</v>
      </c>
      <c r="L17">
        <v>5950</v>
      </c>
      <c r="M17">
        <v>8</v>
      </c>
      <c r="N17" s="6">
        <v>32161</v>
      </c>
      <c r="O17" s="12">
        <v>16</v>
      </c>
    </row>
    <row r="18" spans="1:15" x14ac:dyDescent="0.25">
      <c r="B18" s="11" t="s">
        <v>30</v>
      </c>
      <c r="C18" s="32">
        <v>10</v>
      </c>
      <c r="D18" s="36" t="s">
        <v>26</v>
      </c>
      <c r="E18" s="36" t="s">
        <v>26</v>
      </c>
      <c r="F18" s="36" t="s">
        <v>26</v>
      </c>
      <c r="G18" s="36" t="s">
        <v>26</v>
      </c>
      <c r="H18" s="36" t="s">
        <v>26</v>
      </c>
      <c r="I18" s="37" t="s">
        <v>26</v>
      </c>
      <c r="J18" s="2">
        <v>45</v>
      </c>
      <c r="K18" s="2">
        <v>3</v>
      </c>
      <c r="L18" s="2">
        <v>1495</v>
      </c>
      <c r="M18" s="2">
        <v>10</v>
      </c>
      <c r="N18" s="2">
        <v>32458</v>
      </c>
      <c r="O18" s="11">
        <v>8</v>
      </c>
    </row>
    <row r="19" spans="1:15" x14ac:dyDescent="0.25">
      <c r="A19" s="155" t="s">
        <v>24</v>
      </c>
      <c r="B19" s="12" t="s">
        <v>31</v>
      </c>
      <c r="C19" s="31">
        <v>10</v>
      </c>
      <c r="D19" s="33" t="s">
        <v>26</v>
      </c>
      <c r="E19" s="33" t="s">
        <v>26</v>
      </c>
      <c r="F19" s="33" t="s">
        <v>26</v>
      </c>
      <c r="G19" s="33" t="s">
        <v>26</v>
      </c>
      <c r="H19" s="39">
        <v>10</v>
      </c>
      <c r="I19" s="12">
        <v>4</v>
      </c>
      <c r="J19">
        <v>20</v>
      </c>
      <c r="K19">
        <v>6</v>
      </c>
      <c r="L19">
        <v>281</v>
      </c>
      <c r="M19">
        <v>11</v>
      </c>
      <c r="N19" s="4">
        <v>5973</v>
      </c>
      <c r="O19" s="40">
        <v>7</v>
      </c>
    </row>
    <row r="20" spans="1:15" x14ac:dyDescent="0.25">
      <c r="A20" s="156"/>
      <c r="B20" s="12" t="s">
        <v>32</v>
      </c>
      <c r="C20" s="31">
        <v>10</v>
      </c>
      <c r="D20" s="33" t="s">
        <v>26</v>
      </c>
      <c r="E20" s="33" t="s">
        <v>26</v>
      </c>
      <c r="F20">
        <v>42</v>
      </c>
      <c r="G20">
        <v>6</v>
      </c>
      <c r="H20" s="4">
        <v>16</v>
      </c>
      <c r="I20" s="12">
        <v>4</v>
      </c>
      <c r="J20" s="4">
        <v>20</v>
      </c>
      <c r="K20" s="4">
        <v>5</v>
      </c>
      <c r="L20" s="4">
        <v>239</v>
      </c>
      <c r="M20" s="4">
        <v>3</v>
      </c>
      <c r="N20" s="4">
        <v>4700</v>
      </c>
      <c r="O20" s="40">
        <v>8</v>
      </c>
    </row>
    <row r="21" spans="1:15" x14ac:dyDescent="0.25">
      <c r="A21" s="156"/>
      <c r="B21" s="12" t="s">
        <v>33</v>
      </c>
      <c r="C21" s="31">
        <v>10</v>
      </c>
      <c r="D21" s="33" t="s">
        <v>26</v>
      </c>
      <c r="E21" s="33" t="s">
        <v>26</v>
      </c>
      <c r="F21">
        <v>1495</v>
      </c>
      <c r="G21">
        <v>7</v>
      </c>
      <c r="H21" s="4">
        <v>17</v>
      </c>
      <c r="I21" s="12">
        <v>4</v>
      </c>
      <c r="J21" s="4">
        <v>22</v>
      </c>
      <c r="K21" s="4">
        <v>0</v>
      </c>
      <c r="L21" s="4">
        <v>285</v>
      </c>
      <c r="M21" s="4">
        <v>1</v>
      </c>
      <c r="N21" s="4">
        <v>6229</v>
      </c>
      <c r="O21" s="40">
        <v>6</v>
      </c>
    </row>
    <row r="22" spans="1:15" x14ac:dyDescent="0.25">
      <c r="A22" s="157"/>
      <c r="B22" s="12" t="s">
        <v>34</v>
      </c>
      <c r="C22" s="32">
        <v>10</v>
      </c>
      <c r="D22" s="38">
        <v>10</v>
      </c>
      <c r="E22" s="2">
        <v>4</v>
      </c>
      <c r="F22" s="2">
        <v>20</v>
      </c>
      <c r="G22" s="2">
        <v>3</v>
      </c>
      <c r="H22" s="38">
        <v>7</v>
      </c>
      <c r="I22" s="11">
        <v>5</v>
      </c>
      <c r="J22" s="2">
        <v>25</v>
      </c>
      <c r="K22" s="2">
        <v>6</v>
      </c>
      <c r="L22" s="2">
        <v>387</v>
      </c>
      <c r="M22" s="2">
        <v>7</v>
      </c>
      <c r="N22" s="38">
        <v>7828</v>
      </c>
      <c r="O22" s="41">
        <v>8</v>
      </c>
    </row>
    <row r="23" spans="1:15" x14ac:dyDescent="0.25">
      <c r="A23" s="158" t="s">
        <v>29</v>
      </c>
      <c r="B23" s="21" t="s">
        <v>31</v>
      </c>
      <c r="C23" s="31">
        <v>10</v>
      </c>
      <c r="D23" s="33" t="s">
        <v>26</v>
      </c>
      <c r="E23" s="33" t="s">
        <v>26</v>
      </c>
      <c r="F23" s="33" t="s">
        <v>26</v>
      </c>
      <c r="G23" s="33" t="s">
        <v>26</v>
      </c>
      <c r="H23" s="4">
        <v>10</v>
      </c>
      <c r="I23" s="12">
        <v>2</v>
      </c>
      <c r="J23" s="4">
        <v>10</v>
      </c>
      <c r="K23" s="4">
        <v>2</v>
      </c>
      <c r="L23" s="4">
        <v>69</v>
      </c>
      <c r="M23" s="4">
        <v>3</v>
      </c>
      <c r="N23" s="4">
        <v>1442</v>
      </c>
      <c r="O23" s="12">
        <v>5</v>
      </c>
    </row>
    <row r="24" spans="1:15" x14ac:dyDescent="0.25">
      <c r="A24" s="159"/>
      <c r="B24" s="12" t="s">
        <v>32</v>
      </c>
      <c r="C24" s="31">
        <v>10</v>
      </c>
      <c r="D24" s="33" t="s">
        <v>26</v>
      </c>
      <c r="E24" s="33" t="s">
        <v>26</v>
      </c>
      <c r="F24" s="4">
        <v>45</v>
      </c>
      <c r="G24" s="4">
        <v>6</v>
      </c>
      <c r="H24" s="4">
        <v>16</v>
      </c>
      <c r="I24" s="12">
        <v>2</v>
      </c>
      <c r="J24" s="4">
        <v>10</v>
      </c>
      <c r="K24" s="4">
        <v>2</v>
      </c>
      <c r="L24" s="4">
        <v>69</v>
      </c>
      <c r="M24" s="4">
        <v>3</v>
      </c>
      <c r="N24" s="4">
        <v>1442</v>
      </c>
      <c r="O24" s="12">
        <v>4</v>
      </c>
    </row>
    <row r="25" spans="1:15" x14ac:dyDescent="0.25">
      <c r="A25" s="159"/>
      <c r="B25" s="12" t="s">
        <v>33</v>
      </c>
      <c r="C25" s="31">
        <v>10</v>
      </c>
      <c r="D25" s="33" t="s">
        <v>26</v>
      </c>
      <c r="E25" s="33" t="s">
        <v>26</v>
      </c>
      <c r="F25" s="4">
        <v>1495</v>
      </c>
      <c r="G25" s="4">
        <v>9</v>
      </c>
      <c r="H25" s="4">
        <v>19</v>
      </c>
      <c r="I25" s="12">
        <v>2</v>
      </c>
      <c r="J25" s="4">
        <v>12</v>
      </c>
      <c r="K25" s="4">
        <v>0</v>
      </c>
      <c r="L25" s="4">
        <v>98</v>
      </c>
      <c r="M25" s="4">
        <v>1</v>
      </c>
      <c r="N25" s="4">
        <v>2254</v>
      </c>
      <c r="O25" s="12">
        <v>4</v>
      </c>
    </row>
    <row r="26" spans="1:15" x14ac:dyDescent="0.25">
      <c r="A26" s="160"/>
      <c r="B26" s="11" t="s">
        <v>34</v>
      </c>
      <c r="C26" s="32">
        <v>10</v>
      </c>
      <c r="D26" s="38">
        <v>10</v>
      </c>
      <c r="E26" s="2">
        <v>2</v>
      </c>
      <c r="F26" s="2">
        <v>10</v>
      </c>
      <c r="G26" s="2">
        <v>2</v>
      </c>
      <c r="H26" s="38">
        <v>4</v>
      </c>
      <c r="I26" s="11">
        <v>2</v>
      </c>
      <c r="J26" s="2">
        <v>18</v>
      </c>
      <c r="K26" s="2">
        <v>2</v>
      </c>
      <c r="L26" s="2">
        <v>69</v>
      </c>
      <c r="M26" s="2">
        <v>3</v>
      </c>
      <c r="N26" s="2">
        <v>1442</v>
      </c>
      <c r="O26" s="11">
        <v>3</v>
      </c>
    </row>
  </sheetData>
  <mergeCells count="26">
    <mergeCell ref="AE2:AF2"/>
    <mergeCell ref="AG2:AH2"/>
    <mergeCell ref="A6:A9"/>
    <mergeCell ref="A10:A1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J15:K15"/>
    <mergeCell ref="L15:M15"/>
    <mergeCell ref="N15:O15"/>
    <mergeCell ref="AA2:AB2"/>
    <mergeCell ref="AC2:AD2"/>
    <mergeCell ref="A19:A22"/>
    <mergeCell ref="A23:A26"/>
    <mergeCell ref="D15:E15"/>
    <mergeCell ref="F15:G15"/>
    <mergeCell ref="H15:I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M21" sqref="M21"/>
    </sheetView>
  </sheetViews>
  <sheetFormatPr defaultRowHeight="15" x14ac:dyDescent="0.25"/>
  <cols>
    <col min="1" max="1" width="17.42578125" bestFit="1" customWidth="1"/>
    <col min="2" max="11" width="9.5703125" customWidth="1"/>
  </cols>
  <sheetData>
    <row r="1" spans="1:11" ht="15" customHeight="1" x14ac:dyDescent="0.25">
      <c r="A1" s="6"/>
      <c r="B1" s="171" t="s">
        <v>85</v>
      </c>
      <c r="C1" s="173"/>
      <c r="D1" s="171" t="s">
        <v>83</v>
      </c>
      <c r="E1" s="172"/>
      <c r="F1" s="172"/>
      <c r="G1" s="173"/>
      <c r="H1" s="174" t="s">
        <v>84</v>
      </c>
      <c r="I1" s="167"/>
      <c r="J1" s="167"/>
      <c r="K1" s="168"/>
    </row>
    <row r="2" spans="1:11" x14ac:dyDescent="0.25">
      <c r="A2" s="6"/>
      <c r="B2" s="109" t="s">
        <v>81</v>
      </c>
      <c r="C2" s="108" t="s">
        <v>86</v>
      </c>
      <c r="D2" s="109" t="s">
        <v>87</v>
      </c>
      <c r="E2" s="107" t="s">
        <v>88</v>
      </c>
      <c r="F2" s="107" t="s">
        <v>89</v>
      </c>
      <c r="G2" s="108" t="s">
        <v>90</v>
      </c>
      <c r="H2" s="109" t="s">
        <v>87</v>
      </c>
      <c r="I2" s="107" t="s">
        <v>88</v>
      </c>
      <c r="J2" s="107" t="s">
        <v>89</v>
      </c>
      <c r="K2" s="108" t="s">
        <v>90</v>
      </c>
    </row>
    <row r="3" spans="1:11" x14ac:dyDescent="0.25">
      <c r="A3" s="106" t="s">
        <v>82</v>
      </c>
      <c r="B3" s="110">
        <v>10</v>
      </c>
      <c r="C3" s="111">
        <v>10</v>
      </c>
      <c r="D3" s="110">
        <v>4</v>
      </c>
      <c r="E3" s="112">
        <v>4</v>
      </c>
      <c r="F3" s="112">
        <v>4</v>
      </c>
      <c r="G3" s="111">
        <v>5</v>
      </c>
      <c r="H3" s="110">
        <v>2</v>
      </c>
      <c r="I3" s="112">
        <v>2</v>
      </c>
      <c r="J3" s="112">
        <v>2</v>
      </c>
      <c r="K3" s="111">
        <v>2</v>
      </c>
    </row>
    <row r="4" spans="1:11" x14ac:dyDescent="0.25">
      <c r="A4" s="82" t="s">
        <v>9</v>
      </c>
      <c r="B4" s="102">
        <v>0.38300000000000001</v>
      </c>
      <c r="C4" s="103">
        <v>0.38300930348000001</v>
      </c>
      <c r="D4" s="100">
        <v>0.50703531000000002</v>
      </c>
      <c r="E4" s="96">
        <v>0.35892526499999999</v>
      </c>
      <c r="F4" s="96">
        <v>0.36983980820000001</v>
      </c>
      <c r="G4" s="91">
        <v>0.35115082342449899</v>
      </c>
      <c r="H4" s="90">
        <v>0.351422358217167</v>
      </c>
      <c r="I4" s="96">
        <v>0.351422358217167</v>
      </c>
      <c r="J4" s="96">
        <v>0.35411032244739099</v>
      </c>
      <c r="K4" s="91">
        <v>0.351422358217167</v>
      </c>
    </row>
    <row r="5" spans="1:11" x14ac:dyDescent="0.25">
      <c r="A5" s="84" t="s">
        <v>10</v>
      </c>
      <c r="B5" s="104">
        <v>0.35349999999999998</v>
      </c>
      <c r="C5" s="105">
        <v>0.35354551000000001</v>
      </c>
      <c r="D5" s="101">
        <v>0.35475235057999999</v>
      </c>
      <c r="E5" s="95">
        <v>0.34326780192667</v>
      </c>
      <c r="F5" s="95">
        <v>0.30086034517247401</v>
      </c>
      <c r="G5" s="119">
        <v>0.35456272756977297</v>
      </c>
      <c r="H5" s="75">
        <v>0.34252888635506201</v>
      </c>
      <c r="I5" s="95">
        <v>0.34252888635506201</v>
      </c>
      <c r="J5" s="95">
        <v>0.28986530212017703</v>
      </c>
      <c r="K5" s="87">
        <v>0.34252888635506201</v>
      </c>
    </row>
    <row r="6" spans="1:11" x14ac:dyDescent="0.25">
      <c r="A6" s="83" t="s">
        <v>6</v>
      </c>
      <c r="B6" s="104">
        <v>0.3201</v>
      </c>
      <c r="C6" s="105">
        <v>0.32010692159999998</v>
      </c>
      <c r="D6" s="75">
        <v>0.28467875138999998</v>
      </c>
      <c r="E6" s="92">
        <v>0.34139781482887999</v>
      </c>
      <c r="F6" s="95">
        <v>0.30441585525861098</v>
      </c>
      <c r="G6" s="87">
        <v>0.31247814615492298</v>
      </c>
      <c r="H6" s="114">
        <v>0.32666469137679999</v>
      </c>
      <c r="I6" s="94">
        <v>0.32666469137679999</v>
      </c>
      <c r="J6" s="95">
        <v>0.32279807869093402</v>
      </c>
      <c r="K6" s="115">
        <v>0.32666469137679999</v>
      </c>
    </row>
    <row r="7" spans="1:11" x14ac:dyDescent="0.25">
      <c r="A7" s="82" t="s">
        <v>71</v>
      </c>
      <c r="B7" s="85">
        <v>0.39992304829999997</v>
      </c>
      <c r="C7" s="86">
        <v>0.38932087100000001</v>
      </c>
      <c r="D7" s="90">
        <v>0.32995843323196</v>
      </c>
      <c r="E7" s="96">
        <v>0.34517100738770101</v>
      </c>
      <c r="F7" s="96">
        <v>0.368853926332045</v>
      </c>
      <c r="G7" s="91">
        <v>0.3395962651426</v>
      </c>
      <c r="H7" s="90">
        <v>0.35054988729807501</v>
      </c>
      <c r="I7" s="96">
        <v>0.35298638569954099</v>
      </c>
      <c r="J7" s="96">
        <v>0.353376713495136</v>
      </c>
      <c r="K7" s="91">
        <v>0.35054988729807501</v>
      </c>
    </row>
    <row r="8" spans="1:11" x14ac:dyDescent="0.25">
      <c r="A8" s="84" t="s">
        <v>13</v>
      </c>
      <c r="B8" s="68">
        <v>0.39303898040000002</v>
      </c>
      <c r="C8" s="69">
        <v>0.38591898699999999</v>
      </c>
      <c r="D8" s="75">
        <v>0.32925516030000002</v>
      </c>
      <c r="E8" s="95">
        <v>0.35411283296581902</v>
      </c>
      <c r="F8" s="95">
        <v>0.369839808237311</v>
      </c>
      <c r="G8" s="87">
        <v>0.34266825280031599</v>
      </c>
      <c r="H8" s="75">
        <v>0.34963959720521598</v>
      </c>
      <c r="I8" s="95">
        <v>0.35116826264502699</v>
      </c>
      <c r="J8" s="95">
        <v>0.35411032244739099</v>
      </c>
      <c r="K8" s="87">
        <v>0.34963959720521598</v>
      </c>
    </row>
    <row r="9" spans="1:11" x14ac:dyDescent="0.25">
      <c r="A9" s="84" t="s">
        <v>14</v>
      </c>
      <c r="B9" s="68">
        <v>0.3557750623</v>
      </c>
      <c r="C9" s="69">
        <v>0.34821683409999998</v>
      </c>
      <c r="D9" s="101">
        <v>0.35868604133999998</v>
      </c>
      <c r="E9" s="95">
        <v>0.34409425206699501</v>
      </c>
      <c r="F9" s="95">
        <v>0.30086034517247401</v>
      </c>
      <c r="G9" s="87">
        <v>0.35829089132667802</v>
      </c>
      <c r="H9" s="75">
        <v>0.34095934121594201</v>
      </c>
      <c r="I9" s="95">
        <v>0.34012820795545201</v>
      </c>
      <c r="J9" s="95">
        <v>0.28986530212017703</v>
      </c>
      <c r="K9" s="87">
        <v>0.34095934121594201</v>
      </c>
    </row>
    <row r="10" spans="1:11" x14ac:dyDescent="0.25">
      <c r="A10" s="83" t="s">
        <v>25</v>
      </c>
      <c r="B10" s="76" t="s">
        <v>26</v>
      </c>
      <c r="C10" s="89">
        <v>0.2555728873</v>
      </c>
      <c r="D10" s="88">
        <v>0.26637402404400001</v>
      </c>
      <c r="E10" s="98">
        <v>0.307541324102026</v>
      </c>
      <c r="F10" s="97">
        <v>0.30441585525861098</v>
      </c>
      <c r="G10" s="89">
        <v>0.26799071833947202</v>
      </c>
      <c r="H10" s="116">
        <v>0.32682498602157301</v>
      </c>
      <c r="I10" s="97">
        <v>0.319038811102274</v>
      </c>
      <c r="J10" s="97">
        <v>0.32279807869093402</v>
      </c>
      <c r="K10" s="120">
        <v>0.32682498602157301</v>
      </c>
    </row>
    <row r="11" spans="1:11" x14ac:dyDescent="0.25">
      <c r="A11" s="82" t="s">
        <v>72</v>
      </c>
      <c r="B11" s="90">
        <v>0.35300196</v>
      </c>
      <c r="C11" s="91">
        <v>0.35949369735999998</v>
      </c>
      <c r="D11" s="90">
        <v>0.33741802310000002</v>
      </c>
      <c r="E11" s="96">
        <v>0.35598477271023699</v>
      </c>
      <c r="F11" s="93">
        <v>0.36798469708799397</v>
      </c>
      <c r="G11" s="91">
        <v>0.34856427503092302</v>
      </c>
      <c r="H11" s="90">
        <v>0.35463636444982199</v>
      </c>
      <c r="I11" s="96">
        <v>0.35463636444982199</v>
      </c>
      <c r="J11" s="113">
        <v>0.36364673922155799</v>
      </c>
      <c r="K11" s="91">
        <v>0.35463636444982199</v>
      </c>
    </row>
    <row r="12" spans="1:11" x14ac:dyDescent="0.25">
      <c r="A12" s="84" t="s">
        <v>18</v>
      </c>
      <c r="B12" s="68">
        <v>0.39586287153799998</v>
      </c>
      <c r="C12" s="69">
        <v>0.39549334899999999</v>
      </c>
      <c r="D12" s="75">
        <v>0.32427771480000001</v>
      </c>
      <c r="E12" s="95">
        <v>0.36522418393234102</v>
      </c>
      <c r="F12" s="95">
        <v>0.37039934982094103</v>
      </c>
      <c r="G12" s="87">
        <v>0.34839870546163498</v>
      </c>
      <c r="H12" s="75">
        <v>0.354740639563217</v>
      </c>
      <c r="I12" s="95">
        <v>0.354740639563217</v>
      </c>
      <c r="J12" s="95">
        <v>0.36251070385836998</v>
      </c>
      <c r="K12" s="87">
        <v>0.354740639563217</v>
      </c>
    </row>
    <row r="13" spans="1:11" x14ac:dyDescent="0.25">
      <c r="A13" s="84" t="s">
        <v>15</v>
      </c>
      <c r="B13" s="75">
        <v>0.29600145729999999</v>
      </c>
      <c r="C13" s="87">
        <v>0.30636748423400001</v>
      </c>
      <c r="D13" s="75">
        <v>0.32943202336999999</v>
      </c>
      <c r="E13" s="95">
        <v>0.31055151779545098</v>
      </c>
      <c r="F13" s="95">
        <v>0.30053608911181601</v>
      </c>
      <c r="G13" s="119">
        <v>0.33132158948524998</v>
      </c>
      <c r="H13" s="114">
        <v>0.31396699490802998</v>
      </c>
      <c r="I13" s="94">
        <v>0.31396699490802998</v>
      </c>
      <c r="J13" s="95">
        <v>0.29225696902884801</v>
      </c>
      <c r="K13" s="115">
        <v>0.31396699490802998</v>
      </c>
    </row>
    <row r="14" spans="1:11" x14ac:dyDescent="0.25">
      <c r="A14" s="83" t="s">
        <v>27</v>
      </c>
      <c r="B14" s="76" t="s">
        <v>26</v>
      </c>
      <c r="C14" s="89">
        <v>0.288759684819</v>
      </c>
      <c r="D14" s="88">
        <v>0.3095380425</v>
      </c>
      <c r="E14" s="98">
        <v>0.32826220911203302</v>
      </c>
      <c r="F14" s="97">
        <v>0.28899710682295598</v>
      </c>
      <c r="G14" s="89">
        <v>0.30675202851957201</v>
      </c>
      <c r="H14" s="88">
        <v>0.29098102437826401</v>
      </c>
      <c r="I14" s="97">
        <v>0.29098102437826401</v>
      </c>
      <c r="J14" s="118">
        <v>0.326537954567442</v>
      </c>
      <c r="K14" s="89">
        <v>0.29098102437826401</v>
      </c>
    </row>
    <row r="15" spans="1:11" x14ac:dyDescent="0.25">
      <c r="A15" s="84" t="s">
        <v>73</v>
      </c>
      <c r="B15" s="75">
        <v>-12.399275864</v>
      </c>
      <c r="C15" s="87">
        <v>0.36837980460000003</v>
      </c>
      <c r="D15" s="75">
        <v>0.3428617195</v>
      </c>
      <c r="E15" s="95">
        <v>-29.441613044754</v>
      </c>
      <c r="F15" s="95">
        <v>-2.1542355133972002</v>
      </c>
      <c r="G15" s="87">
        <v>-23.472849183139701</v>
      </c>
      <c r="H15" s="75">
        <v>0.23725119196535399</v>
      </c>
      <c r="I15" s="95">
        <v>0.23393018792914499</v>
      </c>
      <c r="J15" s="95">
        <v>-11.049464110738</v>
      </c>
      <c r="K15" s="87">
        <v>0.34937148802286899</v>
      </c>
    </row>
    <row r="16" spans="1:11" x14ac:dyDescent="0.25">
      <c r="A16" s="84" t="s">
        <v>17</v>
      </c>
      <c r="B16" s="75">
        <v>-17.26418469</v>
      </c>
      <c r="C16" s="69">
        <v>0.40271994999999999</v>
      </c>
      <c r="D16" s="75">
        <v>0.34429320000000002</v>
      </c>
      <c r="E16" s="95">
        <v>-28.588744508864998</v>
      </c>
      <c r="F16" s="95">
        <v>-4.0487574988999997</v>
      </c>
      <c r="G16" s="87">
        <v>-25.500938368900002</v>
      </c>
      <c r="H16" s="75">
        <v>0.23681276886616701</v>
      </c>
      <c r="I16" s="95">
        <v>0.23416409539722299</v>
      </c>
      <c r="J16" s="95">
        <v>-19.737932534722201</v>
      </c>
      <c r="K16" s="87">
        <v>0.35143542324017202</v>
      </c>
    </row>
    <row r="17" spans="1:11" x14ac:dyDescent="0.25">
      <c r="A17" s="84" t="s">
        <v>16</v>
      </c>
      <c r="B17" s="75">
        <v>0.27194985449999998</v>
      </c>
      <c r="C17" s="87">
        <v>0.30507233039999998</v>
      </c>
      <c r="D17" s="101">
        <v>0.31566905670000001</v>
      </c>
      <c r="E17" s="95">
        <v>0.30939282727714801</v>
      </c>
      <c r="F17" s="95">
        <v>0.29388051129257797</v>
      </c>
      <c r="G17" s="87">
        <v>0.31098400653458402</v>
      </c>
      <c r="H17" s="75">
        <v>0.306527982838668</v>
      </c>
      <c r="I17" s="94">
        <v>0.309846597156542</v>
      </c>
      <c r="J17" s="95">
        <v>0.26431573728240798</v>
      </c>
      <c r="K17" s="87">
        <v>0.308360236141624</v>
      </c>
    </row>
    <row r="18" spans="1:11" x14ac:dyDescent="0.25">
      <c r="A18" s="83" t="s">
        <v>28</v>
      </c>
      <c r="B18" s="76" t="s">
        <v>26</v>
      </c>
      <c r="C18" s="89">
        <v>0.31352727468539998</v>
      </c>
      <c r="D18" s="88">
        <v>0.30033848215398601</v>
      </c>
      <c r="E18" s="97">
        <v>0.252622804129364</v>
      </c>
      <c r="F18" s="97">
        <v>0.25262274188594203</v>
      </c>
      <c r="G18" s="89">
        <v>0.27062829267083999</v>
      </c>
      <c r="H18" s="88">
        <v>0.25416460339084102</v>
      </c>
      <c r="I18" s="97">
        <v>0.25022243392978499</v>
      </c>
      <c r="J18" s="97">
        <v>0.25636375065703498</v>
      </c>
      <c r="K18" s="120">
        <v>0.326317854593069</v>
      </c>
    </row>
  </sheetData>
  <mergeCells count="3">
    <mergeCell ref="D1:G1"/>
    <mergeCell ref="H1:K1"/>
    <mergeCell ref="B1:C1"/>
  </mergeCells>
  <pageMargins left="0.70866141732283472" right="0.70866141732283472" top="0.74803149606299213" bottom="0.74803149606299213" header="0.31496062992125984" footer="0.31496062992125984"/>
  <pageSetup paperSize="9" scale="1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topLeftCell="A7" workbookViewId="0">
      <selection activeCell="AF21" sqref="AF21"/>
    </sheetView>
  </sheetViews>
  <sheetFormatPr defaultRowHeight="15" x14ac:dyDescent="0.25"/>
  <cols>
    <col min="2" max="2" width="11.5703125" bestFit="1" customWidth="1"/>
  </cols>
  <sheetData>
    <row r="1" spans="1:34" x14ac:dyDescent="0.25">
      <c r="A1" t="s">
        <v>67</v>
      </c>
    </row>
    <row r="2" spans="1:34" x14ac:dyDescent="0.25">
      <c r="C2" s="151" t="s">
        <v>8</v>
      </c>
      <c r="D2" s="154"/>
      <c r="E2" s="152" t="s">
        <v>66</v>
      </c>
      <c r="F2" s="152"/>
      <c r="G2" s="152" t="s">
        <v>52</v>
      </c>
      <c r="H2" s="152"/>
      <c r="I2" s="152" t="s">
        <v>10</v>
      </c>
      <c r="J2" s="152"/>
      <c r="K2" s="151" t="s">
        <v>11</v>
      </c>
      <c r="L2" s="153"/>
      <c r="M2" s="152" t="s">
        <v>68</v>
      </c>
      <c r="N2" s="152"/>
      <c r="O2" s="152" t="s">
        <v>14</v>
      </c>
      <c r="P2" s="152"/>
      <c r="Q2" s="152" t="s">
        <v>53</v>
      </c>
      <c r="R2" s="152"/>
      <c r="S2" s="151" t="s">
        <v>0</v>
      </c>
      <c r="T2" s="153"/>
      <c r="U2" s="152" t="s">
        <v>69</v>
      </c>
      <c r="V2" s="152"/>
      <c r="W2" s="152" t="s">
        <v>15</v>
      </c>
      <c r="X2" s="152"/>
      <c r="Y2" s="152" t="s">
        <v>54</v>
      </c>
      <c r="Z2" s="152"/>
      <c r="AA2" s="151" t="s">
        <v>12</v>
      </c>
      <c r="AB2" s="153"/>
      <c r="AC2" s="152" t="s">
        <v>70</v>
      </c>
      <c r="AD2" s="152"/>
      <c r="AE2" s="152" t="s">
        <v>16</v>
      </c>
      <c r="AF2" s="152"/>
      <c r="AG2" s="153" t="s">
        <v>55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2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 s="39">
        <v>150</v>
      </c>
      <c r="D4" s="56">
        <v>4</v>
      </c>
      <c r="E4" s="5">
        <v>0.96666666666666601</v>
      </c>
      <c r="F4" s="13">
        <v>0.96666666666666601</v>
      </c>
      <c r="G4" s="16">
        <v>0.99166666666666603</v>
      </c>
      <c r="H4" s="13">
        <v>0.96666666666666601</v>
      </c>
      <c r="I4" s="5">
        <v>0.96666666666666601</v>
      </c>
      <c r="J4" s="58">
        <v>0.93333333333333302</v>
      </c>
      <c r="K4" s="5">
        <v>0.97499999999999998</v>
      </c>
      <c r="L4" s="5">
        <v>0.93333333333333302</v>
      </c>
      <c r="M4" s="5">
        <v>0.97499999999999998</v>
      </c>
      <c r="N4" s="5">
        <v>0.93333333333333302</v>
      </c>
      <c r="O4" s="16">
        <v>1</v>
      </c>
      <c r="P4" s="13">
        <v>0.96666666666666601</v>
      </c>
      <c r="Q4" s="44" t="s">
        <v>26</v>
      </c>
      <c r="R4" s="60" t="s">
        <v>26</v>
      </c>
      <c r="S4" s="44" t="s">
        <v>26</v>
      </c>
      <c r="T4" s="44" t="s">
        <v>26</v>
      </c>
      <c r="U4" s="44" t="s">
        <v>26</v>
      </c>
      <c r="V4" s="44" t="s">
        <v>26</v>
      </c>
      <c r="W4" s="44" t="s">
        <v>26</v>
      </c>
      <c r="X4" s="44" t="s">
        <v>26</v>
      </c>
      <c r="Y4" s="44" t="s">
        <v>26</v>
      </c>
      <c r="Z4" s="60" t="s">
        <v>26</v>
      </c>
      <c r="AA4" s="44" t="s">
        <v>26</v>
      </c>
      <c r="AB4" s="44" t="s">
        <v>26</v>
      </c>
      <c r="AC4" s="44" t="s">
        <v>26</v>
      </c>
      <c r="AD4" s="44" t="s">
        <v>26</v>
      </c>
      <c r="AE4" s="44" t="s">
        <v>26</v>
      </c>
      <c r="AF4" s="44" t="s">
        <v>26</v>
      </c>
      <c r="AG4" s="44" t="s">
        <v>26</v>
      </c>
      <c r="AH4" s="60" t="s">
        <v>26</v>
      </c>
    </row>
    <row r="5" spans="1:34" x14ac:dyDescent="0.25">
      <c r="B5" s="11" t="s">
        <v>47</v>
      </c>
      <c r="C5" s="57">
        <v>150</v>
      </c>
      <c r="D5" s="41">
        <v>4</v>
      </c>
      <c r="E5" s="10">
        <v>0.96666666666666601</v>
      </c>
      <c r="F5" s="14">
        <v>0.96666666666666601</v>
      </c>
      <c r="G5" s="17">
        <v>0.99166666666666603</v>
      </c>
      <c r="H5" s="14">
        <v>0.96666666666666601</v>
      </c>
      <c r="I5" s="9">
        <v>0.96666666666666601</v>
      </c>
      <c r="J5" s="28">
        <v>0.93333333333333302</v>
      </c>
      <c r="K5" s="9">
        <v>0.97499999999999998</v>
      </c>
      <c r="L5" s="9">
        <v>0.93333333333333302</v>
      </c>
      <c r="M5" s="9">
        <v>0.97499999999999998</v>
      </c>
      <c r="N5" s="9">
        <v>0.93333333333333302</v>
      </c>
      <c r="O5" s="17">
        <v>1</v>
      </c>
      <c r="P5" s="14">
        <v>0.96666666666666601</v>
      </c>
      <c r="Q5" s="9">
        <v>0.97499999999999998</v>
      </c>
      <c r="R5" s="61">
        <v>0.96666666666666601</v>
      </c>
      <c r="S5" s="9">
        <v>0.95833333333333304</v>
      </c>
      <c r="T5" s="14">
        <v>0.96666666666666601</v>
      </c>
      <c r="U5" s="9">
        <v>0.95833333333333304</v>
      </c>
      <c r="V5" s="14">
        <v>0.96666666666666601</v>
      </c>
      <c r="W5" s="9">
        <v>0.95833333333333304</v>
      </c>
      <c r="X5" s="14">
        <v>0.96666666666666601</v>
      </c>
      <c r="Y5" s="17">
        <v>0.98333333333333295</v>
      </c>
      <c r="Z5" s="28">
        <v>0.93333333333333302</v>
      </c>
      <c r="AA5" s="47" t="s">
        <v>26</v>
      </c>
      <c r="AB5" s="47" t="s">
        <v>26</v>
      </c>
      <c r="AC5" s="47" t="s">
        <v>26</v>
      </c>
      <c r="AD5" s="47" t="s">
        <v>26</v>
      </c>
      <c r="AE5" s="47" t="s">
        <v>26</v>
      </c>
      <c r="AF5" s="47" t="s">
        <v>26</v>
      </c>
      <c r="AG5" s="47" t="s">
        <v>26</v>
      </c>
      <c r="AH5" s="48" t="s">
        <v>26</v>
      </c>
    </row>
    <row r="6" spans="1:34" x14ac:dyDescent="0.25">
      <c r="A6" s="155" t="s">
        <v>24</v>
      </c>
      <c r="B6" s="12" t="s">
        <v>48</v>
      </c>
      <c r="C6" s="39">
        <v>150</v>
      </c>
      <c r="D6" s="40">
        <v>4</v>
      </c>
      <c r="E6" s="5">
        <v>0.96666666666666601</v>
      </c>
      <c r="F6" s="13">
        <v>0.96666666666666601</v>
      </c>
      <c r="G6" s="5">
        <v>0.99166666666666603</v>
      </c>
      <c r="H6" s="13">
        <v>0.96666666666666601</v>
      </c>
      <c r="I6" s="5">
        <v>0.96666666666666601</v>
      </c>
      <c r="J6" s="27">
        <v>0.93333333333333302</v>
      </c>
      <c r="K6" s="5">
        <v>0.97499999999999998</v>
      </c>
      <c r="L6" s="5">
        <v>0.93333333333333302</v>
      </c>
      <c r="M6" s="5">
        <v>0.97499999999999998</v>
      </c>
      <c r="N6" s="5">
        <v>0.93333333333333302</v>
      </c>
      <c r="O6" s="16">
        <v>1</v>
      </c>
      <c r="P6" s="13">
        <v>0.96666666666666601</v>
      </c>
      <c r="Q6" s="5">
        <v>0.97499999999999998</v>
      </c>
      <c r="R6" s="62">
        <v>0.96666666666666601</v>
      </c>
      <c r="S6" s="5">
        <v>0.95833333333333304</v>
      </c>
      <c r="T6" s="5">
        <v>0.96666666666666601</v>
      </c>
      <c r="U6" s="5">
        <v>0.95833333333333304</v>
      </c>
      <c r="V6" s="5">
        <v>0.96666666666666601</v>
      </c>
      <c r="W6" s="5">
        <v>0.95833333333333304</v>
      </c>
      <c r="X6" s="5">
        <v>0.96666666666666601</v>
      </c>
      <c r="Y6" s="5">
        <v>0.98333333333333295</v>
      </c>
      <c r="Z6" s="27">
        <v>0.93333333333333302</v>
      </c>
      <c r="AA6" s="44" t="s">
        <v>26</v>
      </c>
      <c r="AB6" s="44" t="s">
        <v>26</v>
      </c>
      <c r="AC6" s="44" t="s">
        <v>26</v>
      </c>
      <c r="AD6" s="44" t="s">
        <v>26</v>
      </c>
      <c r="AE6" s="44" t="s">
        <v>26</v>
      </c>
      <c r="AF6" s="44" t="s">
        <v>26</v>
      </c>
      <c r="AG6" s="44" t="s">
        <v>26</v>
      </c>
      <c r="AH6" s="45" t="s">
        <v>26</v>
      </c>
    </row>
    <row r="7" spans="1:34" x14ac:dyDescent="0.25">
      <c r="A7" s="156"/>
      <c r="B7" s="12" t="s">
        <v>49</v>
      </c>
      <c r="C7" s="39">
        <v>150</v>
      </c>
      <c r="D7" s="40">
        <v>6</v>
      </c>
      <c r="E7" s="5">
        <v>0.97499999999999998</v>
      </c>
      <c r="F7" s="5">
        <v>0.9</v>
      </c>
      <c r="G7" s="5">
        <v>0.99166666666666603</v>
      </c>
      <c r="H7" s="5">
        <v>0.93333333333333302</v>
      </c>
      <c r="I7" s="5">
        <v>0.96666666666666601</v>
      </c>
      <c r="J7" s="27">
        <v>0.93333333333333302</v>
      </c>
      <c r="K7" s="5">
        <v>0.95833333333333304</v>
      </c>
      <c r="L7" s="13">
        <v>0.96666666666666601</v>
      </c>
      <c r="M7" s="5">
        <v>0.97499999999999998</v>
      </c>
      <c r="N7" s="13">
        <v>0.96666666666666601</v>
      </c>
      <c r="O7" s="5">
        <v>0.99166666666666603</v>
      </c>
      <c r="P7" s="13">
        <v>0.96666666666666601</v>
      </c>
      <c r="Q7" s="5">
        <v>0.96666666666666601</v>
      </c>
      <c r="R7" s="62">
        <v>0.96666666666666601</v>
      </c>
      <c r="S7" s="5">
        <v>0.95833333333333304</v>
      </c>
      <c r="T7" s="5">
        <v>0.96666666666666601</v>
      </c>
      <c r="U7" s="5">
        <v>0.97499999999999998</v>
      </c>
      <c r="V7" s="5">
        <v>0.93333333333333302</v>
      </c>
      <c r="W7" s="5">
        <v>0.99166666666666603</v>
      </c>
      <c r="X7" s="5">
        <v>0.96666666666666601</v>
      </c>
      <c r="Y7" s="5">
        <v>0.96666666666666601</v>
      </c>
      <c r="Z7" s="27">
        <v>0.96666666666666601</v>
      </c>
      <c r="AA7" s="44" t="s">
        <v>26</v>
      </c>
      <c r="AB7" s="44" t="s">
        <v>26</v>
      </c>
      <c r="AC7" s="44" t="s">
        <v>26</v>
      </c>
      <c r="AD7" s="44" t="s">
        <v>26</v>
      </c>
      <c r="AE7" s="44" t="s">
        <v>26</v>
      </c>
      <c r="AF7" s="44" t="s">
        <v>26</v>
      </c>
      <c r="AG7" s="44" t="s">
        <v>26</v>
      </c>
      <c r="AH7" s="45" t="s">
        <v>26</v>
      </c>
    </row>
    <row r="8" spans="1:34" x14ac:dyDescent="0.25">
      <c r="A8" s="156"/>
      <c r="B8" s="12" t="s">
        <v>50</v>
      </c>
      <c r="C8" s="39">
        <v>150</v>
      </c>
      <c r="D8" s="40">
        <v>9</v>
      </c>
      <c r="E8" s="5">
        <v>0.97499999999999998</v>
      </c>
      <c r="F8" s="13">
        <v>0.96666666666666601</v>
      </c>
      <c r="G8" s="5">
        <v>0.98333333333333295</v>
      </c>
      <c r="H8" s="5">
        <v>0.93333333333333302</v>
      </c>
      <c r="I8" s="16">
        <v>1</v>
      </c>
      <c r="J8" s="62">
        <v>0.96666666666666601</v>
      </c>
      <c r="K8" s="5">
        <v>0.96666666666666601</v>
      </c>
      <c r="L8" s="13">
        <v>0.96666666666666601</v>
      </c>
      <c r="M8" s="5">
        <v>0.97499999999999998</v>
      </c>
      <c r="N8" s="13">
        <v>0.96666666666666601</v>
      </c>
      <c r="O8" s="16">
        <v>1</v>
      </c>
      <c r="P8" s="13">
        <v>0.96666666666666601</v>
      </c>
      <c r="Q8" s="5">
        <v>0.98333333333333295</v>
      </c>
      <c r="R8" s="27">
        <v>0.93333333333333302</v>
      </c>
      <c r="S8" s="5">
        <v>0.95833333333333304</v>
      </c>
      <c r="T8" s="5">
        <v>0.96666666666666601</v>
      </c>
      <c r="U8" s="5">
        <v>0.97499999999999998</v>
      </c>
      <c r="V8" s="13">
        <v>1</v>
      </c>
      <c r="W8" s="16">
        <v>1</v>
      </c>
      <c r="X8" s="5">
        <v>0.96666666666666601</v>
      </c>
      <c r="Y8" s="5">
        <v>0.98333333333333295</v>
      </c>
      <c r="Z8" s="27">
        <v>0.93333333333333302</v>
      </c>
      <c r="AA8" s="44" t="s">
        <v>26</v>
      </c>
      <c r="AB8" s="44" t="s">
        <v>26</v>
      </c>
      <c r="AC8" s="44" t="s">
        <v>26</v>
      </c>
      <c r="AD8" s="44" t="s">
        <v>26</v>
      </c>
      <c r="AE8" s="44" t="s">
        <v>26</v>
      </c>
      <c r="AF8" s="44" t="s">
        <v>26</v>
      </c>
      <c r="AG8" s="44" t="s">
        <v>26</v>
      </c>
      <c r="AH8" s="45" t="s">
        <v>26</v>
      </c>
    </row>
    <row r="9" spans="1:34" x14ac:dyDescent="0.25">
      <c r="A9" s="157"/>
      <c r="B9" s="12" t="s">
        <v>51</v>
      </c>
      <c r="C9" s="57">
        <v>150</v>
      </c>
      <c r="D9" s="41">
        <v>8</v>
      </c>
      <c r="E9" s="10">
        <v>0.97499999999999998</v>
      </c>
      <c r="F9" s="14">
        <v>0.96666666666666601</v>
      </c>
      <c r="G9" s="9">
        <v>0.97499999999999998</v>
      </c>
      <c r="H9" s="9">
        <v>0.93333333333333302</v>
      </c>
      <c r="I9" s="9">
        <v>0.97499999999999998</v>
      </c>
      <c r="J9" s="61">
        <v>0.96666666666666601</v>
      </c>
      <c r="K9" s="9">
        <v>0.96666666666666601</v>
      </c>
      <c r="L9" s="14">
        <v>0.96666666666666601</v>
      </c>
      <c r="M9" s="9">
        <v>0.97499999999999998</v>
      </c>
      <c r="N9" s="14">
        <v>0.96666666666666601</v>
      </c>
      <c r="O9" s="9">
        <v>0.97499999999999998</v>
      </c>
      <c r="P9" s="14">
        <v>0.96666666666666601</v>
      </c>
      <c r="Q9" s="9">
        <v>0.97499999999999998</v>
      </c>
      <c r="R9" s="28">
        <v>0.93333333333333302</v>
      </c>
      <c r="S9" s="9">
        <v>0.96666666666666601</v>
      </c>
      <c r="T9" s="9">
        <v>0.96666666666666601</v>
      </c>
      <c r="U9" s="9">
        <v>0.97499999999999998</v>
      </c>
      <c r="V9" s="9">
        <v>0.96666666666666601</v>
      </c>
      <c r="W9" s="9">
        <v>0.97499999999999998</v>
      </c>
      <c r="X9" s="9">
        <v>0.96666666666666601</v>
      </c>
      <c r="Y9" s="9">
        <v>0.96666666666666601</v>
      </c>
      <c r="Z9" s="28">
        <v>0.96666666666666601</v>
      </c>
      <c r="AA9" s="47" t="s">
        <v>26</v>
      </c>
      <c r="AB9" s="47" t="s">
        <v>26</v>
      </c>
      <c r="AC9" s="47" t="s">
        <v>26</v>
      </c>
      <c r="AD9" s="47" t="s">
        <v>26</v>
      </c>
      <c r="AE9" s="47" t="s">
        <v>26</v>
      </c>
      <c r="AF9" s="47" t="s">
        <v>26</v>
      </c>
      <c r="AG9" s="47" t="s">
        <v>26</v>
      </c>
      <c r="AH9" s="48" t="s">
        <v>26</v>
      </c>
    </row>
    <row r="10" spans="1:34" x14ac:dyDescent="0.25">
      <c r="A10" s="158" t="s">
        <v>29</v>
      </c>
      <c r="B10" s="21" t="s">
        <v>48</v>
      </c>
      <c r="C10" s="59">
        <v>150</v>
      </c>
      <c r="D10" s="40">
        <v>2</v>
      </c>
      <c r="E10" s="5">
        <v>0.96666666666666601</v>
      </c>
      <c r="F10" s="13">
        <v>0.96666666666666601</v>
      </c>
      <c r="G10" s="5">
        <v>0.95833333333333304</v>
      </c>
      <c r="H10" s="13">
        <v>0.96666666666666601</v>
      </c>
      <c r="I10" s="5">
        <v>0.97499999999999998</v>
      </c>
      <c r="J10" s="27">
        <v>0.93333333333333302</v>
      </c>
      <c r="K10" s="5">
        <v>0.95833333333333304</v>
      </c>
      <c r="L10" s="13">
        <v>0.96666666666666601</v>
      </c>
      <c r="M10" s="5">
        <v>0.96666666666666601</v>
      </c>
      <c r="N10" s="13">
        <v>0.96666666666666601</v>
      </c>
      <c r="O10" s="16">
        <v>0.99166666666666603</v>
      </c>
      <c r="P10" s="13">
        <v>0.96666666666666601</v>
      </c>
      <c r="Q10" s="5">
        <v>0.95833333333333304</v>
      </c>
      <c r="R10" s="62">
        <v>0.96666666666666601</v>
      </c>
      <c r="S10" s="5">
        <v>0.95833333333333304</v>
      </c>
      <c r="T10" s="13">
        <v>0.96666666666666601</v>
      </c>
      <c r="U10" s="5">
        <v>0.96666666666666601</v>
      </c>
      <c r="V10" s="13">
        <v>0.96666666666666601</v>
      </c>
      <c r="W10" s="16">
        <v>0.99166666666666603</v>
      </c>
      <c r="X10" s="13">
        <v>0.96666666666666601</v>
      </c>
      <c r="Y10" s="5">
        <v>0.96666666666666601</v>
      </c>
      <c r="Z10" s="62">
        <v>0.96666666666666601</v>
      </c>
      <c r="AA10" s="5">
        <v>0.97499999999999998</v>
      </c>
      <c r="AB10" s="13">
        <v>1</v>
      </c>
      <c r="AC10" s="5">
        <v>0.97499999999999998</v>
      </c>
      <c r="AD10" s="13">
        <v>1</v>
      </c>
      <c r="AE10" s="16">
        <v>0.99166666666666603</v>
      </c>
      <c r="AF10" s="5">
        <v>0.96666666666666601</v>
      </c>
      <c r="AG10" s="5">
        <v>0.97499999999999998</v>
      </c>
      <c r="AH10" s="27">
        <v>0.96666666666666601</v>
      </c>
    </row>
    <row r="11" spans="1:34" x14ac:dyDescent="0.25">
      <c r="A11" s="159"/>
      <c r="B11" s="12" t="s">
        <v>49</v>
      </c>
      <c r="C11" s="59">
        <v>150</v>
      </c>
      <c r="D11" s="40">
        <v>4</v>
      </c>
      <c r="E11" s="5">
        <v>0.96666666666666601</v>
      </c>
      <c r="F11" s="5">
        <v>0.9</v>
      </c>
      <c r="G11" s="5">
        <v>0.95833333333333304</v>
      </c>
      <c r="H11" s="13">
        <v>0.96666666666666601</v>
      </c>
      <c r="I11" s="16">
        <v>0.99166666666666603</v>
      </c>
      <c r="J11" s="62">
        <v>0.96666666666666601</v>
      </c>
      <c r="K11" s="5">
        <v>0.95833333333333304</v>
      </c>
      <c r="L11" s="13">
        <v>0.96666666666666601</v>
      </c>
      <c r="M11" s="5">
        <v>0.97499999999999998</v>
      </c>
      <c r="N11" s="13">
        <v>0.96666666666666601</v>
      </c>
      <c r="O11" s="16">
        <v>0.99166666666666603</v>
      </c>
      <c r="P11" s="13">
        <v>0.96666666666666601</v>
      </c>
      <c r="Q11" s="5">
        <v>0.96666666666666601</v>
      </c>
      <c r="R11" s="62">
        <v>0.96666666666666601</v>
      </c>
      <c r="S11" s="5">
        <v>0.95833333333333304</v>
      </c>
      <c r="T11" s="13">
        <v>0.96666666666666601</v>
      </c>
      <c r="U11" s="5">
        <v>0.97499999999999998</v>
      </c>
      <c r="V11" s="5">
        <v>0.93333333333333302</v>
      </c>
      <c r="W11" s="16">
        <v>0.99166666666666603</v>
      </c>
      <c r="X11" s="13">
        <v>0.96666666666666601</v>
      </c>
      <c r="Y11" s="5">
        <v>0.96666666666666601</v>
      </c>
      <c r="Z11" s="62">
        <v>0.96666666666666601</v>
      </c>
      <c r="AA11" s="5">
        <v>0.96666666666666601</v>
      </c>
      <c r="AB11" s="5">
        <v>0.96666666666666601</v>
      </c>
      <c r="AC11" s="5">
        <v>0.97499999999999998</v>
      </c>
      <c r="AD11" s="13">
        <v>1</v>
      </c>
      <c r="AE11" s="16">
        <v>0.99166666666666603</v>
      </c>
      <c r="AF11" s="5">
        <v>0.96666666666666601</v>
      </c>
      <c r="AG11" s="5">
        <v>0.97499999999999998</v>
      </c>
      <c r="AH11" s="27">
        <v>0.96666666666666601</v>
      </c>
    </row>
    <row r="12" spans="1:34" x14ac:dyDescent="0.25">
      <c r="A12" s="159"/>
      <c r="B12" s="12" t="s">
        <v>50</v>
      </c>
      <c r="C12" s="59">
        <v>150</v>
      </c>
      <c r="D12" s="40">
        <v>5</v>
      </c>
      <c r="E12" s="5">
        <v>0.95833333333333304</v>
      </c>
      <c r="F12" s="13">
        <v>0.96666666666666601</v>
      </c>
      <c r="G12" s="5">
        <v>0.97499999999999998</v>
      </c>
      <c r="H12" s="13">
        <v>0.96666666666666601</v>
      </c>
      <c r="I12" s="5">
        <v>0.96666666666666601</v>
      </c>
      <c r="J12" s="27">
        <v>0.93333333333333302</v>
      </c>
      <c r="K12" s="5">
        <v>0.96666666666666601</v>
      </c>
      <c r="L12" s="13">
        <v>0.96666666666666601</v>
      </c>
      <c r="M12" s="5">
        <v>0.95833333333333304</v>
      </c>
      <c r="N12" s="13">
        <v>0.96666666666666601</v>
      </c>
      <c r="O12" s="5">
        <v>0.96666666666666601</v>
      </c>
      <c r="P12" s="5">
        <v>0.93333333333333302</v>
      </c>
      <c r="Q12" s="5">
        <v>0.97499999999999998</v>
      </c>
      <c r="R12" s="62">
        <v>0.96666666666666601</v>
      </c>
      <c r="S12" s="5">
        <v>0.96666666666666601</v>
      </c>
      <c r="T12" s="13">
        <v>0.96666666666666601</v>
      </c>
      <c r="U12" s="5">
        <v>0.96666666666666601</v>
      </c>
      <c r="V12" s="13">
        <v>0.96666666666666601</v>
      </c>
      <c r="W12" s="16">
        <v>0.99166666666666603</v>
      </c>
      <c r="X12" s="5">
        <v>0.93333333333333302</v>
      </c>
      <c r="Y12" s="5">
        <v>0.96666666666666601</v>
      </c>
      <c r="Z12" s="27">
        <v>0.93333333333333302</v>
      </c>
      <c r="AA12" s="5">
        <v>0.99166666666666603</v>
      </c>
      <c r="AB12" s="13">
        <v>1</v>
      </c>
      <c r="AC12" s="5">
        <v>0.96666666666666601</v>
      </c>
      <c r="AD12" s="13">
        <v>1</v>
      </c>
      <c r="AE12" s="5">
        <v>0.97499999999999998</v>
      </c>
      <c r="AF12" s="5">
        <v>0.93333333333333302</v>
      </c>
      <c r="AG12" s="5">
        <v>0.93333333333333302</v>
      </c>
      <c r="AH12" s="27">
        <v>0.96666666666666601</v>
      </c>
    </row>
    <row r="13" spans="1:34" x14ac:dyDescent="0.25">
      <c r="A13" s="160"/>
      <c r="B13" s="11" t="s">
        <v>51</v>
      </c>
      <c r="C13" s="57">
        <v>150</v>
      </c>
      <c r="D13" s="41">
        <v>4</v>
      </c>
      <c r="E13" s="10">
        <v>0.95833333333333304</v>
      </c>
      <c r="F13" s="14">
        <v>0.96666666666666601</v>
      </c>
      <c r="G13" s="9">
        <v>0.96666666666666601</v>
      </c>
      <c r="H13" s="14">
        <v>0.96666666666666601</v>
      </c>
      <c r="I13" s="17">
        <v>0.99166666666666603</v>
      </c>
      <c r="J13" s="61">
        <v>0.96666666666666601</v>
      </c>
      <c r="K13" s="9">
        <v>0.95833333333333304</v>
      </c>
      <c r="L13" s="14">
        <v>0.96666666666666601</v>
      </c>
      <c r="M13" s="9">
        <v>0.95833333333333304</v>
      </c>
      <c r="N13" s="14">
        <v>0.96666666666666601</v>
      </c>
      <c r="O13" s="17">
        <v>0.99166666666666603</v>
      </c>
      <c r="P13" s="14">
        <v>0.96666666666666601</v>
      </c>
      <c r="Q13" s="9">
        <v>0.96666666666666601</v>
      </c>
      <c r="R13" s="61">
        <v>0.96666666666666601</v>
      </c>
      <c r="S13" s="9">
        <v>0.95833333333333304</v>
      </c>
      <c r="T13" s="14">
        <v>0.96666666666666601</v>
      </c>
      <c r="U13" s="9">
        <v>0.95833333333333304</v>
      </c>
      <c r="V13" s="14">
        <v>0.96666666666666601</v>
      </c>
      <c r="W13" s="17">
        <v>0.99166666666666603</v>
      </c>
      <c r="X13" s="14">
        <v>0.96666666666666601</v>
      </c>
      <c r="Y13" s="9">
        <v>0.95833333333333304</v>
      </c>
      <c r="Z13" s="61">
        <v>0.96666666666666601</v>
      </c>
      <c r="AA13" s="9">
        <v>0.97499999999999998</v>
      </c>
      <c r="AB13" s="14">
        <v>1</v>
      </c>
      <c r="AC13" s="9">
        <v>0.97499999999999998</v>
      </c>
      <c r="AD13" s="14">
        <v>1</v>
      </c>
      <c r="AE13" s="9">
        <v>0.99166666666666603</v>
      </c>
      <c r="AF13" s="9">
        <v>0.96666666666666601</v>
      </c>
      <c r="AG13" s="9">
        <v>0.97499999999999998</v>
      </c>
      <c r="AH13" s="28">
        <v>0.96666666666666601</v>
      </c>
    </row>
    <row r="16" spans="1:34" x14ac:dyDescent="0.25">
      <c r="A16" t="s">
        <v>35</v>
      </c>
      <c r="C16" s="31" t="s">
        <v>41</v>
      </c>
      <c r="D16" s="152" t="s">
        <v>39</v>
      </c>
      <c r="E16" s="152"/>
      <c r="F16" s="152" t="s">
        <v>40</v>
      </c>
      <c r="G16" s="152"/>
      <c r="H16" s="153" t="s">
        <v>39</v>
      </c>
      <c r="I16" s="154"/>
      <c r="J16" s="151" t="s">
        <v>11</v>
      </c>
      <c r="K16" s="152"/>
      <c r="L16" s="152" t="s">
        <v>36</v>
      </c>
      <c r="M16" s="152"/>
      <c r="N16" s="153" t="s">
        <v>12</v>
      </c>
      <c r="O16" s="154"/>
    </row>
    <row r="17" spans="1:15" x14ac:dyDescent="0.25">
      <c r="C17" s="32" t="s">
        <v>46</v>
      </c>
      <c r="D17" s="2" t="s">
        <v>42</v>
      </c>
      <c r="E17" s="2" t="s">
        <v>43</v>
      </c>
      <c r="F17" s="2" t="s">
        <v>45</v>
      </c>
      <c r="G17" s="2" t="s">
        <v>44</v>
      </c>
      <c r="H17" s="2" t="s">
        <v>42</v>
      </c>
      <c r="I17" s="11" t="s">
        <v>43</v>
      </c>
      <c r="J17" s="2" t="s">
        <v>37</v>
      </c>
      <c r="K17" s="2" t="s">
        <v>38</v>
      </c>
      <c r="L17" s="2" t="s">
        <v>37</v>
      </c>
      <c r="M17" s="2" t="s">
        <v>38</v>
      </c>
      <c r="N17" s="2" t="s">
        <v>37</v>
      </c>
      <c r="O17" s="11" t="s">
        <v>38</v>
      </c>
    </row>
    <row r="18" spans="1:15" x14ac:dyDescent="0.25">
      <c r="B18" s="21" t="s">
        <v>7</v>
      </c>
      <c r="C18" s="31">
        <v>4</v>
      </c>
      <c r="D18" s="33" t="s">
        <v>26</v>
      </c>
      <c r="E18" s="33" t="s">
        <v>26</v>
      </c>
      <c r="F18" s="33" t="s">
        <v>26</v>
      </c>
      <c r="G18" s="33" t="s">
        <v>26</v>
      </c>
      <c r="H18" s="34" t="s">
        <v>26</v>
      </c>
      <c r="I18" s="35" t="s">
        <v>26</v>
      </c>
      <c r="J18">
        <v>24</v>
      </c>
      <c r="K18">
        <v>3</v>
      </c>
      <c r="L18" s="33" t="s">
        <v>26</v>
      </c>
      <c r="M18" s="33" t="s">
        <v>26</v>
      </c>
      <c r="N18" s="34" t="s">
        <v>26</v>
      </c>
      <c r="O18" s="35" t="s">
        <v>26</v>
      </c>
    </row>
    <row r="19" spans="1:15" x14ac:dyDescent="0.25">
      <c r="B19" s="11" t="s">
        <v>47</v>
      </c>
      <c r="C19" s="32">
        <v>4</v>
      </c>
      <c r="D19" s="36" t="s">
        <v>26</v>
      </c>
      <c r="E19" s="36" t="s">
        <v>26</v>
      </c>
      <c r="F19" s="36" t="s">
        <v>26</v>
      </c>
      <c r="G19" s="36" t="s">
        <v>26</v>
      </c>
      <c r="H19" s="36" t="s">
        <v>26</v>
      </c>
      <c r="I19" s="37" t="s">
        <v>26</v>
      </c>
      <c r="J19" s="2">
        <v>24</v>
      </c>
      <c r="K19" s="2">
        <v>3</v>
      </c>
      <c r="L19" s="2">
        <v>387</v>
      </c>
      <c r="M19" s="2">
        <v>2</v>
      </c>
      <c r="N19" s="36" t="s">
        <v>26</v>
      </c>
      <c r="O19" s="37" t="s">
        <v>26</v>
      </c>
    </row>
    <row r="20" spans="1:15" x14ac:dyDescent="0.25">
      <c r="A20" s="155" t="s">
        <v>24</v>
      </c>
      <c r="B20" s="12" t="s">
        <v>48</v>
      </c>
      <c r="C20" s="31">
        <v>4</v>
      </c>
      <c r="D20" s="33" t="s">
        <v>26</v>
      </c>
      <c r="E20" s="33" t="s">
        <v>26</v>
      </c>
      <c r="F20" s="33" t="s">
        <v>26</v>
      </c>
      <c r="G20" s="33" t="s">
        <v>26</v>
      </c>
      <c r="H20" s="39">
        <v>4</v>
      </c>
      <c r="I20" s="12">
        <v>4</v>
      </c>
      <c r="J20">
        <v>24</v>
      </c>
      <c r="K20">
        <v>3</v>
      </c>
      <c r="L20">
        <v>387</v>
      </c>
      <c r="M20">
        <v>2</v>
      </c>
      <c r="N20" s="34" t="s">
        <v>26</v>
      </c>
      <c r="O20" s="35" t="s">
        <v>26</v>
      </c>
    </row>
    <row r="21" spans="1:15" x14ac:dyDescent="0.25">
      <c r="A21" s="156"/>
      <c r="B21" s="12" t="s">
        <v>49</v>
      </c>
      <c r="C21" s="31">
        <v>4</v>
      </c>
      <c r="D21" s="33" t="s">
        <v>26</v>
      </c>
      <c r="E21" s="33" t="s">
        <v>26</v>
      </c>
      <c r="F21">
        <v>24</v>
      </c>
      <c r="G21">
        <v>2</v>
      </c>
      <c r="H21" s="4">
        <v>6</v>
      </c>
      <c r="I21" s="12">
        <v>6</v>
      </c>
      <c r="J21" s="4">
        <v>20</v>
      </c>
      <c r="K21" s="4">
        <v>1</v>
      </c>
      <c r="L21" s="4">
        <v>286</v>
      </c>
      <c r="M21" s="4">
        <v>2</v>
      </c>
      <c r="N21" s="34" t="s">
        <v>26</v>
      </c>
      <c r="O21" s="35" t="s">
        <v>26</v>
      </c>
    </row>
    <row r="22" spans="1:15" x14ac:dyDescent="0.25">
      <c r="A22" s="156"/>
      <c r="B22" s="12" t="s">
        <v>50</v>
      </c>
      <c r="C22" s="31">
        <v>4</v>
      </c>
      <c r="D22" s="33" t="s">
        <v>26</v>
      </c>
      <c r="E22" s="33" t="s">
        <v>26</v>
      </c>
      <c r="F22">
        <v>387</v>
      </c>
      <c r="G22">
        <v>5</v>
      </c>
      <c r="H22" s="4">
        <v>9</v>
      </c>
      <c r="I22" s="12">
        <v>9</v>
      </c>
      <c r="J22" s="4">
        <v>51</v>
      </c>
      <c r="K22" s="4">
        <v>0</v>
      </c>
      <c r="L22" s="4">
        <v>1730</v>
      </c>
      <c r="M22" s="4">
        <v>3</v>
      </c>
      <c r="N22" s="34" t="s">
        <v>26</v>
      </c>
      <c r="O22" s="35" t="s">
        <v>26</v>
      </c>
    </row>
    <row r="23" spans="1:15" x14ac:dyDescent="0.25">
      <c r="A23" s="157"/>
      <c r="B23" s="12" t="s">
        <v>51</v>
      </c>
      <c r="C23" s="32">
        <v>4</v>
      </c>
      <c r="D23" s="38">
        <v>4</v>
      </c>
      <c r="E23" s="2">
        <v>4</v>
      </c>
      <c r="F23" s="2">
        <v>387</v>
      </c>
      <c r="G23" s="2">
        <v>4</v>
      </c>
      <c r="H23" s="38">
        <v>8</v>
      </c>
      <c r="I23" s="11">
        <v>8</v>
      </c>
      <c r="J23" s="2">
        <v>46</v>
      </c>
      <c r="K23" s="2">
        <v>0</v>
      </c>
      <c r="L23" s="2">
        <v>1396</v>
      </c>
      <c r="M23" s="2">
        <v>3</v>
      </c>
      <c r="N23" s="36" t="s">
        <v>26</v>
      </c>
      <c r="O23" s="37" t="s">
        <v>26</v>
      </c>
    </row>
    <row r="24" spans="1:15" x14ac:dyDescent="0.25">
      <c r="A24" s="158" t="s">
        <v>29</v>
      </c>
      <c r="B24" s="21" t="s">
        <v>48</v>
      </c>
      <c r="C24" s="31">
        <v>4</v>
      </c>
      <c r="D24" s="33" t="s">
        <v>26</v>
      </c>
      <c r="E24" s="33" t="s">
        <v>26</v>
      </c>
      <c r="F24" s="33" t="s">
        <v>26</v>
      </c>
      <c r="G24" s="33" t="s">
        <v>26</v>
      </c>
      <c r="H24" s="4">
        <v>4</v>
      </c>
      <c r="I24" s="12">
        <v>2</v>
      </c>
      <c r="J24" s="4">
        <v>12</v>
      </c>
      <c r="K24" s="4">
        <v>2</v>
      </c>
      <c r="L24" s="4">
        <v>96</v>
      </c>
      <c r="M24" s="4">
        <v>3</v>
      </c>
      <c r="N24" s="4">
        <v>2031</v>
      </c>
      <c r="O24" s="12">
        <v>7</v>
      </c>
    </row>
    <row r="25" spans="1:15" x14ac:dyDescent="0.25">
      <c r="A25" s="159"/>
      <c r="B25" s="12" t="s">
        <v>49</v>
      </c>
      <c r="C25" s="31">
        <v>4</v>
      </c>
      <c r="D25" s="33" t="s">
        <v>26</v>
      </c>
      <c r="E25" s="33" t="s">
        <v>26</v>
      </c>
      <c r="F25" s="4">
        <v>24</v>
      </c>
      <c r="G25" s="4">
        <v>2</v>
      </c>
      <c r="H25" s="4">
        <v>6</v>
      </c>
      <c r="I25" s="12">
        <v>4</v>
      </c>
      <c r="J25" s="4">
        <v>20</v>
      </c>
      <c r="K25" s="4">
        <v>1</v>
      </c>
      <c r="L25" s="4">
        <v>286</v>
      </c>
      <c r="M25" s="4">
        <v>2</v>
      </c>
      <c r="N25" s="4">
        <v>5807</v>
      </c>
      <c r="O25" s="12">
        <v>5</v>
      </c>
    </row>
    <row r="26" spans="1:15" x14ac:dyDescent="0.25">
      <c r="A26" s="159"/>
      <c r="B26" s="12" t="s">
        <v>50</v>
      </c>
      <c r="C26" s="31">
        <v>4</v>
      </c>
      <c r="D26" s="33" t="s">
        <v>26</v>
      </c>
      <c r="E26" s="33" t="s">
        <v>26</v>
      </c>
      <c r="F26" s="4">
        <v>387</v>
      </c>
      <c r="G26" s="4">
        <v>4</v>
      </c>
      <c r="H26" s="4">
        <v>8</v>
      </c>
      <c r="I26" s="12">
        <v>5</v>
      </c>
      <c r="J26" s="4">
        <v>28</v>
      </c>
      <c r="K26" s="4">
        <v>0</v>
      </c>
      <c r="L26" s="4">
        <v>508</v>
      </c>
      <c r="M26" s="4">
        <v>3</v>
      </c>
      <c r="N26" s="4">
        <v>10665</v>
      </c>
      <c r="O26" s="12">
        <v>7</v>
      </c>
    </row>
    <row r="27" spans="1:15" x14ac:dyDescent="0.25">
      <c r="A27" s="160"/>
      <c r="B27" s="11" t="s">
        <v>51</v>
      </c>
      <c r="C27" s="32">
        <v>4</v>
      </c>
      <c r="D27" s="38">
        <v>4</v>
      </c>
      <c r="E27" s="2">
        <v>2</v>
      </c>
      <c r="F27" s="2">
        <v>96</v>
      </c>
      <c r="G27" s="2">
        <v>4</v>
      </c>
      <c r="H27" s="38">
        <v>6</v>
      </c>
      <c r="I27" s="11">
        <v>4</v>
      </c>
      <c r="J27" s="2">
        <v>22</v>
      </c>
      <c r="K27" s="2">
        <v>0</v>
      </c>
      <c r="L27" s="2">
        <v>332</v>
      </c>
      <c r="M27" s="2">
        <v>3</v>
      </c>
      <c r="N27" s="2">
        <v>6701</v>
      </c>
      <c r="O27" s="11">
        <v>5</v>
      </c>
    </row>
    <row r="28" spans="1:15" x14ac:dyDescent="0.25">
      <c r="C28" s="4"/>
    </row>
  </sheetData>
  <mergeCells count="26">
    <mergeCell ref="AE2:AF2"/>
    <mergeCell ref="AG2:AH2"/>
    <mergeCell ref="A6:A9"/>
    <mergeCell ref="A10:A1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J16:K16"/>
    <mergeCell ref="L16:M16"/>
    <mergeCell ref="N16:O16"/>
    <mergeCell ref="AA2:AB2"/>
    <mergeCell ref="AC2:AD2"/>
    <mergeCell ref="A20:A23"/>
    <mergeCell ref="A24:A27"/>
    <mergeCell ref="D16:E16"/>
    <mergeCell ref="F16:G16"/>
    <mergeCell ref="H16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sqref="A1:AH13"/>
    </sheetView>
  </sheetViews>
  <sheetFormatPr defaultRowHeight="15" x14ac:dyDescent="0.25"/>
  <sheetData>
    <row r="1" spans="1:34" x14ac:dyDescent="0.25">
      <c r="A1" t="s">
        <v>67</v>
      </c>
    </row>
    <row r="2" spans="1:34" x14ac:dyDescent="0.25">
      <c r="C2" s="151" t="s">
        <v>8</v>
      </c>
      <c r="D2" s="154"/>
      <c r="E2" s="152" t="s">
        <v>66</v>
      </c>
      <c r="F2" s="152"/>
      <c r="G2" s="152" t="s">
        <v>52</v>
      </c>
      <c r="H2" s="152"/>
      <c r="I2" s="152" t="s">
        <v>10</v>
      </c>
      <c r="J2" s="152"/>
      <c r="K2" s="151" t="s">
        <v>11</v>
      </c>
      <c r="L2" s="153"/>
      <c r="M2" s="152" t="s">
        <v>68</v>
      </c>
      <c r="N2" s="152"/>
      <c r="O2" s="152" t="s">
        <v>14</v>
      </c>
      <c r="P2" s="152"/>
      <c r="Q2" s="152" t="s">
        <v>53</v>
      </c>
      <c r="R2" s="152"/>
      <c r="S2" s="151" t="s">
        <v>0</v>
      </c>
      <c r="T2" s="153"/>
      <c r="U2" s="152" t="s">
        <v>69</v>
      </c>
      <c r="V2" s="152"/>
      <c r="W2" s="152" t="s">
        <v>15</v>
      </c>
      <c r="X2" s="152"/>
      <c r="Y2" s="152" t="s">
        <v>54</v>
      </c>
      <c r="Z2" s="152"/>
      <c r="AA2" s="151" t="s">
        <v>12</v>
      </c>
      <c r="AB2" s="153"/>
      <c r="AC2" s="152" t="s">
        <v>70</v>
      </c>
      <c r="AD2" s="152"/>
      <c r="AE2" s="152" t="s">
        <v>16</v>
      </c>
      <c r="AF2" s="152"/>
      <c r="AG2" s="153" t="s">
        <v>55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2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 s="39">
        <v>150</v>
      </c>
      <c r="D4" s="56">
        <v>4</v>
      </c>
      <c r="E4" s="5">
        <v>0.96666666666666601</v>
      </c>
      <c r="F4" s="13">
        <v>0.96666666666666601</v>
      </c>
      <c r="G4" s="16">
        <v>0.99166666666666603</v>
      </c>
      <c r="H4" s="13">
        <v>0.96666666666666601</v>
      </c>
      <c r="I4" s="5">
        <v>0.96666666666666601</v>
      </c>
      <c r="J4" s="58">
        <v>0.93333333333333302</v>
      </c>
      <c r="K4" s="5">
        <v>0.97499999999999998</v>
      </c>
      <c r="L4" s="5">
        <v>0.93333333333333302</v>
      </c>
      <c r="M4" s="5">
        <v>0.97499999999999998</v>
      </c>
      <c r="N4" s="5">
        <v>0.93333333333333302</v>
      </c>
      <c r="O4" s="16">
        <v>1</v>
      </c>
      <c r="P4" s="13">
        <v>0.96666666666666601</v>
      </c>
      <c r="Q4" s="44" t="s">
        <v>26</v>
      </c>
      <c r="R4" s="60" t="s">
        <v>26</v>
      </c>
      <c r="S4" s="44" t="s">
        <v>26</v>
      </c>
      <c r="T4" s="44" t="s">
        <v>26</v>
      </c>
      <c r="U4" s="44" t="s">
        <v>26</v>
      </c>
      <c r="V4" s="44" t="s">
        <v>26</v>
      </c>
      <c r="W4" s="44" t="s">
        <v>26</v>
      </c>
      <c r="X4" s="44" t="s">
        <v>26</v>
      </c>
      <c r="Y4" s="44" t="s">
        <v>26</v>
      </c>
      <c r="Z4" s="60" t="s">
        <v>26</v>
      </c>
      <c r="AA4" s="44" t="s">
        <v>26</v>
      </c>
      <c r="AB4" s="44" t="s">
        <v>26</v>
      </c>
      <c r="AC4" s="44" t="s">
        <v>26</v>
      </c>
      <c r="AD4" s="44" t="s">
        <v>26</v>
      </c>
      <c r="AE4" s="44" t="s">
        <v>26</v>
      </c>
      <c r="AF4" s="44" t="s">
        <v>26</v>
      </c>
      <c r="AG4" s="44" t="s">
        <v>26</v>
      </c>
      <c r="AH4" s="60" t="s">
        <v>26</v>
      </c>
    </row>
    <row r="5" spans="1:34" x14ac:dyDescent="0.25">
      <c r="B5" s="11" t="s">
        <v>47</v>
      </c>
      <c r="C5" s="57">
        <v>150</v>
      </c>
      <c r="D5" s="41">
        <v>4</v>
      </c>
      <c r="E5" s="10">
        <v>0.96666666666666601</v>
      </c>
      <c r="F5" s="14">
        <v>0.96666666666666601</v>
      </c>
      <c r="G5" s="17">
        <v>0.99166666666666603</v>
      </c>
      <c r="H5" s="14">
        <v>0.96666666666666601</v>
      </c>
      <c r="I5" s="9">
        <v>0.96666666666666601</v>
      </c>
      <c r="J5" s="28">
        <v>0.93333333333333302</v>
      </c>
      <c r="K5" s="9">
        <v>0.97499999999999998</v>
      </c>
      <c r="L5" s="9">
        <v>0.93333333333333302</v>
      </c>
      <c r="M5" s="9">
        <v>0.97499999999999998</v>
      </c>
      <c r="N5" s="9">
        <v>0.93333333333333302</v>
      </c>
      <c r="O5" s="17">
        <v>1</v>
      </c>
      <c r="P5" s="14">
        <v>0.96666666666666601</v>
      </c>
      <c r="Q5" s="9">
        <v>0.97499999999999998</v>
      </c>
      <c r="R5" s="61">
        <v>0.96666666666666601</v>
      </c>
      <c r="S5" s="9">
        <v>0.95833333333333304</v>
      </c>
      <c r="T5" s="14">
        <v>0.96666666666666601</v>
      </c>
      <c r="U5" s="9">
        <v>0.95833333333333304</v>
      </c>
      <c r="V5" s="14">
        <v>0.96666666666666601</v>
      </c>
      <c r="W5" s="9">
        <v>0.95833333333333304</v>
      </c>
      <c r="X5" s="14">
        <v>0.96666666666666601</v>
      </c>
      <c r="Y5" s="17">
        <v>0.98333333333333295</v>
      </c>
      <c r="Z5" s="28">
        <v>0.93333333333333302</v>
      </c>
      <c r="AA5" s="47" t="s">
        <v>26</v>
      </c>
      <c r="AB5" s="47" t="s">
        <v>26</v>
      </c>
      <c r="AC5" s="47" t="s">
        <v>26</v>
      </c>
      <c r="AD5" s="47" t="s">
        <v>26</v>
      </c>
      <c r="AE5" s="47" t="s">
        <v>26</v>
      </c>
      <c r="AF5" s="47" t="s">
        <v>26</v>
      </c>
      <c r="AG5" s="47" t="s">
        <v>26</v>
      </c>
      <c r="AH5" s="48" t="s">
        <v>26</v>
      </c>
    </row>
    <row r="6" spans="1:34" x14ac:dyDescent="0.25">
      <c r="A6" s="155" t="s">
        <v>24</v>
      </c>
      <c r="B6" s="12" t="s">
        <v>48</v>
      </c>
      <c r="C6" s="39">
        <v>150</v>
      </c>
      <c r="D6" s="40">
        <v>4</v>
      </c>
      <c r="E6" s="5">
        <v>0.96666666666666601</v>
      </c>
      <c r="F6" s="13">
        <v>0.96666666666666601</v>
      </c>
      <c r="G6" s="5">
        <v>0.99166666666666603</v>
      </c>
      <c r="H6" s="13">
        <v>0.96666666666666601</v>
      </c>
      <c r="I6" s="5">
        <v>0.96666666666666601</v>
      </c>
      <c r="J6" s="27">
        <v>0.93333333333333302</v>
      </c>
      <c r="K6" s="5">
        <v>0.97499999999999998</v>
      </c>
      <c r="L6" s="5">
        <v>0.93333333333333302</v>
      </c>
      <c r="M6" s="5">
        <v>0.97499999999999998</v>
      </c>
      <c r="N6" s="5">
        <v>0.93333333333333302</v>
      </c>
      <c r="O6" s="16">
        <v>1</v>
      </c>
      <c r="P6" s="13">
        <v>0.96666666666666601</v>
      </c>
      <c r="Q6" s="5">
        <v>0.97499999999999998</v>
      </c>
      <c r="R6" s="62">
        <v>0.96666666666666601</v>
      </c>
      <c r="S6" s="5">
        <v>0.95833333333333304</v>
      </c>
      <c r="T6" s="5">
        <v>0.96666666666666601</v>
      </c>
      <c r="U6" s="5">
        <v>0.95833333333333304</v>
      </c>
      <c r="V6" s="5">
        <v>0.96666666666666601</v>
      </c>
      <c r="W6" s="5">
        <v>0.95833333333333304</v>
      </c>
      <c r="X6" s="5">
        <v>0.96666666666666601</v>
      </c>
      <c r="Y6" s="5">
        <v>0.98333333333333295</v>
      </c>
      <c r="Z6" s="27">
        <v>0.93333333333333302</v>
      </c>
      <c r="AA6" s="44" t="s">
        <v>26</v>
      </c>
      <c r="AB6" s="44" t="s">
        <v>26</v>
      </c>
      <c r="AC6" s="44" t="s">
        <v>26</v>
      </c>
      <c r="AD6" s="44" t="s">
        <v>26</v>
      </c>
      <c r="AE6" s="44" t="s">
        <v>26</v>
      </c>
      <c r="AF6" s="44" t="s">
        <v>26</v>
      </c>
      <c r="AG6" s="44" t="s">
        <v>26</v>
      </c>
      <c r="AH6" s="45" t="s">
        <v>26</v>
      </c>
    </row>
    <row r="7" spans="1:34" x14ac:dyDescent="0.25">
      <c r="A7" s="156"/>
      <c r="B7" s="12" t="s">
        <v>49</v>
      </c>
      <c r="C7" s="39">
        <v>150</v>
      </c>
      <c r="D7" s="40">
        <v>6</v>
      </c>
      <c r="E7" s="5">
        <v>0.97499999999999998</v>
      </c>
      <c r="F7" s="5">
        <v>0.9</v>
      </c>
      <c r="G7" s="5">
        <v>0.99166666666666603</v>
      </c>
      <c r="H7" s="5">
        <v>0.93333333333333302</v>
      </c>
      <c r="I7" s="5">
        <v>0.96666666666666601</v>
      </c>
      <c r="J7" s="27">
        <v>0.93333333333333302</v>
      </c>
      <c r="K7" s="5">
        <v>0.95833333333333304</v>
      </c>
      <c r="L7" s="13">
        <v>0.96666666666666601</v>
      </c>
      <c r="M7" s="5">
        <v>0.97499999999999998</v>
      </c>
      <c r="N7" s="13">
        <v>0.96666666666666601</v>
      </c>
      <c r="O7" s="5">
        <v>0.99166666666666603</v>
      </c>
      <c r="P7" s="13">
        <v>0.96666666666666601</v>
      </c>
      <c r="Q7" s="5">
        <v>0.96666666666666601</v>
      </c>
      <c r="R7" s="62">
        <v>0.96666666666666601</v>
      </c>
      <c r="S7" s="5">
        <v>0.95833333333333304</v>
      </c>
      <c r="T7" s="5">
        <v>0.96666666666666601</v>
      </c>
      <c r="U7" s="5">
        <v>0.97499999999999998</v>
      </c>
      <c r="V7" s="5">
        <v>0.93333333333333302</v>
      </c>
      <c r="W7" s="5">
        <v>0.99166666666666603</v>
      </c>
      <c r="X7" s="5">
        <v>0.96666666666666601</v>
      </c>
      <c r="Y7" s="5">
        <v>0.96666666666666601</v>
      </c>
      <c r="Z7" s="27">
        <v>0.96666666666666601</v>
      </c>
      <c r="AA7" s="44" t="s">
        <v>26</v>
      </c>
      <c r="AB7" s="44" t="s">
        <v>26</v>
      </c>
      <c r="AC7" s="44" t="s">
        <v>26</v>
      </c>
      <c r="AD7" s="44" t="s">
        <v>26</v>
      </c>
      <c r="AE7" s="44" t="s">
        <v>26</v>
      </c>
      <c r="AF7" s="44" t="s">
        <v>26</v>
      </c>
      <c r="AG7" s="44" t="s">
        <v>26</v>
      </c>
      <c r="AH7" s="45" t="s">
        <v>26</v>
      </c>
    </row>
    <row r="8" spans="1:34" x14ac:dyDescent="0.25">
      <c r="A8" s="156"/>
      <c r="B8" s="12" t="s">
        <v>50</v>
      </c>
      <c r="C8" s="39">
        <v>150</v>
      </c>
      <c r="D8" s="40">
        <v>9</v>
      </c>
      <c r="E8" s="5">
        <v>0.97499999999999998</v>
      </c>
      <c r="F8" s="13">
        <v>0.96666666666666601</v>
      </c>
      <c r="G8" s="5">
        <v>0.98333333333333295</v>
      </c>
      <c r="H8" s="5">
        <v>0.93333333333333302</v>
      </c>
      <c r="I8" s="16">
        <v>1</v>
      </c>
      <c r="J8" s="62">
        <v>0.96666666666666601</v>
      </c>
      <c r="K8" s="5">
        <v>0.96666666666666601</v>
      </c>
      <c r="L8" s="13">
        <v>0.96666666666666601</v>
      </c>
      <c r="M8" s="5">
        <v>0.97499999999999998</v>
      </c>
      <c r="N8" s="13">
        <v>0.96666666666666601</v>
      </c>
      <c r="O8" s="16">
        <v>1</v>
      </c>
      <c r="P8" s="13">
        <v>0.96666666666666601</v>
      </c>
      <c r="Q8" s="5">
        <v>0.98333333333333295</v>
      </c>
      <c r="R8" s="27">
        <v>0.93333333333333302</v>
      </c>
      <c r="S8" s="5">
        <v>0.95833333333333304</v>
      </c>
      <c r="T8" s="5">
        <v>0.96666666666666601</v>
      </c>
      <c r="U8" s="5">
        <v>0.97499999999999998</v>
      </c>
      <c r="V8" s="13">
        <v>1</v>
      </c>
      <c r="W8" s="16">
        <v>1</v>
      </c>
      <c r="X8" s="5">
        <v>0.96666666666666601</v>
      </c>
      <c r="Y8" s="5">
        <v>0.98333333333333295</v>
      </c>
      <c r="Z8" s="27">
        <v>0.93333333333333302</v>
      </c>
      <c r="AA8" s="44" t="s">
        <v>26</v>
      </c>
      <c r="AB8" s="44" t="s">
        <v>26</v>
      </c>
      <c r="AC8" s="44" t="s">
        <v>26</v>
      </c>
      <c r="AD8" s="44" t="s">
        <v>26</v>
      </c>
      <c r="AE8" s="44" t="s">
        <v>26</v>
      </c>
      <c r="AF8" s="44" t="s">
        <v>26</v>
      </c>
      <c r="AG8" s="44" t="s">
        <v>26</v>
      </c>
      <c r="AH8" s="45" t="s">
        <v>26</v>
      </c>
    </row>
    <row r="9" spans="1:34" x14ac:dyDescent="0.25">
      <c r="A9" s="157"/>
      <c r="B9" s="12" t="s">
        <v>51</v>
      </c>
      <c r="C9" s="57">
        <v>150</v>
      </c>
      <c r="D9" s="41">
        <v>8</v>
      </c>
      <c r="E9" s="10">
        <v>0.97499999999999998</v>
      </c>
      <c r="F9" s="14">
        <v>0.96666666666666601</v>
      </c>
      <c r="G9" s="9">
        <v>0.97499999999999998</v>
      </c>
      <c r="H9" s="9">
        <v>0.93333333333333302</v>
      </c>
      <c r="I9" s="9">
        <v>0.97499999999999998</v>
      </c>
      <c r="J9" s="61">
        <v>0.96666666666666601</v>
      </c>
      <c r="K9" s="9">
        <v>0.96666666666666601</v>
      </c>
      <c r="L9" s="14">
        <v>0.96666666666666601</v>
      </c>
      <c r="M9" s="9">
        <v>0.97499999999999998</v>
      </c>
      <c r="N9" s="14">
        <v>0.96666666666666601</v>
      </c>
      <c r="O9" s="9">
        <v>0.97499999999999998</v>
      </c>
      <c r="P9" s="14">
        <v>0.96666666666666601</v>
      </c>
      <c r="Q9" s="9">
        <v>0.97499999999999998</v>
      </c>
      <c r="R9" s="28">
        <v>0.93333333333333302</v>
      </c>
      <c r="S9" s="9">
        <v>0.96666666666666601</v>
      </c>
      <c r="T9" s="9">
        <v>0.96666666666666601</v>
      </c>
      <c r="U9" s="9">
        <v>0.97499999999999998</v>
      </c>
      <c r="V9" s="9">
        <v>0.96666666666666601</v>
      </c>
      <c r="W9" s="9">
        <v>0.97499999999999998</v>
      </c>
      <c r="X9" s="9">
        <v>0.96666666666666601</v>
      </c>
      <c r="Y9" s="9">
        <v>0.96666666666666601</v>
      </c>
      <c r="Z9" s="28">
        <v>0.96666666666666601</v>
      </c>
      <c r="AA9" s="47" t="s">
        <v>26</v>
      </c>
      <c r="AB9" s="47" t="s">
        <v>26</v>
      </c>
      <c r="AC9" s="47" t="s">
        <v>26</v>
      </c>
      <c r="AD9" s="47" t="s">
        <v>26</v>
      </c>
      <c r="AE9" s="47" t="s">
        <v>26</v>
      </c>
      <c r="AF9" s="47" t="s">
        <v>26</v>
      </c>
      <c r="AG9" s="47" t="s">
        <v>26</v>
      </c>
      <c r="AH9" s="48" t="s">
        <v>26</v>
      </c>
    </row>
    <row r="10" spans="1:34" x14ac:dyDescent="0.25">
      <c r="A10" s="158" t="s">
        <v>29</v>
      </c>
      <c r="B10" s="21" t="s">
        <v>48</v>
      </c>
      <c r="C10" s="59">
        <v>150</v>
      </c>
      <c r="D10" s="40">
        <v>2</v>
      </c>
      <c r="E10" s="5">
        <v>0.96666666666666601</v>
      </c>
      <c r="F10" s="13">
        <v>0.96666666666666601</v>
      </c>
      <c r="G10" s="5">
        <v>0.95833333333333304</v>
      </c>
      <c r="H10" s="13">
        <v>0.96666666666666601</v>
      </c>
      <c r="I10" s="5">
        <v>0.97499999999999998</v>
      </c>
      <c r="J10" s="27">
        <v>0.93333333333333302</v>
      </c>
      <c r="K10" s="5">
        <v>0.95833333333333304</v>
      </c>
      <c r="L10" s="13">
        <v>0.96666666666666601</v>
      </c>
      <c r="M10" s="5">
        <v>0.96666666666666601</v>
      </c>
      <c r="N10" s="13">
        <v>0.96666666666666601</v>
      </c>
      <c r="O10" s="16">
        <v>0.99166666666666603</v>
      </c>
      <c r="P10" s="13">
        <v>0.96666666666666601</v>
      </c>
      <c r="Q10" s="5">
        <v>0.95833333333333304</v>
      </c>
      <c r="R10" s="62">
        <v>0.96666666666666601</v>
      </c>
      <c r="S10" s="5">
        <v>0.95833333333333304</v>
      </c>
      <c r="T10" s="13">
        <v>0.96666666666666601</v>
      </c>
      <c r="U10" s="5">
        <v>0.96666666666666601</v>
      </c>
      <c r="V10" s="13">
        <v>0.96666666666666601</v>
      </c>
      <c r="W10" s="16">
        <v>0.99166666666666603</v>
      </c>
      <c r="X10" s="13">
        <v>0.96666666666666601</v>
      </c>
      <c r="Y10" s="5">
        <v>0.96666666666666601</v>
      </c>
      <c r="Z10" s="62">
        <v>0.96666666666666601</v>
      </c>
      <c r="AA10" s="5">
        <v>0.97499999999999998</v>
      </c>
      <c r="AB10" s="13">
        <v>1</v>
      </c>
      <c r="AC10" s="5">
        <v>0.97499999999999998</v>
      </c>
      <c r="AD10" s="13">
        <v>1</v>
      </c>
      <c r="AE10" s="16">
        <v>0.99166666666666603</v>
      </c>
      <c r="AF10" s="5">
        <v>0.96666666666666601</v>
      </c>
      <c r="AG10" s="5">
        <v>0.97499999999999998</v>
      </c>
      <c r="AH10" s="27">
        <v>0.96666666666666601</v>
      </c>
    </row>
    <row r="11" spans="1:34" x14ac:dyDescent="0.25">
      <c r="A11" s="159"/>
      <c r="B11" s="12" t="s">
        <v>49</v>
      </c>
      <c r="C11" s="59">
        <v>150</v>
      </c>
      <c r="D11" s="40">
        <v>4</v>
      </c>
      <c r="E11" s="5">
        <v>0.96666666666666601</v>
      </c>
      <c r="F11" s="5">
        <v>0.9</v>
      </c>
      <c r="G11" s="5">
        <v>0.95833333333333304</v>
      </c>
      <c r="H11" s="13">
        <v>0.96666666666666601</v>
      </c>
      <c r="I11" s="16">
        <v>0.99166666666666603</v>
      </c>
      <c r="J11" s="62">
        <v>0.96666666666666601</v>
      </c>
      <c r="K11" s="5">
        <v>0.95833333333333304</v>
      </c>
      <c r="L11" s="13">
        <v>0.96666666666666601</v>
      </c>
      <c r="M11" s="5">
        <v>0.97499999999999998</v>
      </c>
      <c r="N11" s="13">
        <v>0.96666666666666601</v>
      </c>
      <c r="O11" s="16">
        <v>0.99166666666666603</v>
      </c>
      <c r="P11" s="13">
        <v>0.96666666666666601</v>
      </c>
      <c r="Q11" s="5">
        <v>0.96666666666666601</v>
      </c>
      <c r="R11" s="62">
        <v>0.96666666666666601</v>
      </c>
      <c r="S11" s="5">
        <v>0.95833333333333304</v>
      </c>
      <c r="T11" s="13">
        <v>0.96666666666666601</v>
      </c>
      <c r="U11" s="5">
        <v>0.97499999999999998</v>
      </c>
      <c r="V11" s="5">
        <v>0.93333333333333302</v>
      </c>
      <c r="W11" s="16">
        <v>0.99166666666666603</v>
      </c>
      <c r="X11" s="13">
        <v>0.96666666666666601</v>
      </c>
      <c r="Y11" s="5">
        <v>0.96666666666666601</v>
      </c>
      <c r="Z11" s="62">
        <v>0.96666666666666601</v>
      </c>
      <c r="AA11" s="5">
        <v>0.96666666666666601</v>
      </c>
      <c r="AB11" s="5">
        <v>0.96666666666666601</v>
      </c>
      <c r="AC11" s="5">
        <v>0.97499999999999998</v>
      </c>
      <c r="AD11" s="13">
        <v>1</v>
      </c>
      <c r="AE11" s="16">
        <v>0.99166666666666603</v>
      </c>
      <c r="AF11" s="5">
        <v>0.96666666666666601</v>
      </c>
      <c r="AG11" s="5">
        <v>0.97499999999999998</v>
      </c>
      <c r="AH11" s="27">
        <v>0.96666666666666601</v>
      </c>
    </row>
    <row r="12" spans="1:34" x14ac:dyDescent="0.25">
      <c r="A12" s="159"/>
      <c r="B12" s="12" t="s">
        <v>50</v>
      </c>
      <c r="C12" s="59">
        <v>150</v>
      </c>
      <c r="D12" s="40">
        <v>5</v>
      </c>
      <c r="E12" s="5">
        <v>0.95833333333333304</v>
      </c>
      <c r="F12" s="13">
        <v>0.96666666666666601</v>
      </c>
      <c r="G12" s="5">
        <v>0.97499999999999998</v>
      </c>
      <c r="H12" s="13">
        <v>0.96666666666666601</v>
      </c>
      <c r="I12" s="5">
        <v>0.96666666666666601</v>
      </c>
      <c r="J12" s="27">
        <v>0.93333333333333302</v>
      </c>
      <c r="K12" s="5">
        <v>0.96666666666666601</v>
      </c>
      <c r="L12" s="13">
        <v>0.96666666666666601</v>
      </c>
      <c r="M12" s="5">
        <v>0.95833333333333304</v>
      </c>
      <c r="N12" s="13">
        <v>0.96666666666666601</v>
      </c>
      <c r="O12" s="5">
        <v>0.96666666666666601</v>
      </c>
      <c r="P12" s="5">
        <v>0.93333333333333302</v>
      </c>
      <c r="Q12" s="5">
        <v>0.97499999999999998</v>
      </c>
      <c r="R12" s="62">
        <v>0.96666666666666601</v>
      </c>
      <c r="S12" s="5">
        <v>0.96666666666666601</v>
      </c>
      <c r="T12" s="13">
        <v>0.96666666666666601</v>
      </c>
      <c r="U12" s="5">
        <v>0.96666666666666601</v>
      </c>
      <c r="V12" s="13">
        <v>0.96666666666666601</v>
      </c>
      <c r="W12" s="16">
        <v>0.99166666666666603</v>
      </c>
      <c r="X12" s="5">
        <v>0.93333333333333302</v>
      </c>
      <c r="Y12" s="5">
        <v>0.96666666666666601</v>
      </c>
      <c r="Z12" s="27">
        <v>0.93333333333333302</v>
      </c>
      <c r="AA12" s="5">
        <v>0.99166666666666603</v>
      </c>
      <c r="AB12" s="13">
        <v>1</v>
      </c>
      <c r="AC12" s="5">
        <v>0.96666666666666601</v>
      </c>
      <c r="AD12" s="13">
        <v>1</v>
      </c>
      <c r="AE12" s="5">
        <v>0.97499999999999998</v>
      </c>
      <c r="AF12" s="5">
        <v>0.93333333333333302</v>
      </c>
      <c r="AG12" s="5">
        <v>0.93333333333333302</v>
      </c>
      <c r="AH12" s="27">
        <v>0.96666666666666601</v>
      </c>
    </row>
    <row r="13" spans="1:34" x14ac:dyDescent="0.25">
      <c r="A13" s="160"/>
      <c r="B13" s="11" t="s">
        <v>51</v>
      </c>
      <c r="C13" s="57">
        <v>150</v>
      </c>
      <c r="D13" s="41">
        <v>4</v>
      </c>
      <c r="E13" s="10">
        <v>0.95833333333333304</v>
      </c>
      <c r="F13" s="14">
        <v>0.96666666666666601</v>
      </c>
      <c r="G13" s="9">
        <v>0.96666666666666601</v>
      </c>
      <c r="H13" s="14">
        <v>0.96666666666666601</v>
      </c>
      <c r="I13" s="17">
        <v>0.99166666666666603</v>
      </c>
      <c r="J13" s="61">
        <v>0.96666666666666601</v>
      </c>
      <c r="K13" s="9">
        <v>0.95833333333333304</v>
      </c>
      <c r="L13" s="14">
        <v>0.96666666666666601</v>
      </c>
      <c r="M13" s="9">
        <v>0.95833333333333304</v>
      </c>
      <c r="N13" s="14">
        <v>0.96666666666666601</v>
      </c>
      <c r="O13" s="17">
        <v>0.99166666666666603</v>
      </c>
      <c r="P13" s="14">
        <v>0.96666666666666601</v>
      </c>
      <c r="Q13" s="9">
        <v>0.96666666666666601</v>
      </c>
      <c r="R13" s="61">
        <v>0.96666666666666601</v>
      </c>
      <c r="S13" s="9">
        <v>0.95833333333333304</v>
      </c>
      <c r="T13" s="14">
        <v>0.96666666666666601</v>
      </c>
      <c r="U13" s="9">
        <v>0.95833333333333304</v>
      </c>
      <c r="V13" s="14">
        <v>0.96666666666666601</v>
      </c>
      <c r="W13" s="17">
        <v>0.99166666666666603</v>
      </c>
      <c r="X13" s="14">
        <v>0.96666666666666601</v>
      </c>
      <c r="Y13" s="9">
        <v>0.95833333333333304</v>
      </c>
      <c r="Z13" s="61">
        <v>0.96666666666666601</v>
      </c>
      <c r="AA13" s="9">
        <v>0.97499999999999998</v>
      </c>
      <c r="AB13" s="14">
        <v>1</v>
      </c>
      <c r="AC13" s="9">
        <v>0.97499999999999998</v>
      </c>
      <c r="AD13" s="14">
        <v>1</v>
      </c>
      <c r="AE13" s="9">
        <v>0.99166666666666603</v>
      </c>
      <c r="AF13" s="9">
        <v>0.96666666666666601</v>
      </c>
      <c r="AG13" s="9">
        <v>0.97499999999999998</v>
      </c>
      <c r="AH13" s="28">
        <v>0.96666666666666601</v>
      </c>
    </row>
  </sheetData>
  <mergeCells count="18">
    <mergeCell ref="AA2:AB2"/>
    <mergeCell ref="AC2:AD2"/>
    <mergeCell ref="AE2:AF2"/>
    <mergeCell ref="AG2:AH2"/>
    <mergeCell ref="A6:A9"/>
    <mergeCell ref="A10:A1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2" zoomScale="90" zoomScaleNormal="90" workbookViewId="0">
      <selection activeCell="K3" sqref="K1:K1048576"/>
    </sheetView>
  </sheetViews>
  <sheetFormatPr defaultRowHeight="15" x14ac:dyDescent="0.25"/>
  <cols>
    <col min="2" max="2" width="13.42578125" bestFit="1" customWidth="1"/>
  </cols>
  <sheetData>
    <row r="1" spans="1:34" x14ac:dyDescent="0.25">
      <c r="A1" t="s">
        <v>67</v>
      </c>
    </row>
    <row r="2" spans="1:34" x14ac:dyDescent="0.25">
      <c r="C2" s="151" t="s">
        <v>8</v>
      </c>
      <c r="D2" s="154"/>
      <c r="E2" s="152" t="s">
        <v>66</v>
      </c>
      <c r="F2" s="152"/>
      <c r="G2" s="152" t="s">
        <v>52</v>
      </c>
      <c r="H2" s="152"/>
      <c r="I2" s="152" t="s">
        <v>10</v>
      </c>
      <c r="J2" s="152"/>
      <c r="K2" s="151" t="s">
        <v>74</v>
      </c>
      <c r="L2" s="153"/>
      <c r="M2" s="152" t="s">
        <v>68</v>
      </c>
      <c r="N2" s="152"/>
      <c r="O2" s="152" t="s">
        <v>14</v>
      </c>
      <c r="P2" s="152"/>
      <c r="Q2" s="152" t="s">
        <v>53</v>
      </c>
      <c r="R2" s="152"/>
      <c r="S2" s="151" t="s">
        <v>75</v>
      </c>
      <c r="T2" s="153"/>
      <c r="U2" s="152" t="s">
        <v>69</v>
      </c>
      <c r="V2" s="152"/>
      <c r="W2" s="152" t="s">
        <v>15</v>
      </c>
      <c r="X2" s="152"/>
      <c r="Y2" s="152" t="s">
        <v>54</v>
      </c>
      <c r="Z2" s="152"/>
      <c r="AA2" s="151" t="s">
        <v>12</v>
      </c>
      <c r="AB2" s="153"/>
      <c r="AC2" s="152" t="s">
        <v>70</v>
      </c>
      <c r="AD2" s="152"/>
      <c r="AE2" s="152" t="s">
        <v>16</v>
      </c>
      <c r="AF2" s="152"/>
      <c r="AG2" s="153" t="s">
        <v>55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2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 s="39">
        <v>178</v>
      </c>
      <c r="D4" s="56">
        <v>13</v>
      </c>
      <c r="E4" s="5">
        <v>0.95070422535211196</v>
      </c>
      <c r="F4" s="5">
        <v>0.94444444444444398</v>
      </c>
      <c r="G4" s="16">
        <v>1</v>
      </c>
      <c r="H4" s="13">
        <v>0.97222222222222199</v>
      </c>
      <c r="I4" s="16">
        <v>1</v>
      </c>
      <c r="J4" s="29">
        <v>0.97222222222222199</v>
      </c>
      <c r="K4" s="16">
        <v>1</v>
      </c>
      <c r="L4" s="13">
        <v>1</v>
      </c>
      <c r="M4" s="5">
        <v>0.95774647887323905</v>
      </c>
      <c r="N4" s="5">
        <v>0.97222222222222199</v>
      </c>
      <c r="O4" s="16">
        <v>1</v>
      </c>
      <c r="P4" s="5">
        <v>0.97222222222222199</v>
      </c>
      <c r="Q4" s="44" t="s">
        <v>26</v>
      </c>
      <c r="R4" s="60" t="s">
        <v>26</v>
      </c>
      <c r="S4" s="44" t="s">
        <v>26</v>
      </c>
      <c r="T4" s="44" t="s">
        <v>26</v>
      </c>
      <c r="U4" s="44" t="s">
        <v>26</v>
      </c>
      <c r="V4" s="44" t="s">
        <v>26</v>
      </c>
      <c r="W4" s="44" t="s">
        <v>26</v>
      </c>
      <c r="X4" s="44" t="s">
        <v>26</v>
      </c>
      <c r="Y4" s="44" t="s">
        <v>26</v>
      </c>
      <c r="Z4" s="60" t="s">
        <v>26</v>
      </c>
      <c r="AA4" s="44" t="s">
        <v>26</v>
      </c>
      <c r="AB4" s="44" t="s">
        <v>26</v>
      </c>
      <c r="AC4" s="44" t="s">
        <v>26</v>
      </c>
      <c r="AD4" s="44" t="s">
        <v>26</v>
      </c>
      <c r="AE4" s="44" t="s">
        <v>26</v>
      </c>
      <c r="AF4" s="44" t="s">
        <v>26</v>
      </c>
      <c r="AG4" s="44" t="s">
        <v>26</v>
      </c>
      <c r="AH4" s="60" t="s">
        <v>26</v>
      </c>
    </row>
    <row r="5" spans="1:34" x14ac:dyDescent="0.25">
      <c r="B5" s="11" t="s">
        <v>56</v>
      </c>
      <c r="C5" s="57">
        <v>178</v>
      </c>
      <c r="D5" s="41">
        <v>13</v>
      </c>
      <c r="E5" s="10">
        <v>0.95070422535211196</v>
      </c>
      <c r="F5" s="9">
        <v>0.94444444444444398</v>
      </c>
      <c r="G5" s="17">
        <v>1</v>
      </c>
      <c r="H5" s="14">
        <v>0.97222222222222199</v>
      </c>
      <c r="I5" s="17">
        <v>1</v>
      </c>
      <c r="J5" s="61">
        <v>0.97222222222222199</v>
      </c>
      <c r="K5" s="17">
        <v>1</v>
      </c>
      <c r="L5" s="14">
        <v>1</v>
      </c>
      <c r="M5" s="9">
        <v>0.95774647887323905</v>
      </c>
      <c r="N5" s="9">
        <v>0.97222222222222199</v>
      </c>
      <c r="O5" s="17">
        <v>1</v>
      </c>
      <c r="P5" s="9">
        <v>0.97222222222222199</v>
      </c>
      <c r="Q5" s="17">
        <v>1</v>
      </c>
      <c r="R5" s="28">
        <v>0.97222222222222199</v>
      </c>
      <c r="S5" s="17">
        <v>1</v>
      </c>
      <c r="T5" s="14">
        <v>1</v>
      </c>
      <c r="U5" s="9">
        <v>0.98591549295774605</v>
      </c>
      <c r="V5" s="9">
        <v>0.97222222222222199</v>
      </c>
      <c r="W5" s="17">
        <v>1</v>
      </c>
      <c r="X5" s="9">
        <v>0.97222222222222199</v>
      </c>
      <c r="Y5" s="17">
        <v>1</v>
      </c>
      <c r="Z5" s="61">
        <v>1</v>
      </c>
      <c r="AA5" s="47" t="s">
        <v>26</v>
      </c>
      <c r="AB5" s="47" t="s">
        <v>26</v>
      </c>
      <c r="AC5" s="47" t="s">
        <v>26</v>
      </c>
      <c r="AD5" s="47" t="s">
        <v>26</v>
      </c>
      <c r="AE5" s="47" t="s">
        <v>26</v>
      </c>
      <c r="AF5" s="47" t="s">
        <v>26</v>
      </c>
      <c r="AG5" s="47" t="s">
        <v>26</v>
      </c>
      <c r="AH5" s="48" t="s">
        <v>26</v>
      </c>
    </row>
    <row r="6" spans="1:34" x14ac:dyDescent="0.25">
      <c r="A6" s="155" t="s">
        <v>24</v>
      </c>
      <c r="B6" s="12" t="s">
        <v>58</v>
      </c>
      <c r="C6" s="39">
        <v>178</v>
      </c>
      <c r="D6" s="40">
        <v>13</v>
      </c>
      <c r="E6" s="5">
        <v>0.95070422535211196</v>
      </c>
      <c r="F6" s="5">
        <v>0.94444444444444398</v>
      </c>
      <c r="G6" s="16">
        <v>1</v>
      </c>
      <c r="H6" s="13">
        <v>0.97222222222222199</v>
      </c>
      <c r="I6" s="16">
        <v>1</v>
      </c>
      <c r="J6" s="62">
        <v>0.97222222222222199</v>
      </c>
      <c r="K6" s="16">
        <v>1</v>
      </c>
      <c r="L6" s="13">
        <v>1</v>
      </c>
      <c r="M6" s="5">
        <v>0.95070422535211196</v>
      </c>
      <c r="N6" s="5">
        <v>0.97222222222222199</v>
      </c>
      <c r="O6" s="16">
        <v>1</v>
      </c>
      <c r="P6" s="5">
        <v>0.97222222222222199</v>
      </c>
      <c r="Q6" s="16">
        <v>1</v>
      </c>
      <c r="R6" s="27">
        <v>0.97222222222222199</v>
      </c>
      <c r="S6" s="44" t="s">
        <v>26</v>
      </c>
      <c r="T6" s="44" t="s">
        <v>26</v>
      </c>
      <c r="U6" s="44" t="s">
        <v>26</v>
      </c>
      <c r="V6" s="44" t="s">
        <v>26</v>
      </c>
      <c r="W6" s="44" t="s">
        <v>26</v>
      </c>
      <c r="X6" s="44" t="s">
        <v>26</v>
      </c>
      <c r="Y6" s="44" t="s">
        <v>26</v>
      </c>
      <c r="Z6" s="45" t="s">
        <v>26</v>
      </c>
      <c r="AA6" s="44" t="s">
        <v>26</v>
      </c>
      <c r="AB6" s="44" t="s">
        <v>26</v>
      </c>
      <c r="AC6" s="44" t="s">
        <v>26</v>
      </c>
      <c r="AD6" s="44" t="s">
        <v>26</v>
      </c>
      <c r="AE6" s="44" t="s">
        <v>26</v>
      </c>
      <c r="AF6" s="44" t="s">
        <v>26</v>
      </c>
      <c r="AG6" s="44" t="s">
        <v>26</v>
      </c>
      <c r="AH6" s="45" t="s">
        <v>26</v>
      </c>
    </row>
    <row r="7" spans="1:34" x14ac:dyDescent="0.25">
      <c r="A7" s="156"/>
      <c r="B7" s="12" t="s">
        <v>57</v>
      </c>
      <c r="C7" s="39">
        <v>178</v>
      </c>
      <c r="D7" s="40">
        <v>16</v>
      </c>
      <c r="E7" s="5">
        <v>0.95774647887323905</v>
      </c>
      <c r="F7" s="13">
        <v>0.97222222222222199</v>
      </c>
      <c r="G7" s="16">
        <v>1</v>
      </c>
      <c r="H7" s="13">
        <v>0.97222222222222199</v>
      </c>
      <c r="I7" s="16">
        <v>1</v>
      </c>
      <c r="J7" s="62">
        <v>0.97222222222222199</v>
      </c>
      <c r="K7" s="16">
        <v>1</v>
      </c>
      <c r="L7" s="5">
        <v>0.97222222222222199</v>
      </c>
      <c r="M7" s="5">
        <v>0.96478873239436602</v>
      </c>
      <c r="N7" s="5">
        <v>0.97222222222222199</v>
      </c>
      <c r="O7" s="16">
        <v>1</v>
      </c>
      <c r="P7" s="5">
        <v>0.97222222222222199</v>
      </c>
      <c r="Q7" s="16">
        <v>1</v>
      </c>
      <c r="R7" s="27">
        <v>0.97222222222222199</v>
      </c>
      <c r="S7" s="44" t="s">
        <v>26</v>
      </c>
      <c r="T7" s="44" t="s">
        <v>26</v>
      </c>
      <c r="U7" s="44" t="s">
        <v>26</v>
      </c>
      <c r="V7" s="44" t="s">
        <v>26</v>
      </c>
      <c r="W7" s="44" t="s">
        <v>26</v>
      </c>
      <c r="X7" s="44" t="s">
        <v>26</v>
      </c>
      <c r="Y7" s="44" t="s">
        <v>26</v>
      </c>
      <c r="Z7" s="45" t="s">
        <v>26</v>
      </c>
      <c r="AA7" s="44" t="s">
        <v>26</v>
      </c>
      <c r="AB7" s="44" t="s">
        <v>26</v>
      </c>
      <c r="AC7" s="44" t="s">
        <v>26</v>
      </c>
      <c r="AD7" s="44" t="s">
        <v>26</v>
      </c>
      <c r="AE7" s="44" t="s">
        <v>26</v>
      </c>
      <c r="AF7" s="44" t="s">
        <v>26</v>
      </c>
      <c r="AG7" s="44" t="s">
        <v>26</v>
      </c>
      <c r="AH7" s="45" t="s">
        <v>26</v>
      </c>
    </row>
    <row r="8" spans="1:34" x14ac:dyDescent="0.25">
      <c r="A8" s="156"/>
      <c r="B8" s="12" t="s">
        <v>59</v>
      </c>
      <c r="C8" s="33" t="s">
        <v>26</v>
      </c>
      <c r="D8" s="35" t="s">
        <v>26</v>
      </c>
      <c r="E8" s="44" t="s">
        <v>26</v>
      </c>
      <c r="F8" s="44" t="s">
        <v>26</v>
      </c>
      <c r="G8" s="44" t="s">
        <v>26</v>
      </c>
      <c r="H8" s="44" t="s">
        <v>26</v>
      </c>
      <c r="I8" s="44" t="s">
        <v>26</v>
      </c>
      <c r="J8" s="45" t="s">
        <v>26</v>
      </c>
      <c r="K8" s="44" t="s">
        <v>26</v>
      </c>
      <c r="L8" s="44" t="s">
        <v>26</v>
      </c>
      <c r="M8" s="44" t="s">
        <v>26</v>
      </c>
      <c r="N8" s="44" t="s">
        <v>26</v>
      </c>
      <c r="O8" s="44" t="s">
        <v>26</v>
      </c>
      <c r="P8" s="44" t="s">
        <v>26</v>
      </c>
      <c r="Q8" s="44" t="s">
        <v>26</v>
      </c>
      <c r="R8" s="45" t="s">
        <v>26</v>
      </c>
      <c r="S8" s="44" t="s">
        <v>26</v>
      </c>
      <c r="T8" s="44" t="s">
        <v>26</v>
      </c>
      <c r="U8" s="44" t="s">
        <v>26</v>
      </c>
      <c r="V8" s="44" t="s">
        <v>26</v>
      </c>
      <c r="W8" s="44" t="s">
        <v>26</v>
      </c>
      <c r="X8" s="44" t="s">
        <v>26</v>
      </c>
      <c r="Y8" s="44" t="s">
        <v>26</v>
      </c>
      <c r="Z8" s="45" t="s">
        <v>26</v>
      </c>
      <c r="AA8" s="44" t="s">
        <v>26</v>
      </c>
      <c r="AB8" s="44" t="s">
        <v>26</v>
      </c>
      <c r="AC8" s="44" t="s">
        <v>26</v>
      </c>
      <c r="AD8" s="44" t="s">
        <v>26</v>
      </c>
      <c r="AE8" s="44" t="s">
        <v>26</v>
      </c>
      <c r="AF8" s="44" t="s">
        <v>26</v>
      </c>
      <c r="AG8" s="44" t="s">
        <v>26</v>
      </c>
      <c r="AH8" s="45" t="s">
        <v>26</v>
      </c>
    </row>
    <row r="9" spans="1:34" x14ac:dyDescent="0.25">
      <c r="A9" s="157"/>
      <c r="B9" s="12" t="s">
        <v>60</v>
      </c>
      <c r="C9" s="57">
        <v>178</v>
      </c>
      <c r="D9" s="41">
        <v>16</v>
      </c>
      <c r="E9" s="10">
        <v>0.95774647887323905</v>
      </c>
      <c r="F9" s="14">
        <v>0.97222222222222199</v>
      </c>
      <c r="G9" s="17">
        <v>1</v>
      </c>
      <c r="H9" s="14">
        <v>0.97222222222222199</v>
      </c>
      <c r="I9" s="17">
        <v>1</v>
      </c>
      <c r="J9" s="61">
        <v>0.97222222222222199</v>
      </c>
      <c r="K9" s="17">
        <v>1</v>
      </c>
      <c r="L9" s="9">
        <v>0.97222222222222199</v>
      </c>
      <c r="M9" s="9">
        <v>0.95774647887323905</v>
      </c>
      <c r="N9" s="9">
        <v>0.97222222222222199</v>
      </c>
      <c r="O9" s="17">
        <v>1</v>
      </c>
      <c r="P9" s="9">
        <v>0.97222222222222199</v>
      </c>
      <c r="Q9" s="17">
        <v>1</v>
      </c>
      <c r="R9" s="28">
        <v>0.97222222222222199</v>
      </c>
      <c r="S9" s="47" t="s">
        <v>26</v>
      </c>
      <c r="T9" s="47" t="s">
        <v>26</v>
      </c>
      <c r="U9" s="47" t="s">
        <v>26</v>
      </c>
      <c r="V9" s="47" t="s">
        <v>26</v>
      </c>
      <c r="W9" s="47" t="s">
        <v>26</v>
      </c>
      <c r="X9" s="47" t="s">
        <v>26</v>
      </c>
      <c r="Y9" s="47" t="s">
        <v>26</v>
      </c>
      <c r="Z9" s="48" t="s">
        <v>26</v>
      </c>
      <c r="AA9" s="47" t="s">
        <v>26</v>
      </c>
      <c r="AB9" s="47" t="s">
        <v>26</v>
      </c>
      <c r="AC9" s="47" t="s">
        <v>26</v>
      </c>
      <c r="AD9" s="47" t="s">
        <v>26</v>
      </c>
      <c r="AE9" s="47" t="s">
        <v>26</v>
      </c>
      <c r="AF9" s="47" t="s">
        <v>26</v>
      </c>
      <c r="AG9" s="47" t="s">
        <v>26</v>
      </c>
      <c r="AH9" s="48" t="s">
        <v>26</v>
      </c>
    </row>
    <row r="10" spans="1:34" x14ac:dyDescent="0.25">
      <c r="A10" s="158" t="s">
        <v>29</v>
      </c>
      <c r="B10" s="21" t="s">
        <v>58</v>
      </c>
      <c r="C10" s="39">
        <v>178</v>
      </c>
      <c r="D10" s="40">
        <v>5</v>
      </c>
      <c r="E10" s="5">
        <v>0.93661971830985902</v>
      </c>
      <c r="F10" s="5">
        <v>0.97222222222222199</v>
      </c>
      <c r="G10" s="5">
        <v>0.97887323943661897</v>
      </c>
      <c r="H10" s="5">
        <v>0.97222222222222199</v>
      </c>
      <c r="I10" s="16">
        <v>1</v>
      </c>
      <c r="J10" s="27">
        <v>0.97222222222222199</v>
      </c>
      <c r="K10" s="5">
        <v>0.97887323943661897</v>
      </c>
      <c r="L10" s="13">
        <v>1</v>
      </c>
      <c r="M10" s="5">
        <v>0.92957746478873204</v>
      </c>
      <c r="N10" s="13">
        <v>1</v>
      </c>
      <c r="O10" s="16">
        <v>1</v>
      </c>
      <c r="P10" s="5">
        <v>0.97222222222222199</v>
      </c>
      <c r="Q10" s="5">
        <v>0.98591549295774605</v>
      </c>
      <c r="R10" s="62">
        <v>1</v>
      </c>
      <c r="S10" s="5">
        <v>0.98591549295774605</v>
      </c>
      <c r="T10" s="13">
        <v>1</v>
      </c>
      <c r="U10" s="5">
        <v>0.971830985915493</v>
      </c>
      <c r="V10" s="13">
        <v>1</v>
      </c>
      <c r="W10" s="16">
        <v>1</v>
      </c>
      <c r="X10" s="13">
        <v>1</v>
      </c>
      <c r="Y10" s="5">
        <v>0.99295774647887303</v>
      </c>
      <c r="Z10" s="27">
        <v>0.97222222222222199</v>
      </c>
      <c r="AA10" s="5">
        <v>0.81690140845070403</v>
      </c>
      <c r="AB10" s="5">
        <v>0.88888888888888795</v>
      </c>
      <c r="AC10" s="5">
        <v>0.81690140845070403</v>
      </c>
      <c r="AD10" s="5">
        <v>0.88888888888888795</v>
      </c>
      <c r="AE10" s="16">
        <v>1</v>
      </c>
      <c r="AF10" s="13">
        <v>1</v>
      </c>
      <c r="AG10" s="5">
        <v>0.98591549295774605</v>
      </c>
      <c r="AH10" s="62">
        <v>1</v>
      </c>
    </row>
    <row r="11" spans="1:34" x14ac:dyDescent="0.25">
      <c r="A11" s="159"/>
      <c r="B11" s="12" t="s">
        <v>57</v>
      </c>
      <c r="C11" s="39">
        <v>178</v>
      </c>
      <c r="D11" s="40">
        <v>8</v>
      </c>
      <c r="E11" s="5">
        <v>0.92253521126760496</v>
      </c>
      <c r="F11" s="13">
        <v>1</v>
      </c>
      <c r="G11" s="5">
        <v>0.98591549295774605</v>
      </c>
      <c r="H11" s="5">
        <v>0.97222222222222199</v>
      </c>
      <c r="I11" s="16">
        <v>1</v>
      </c>
      <c r="J11" s="62">
        <v>1</v>
      </c>
      <c r="K11" s="16">
        <v>1</v>
      </c>
      <c r="L11" s="13">
        <v>1</v>
      </c>
      <c r="M11" s="5">
        <v>0.92253521126760496</v>
      </c>
      <c r="N11" s="13">
        <v>1</v>
      </c>
      <c r="O11" s="16">
        <v>1</v>
      </c>
      <c r="P11" s="13">
        <v>1</v>
      </c>
      <c r="Q11" s="5">
        <v>0.98591549295774605</v>
      </c>
      <c r="R11" s="27">
        <v>0.97222222222222199</v>
      </c>
      <c r="S11" s="16">
        <v>1</v>
      </c>
      <c r="T11" s="13">
        <v>1</v>
      </c>
      <c r="U11" s="5">
        <v>0.99295774647887303</v>
      </c>
      <c r="V11" s="13">
        <v>1</v>
      </c>
      <c r="W11" s="16">
        <v>1</v>
      </c>
      <c r="X11" s="5">
        <v>0.97222222222222199</v>
      </c>
      <c r="Y11" s="5">
        <v>0.99295774647887303</v>
      </c>
      <c r="Z11" s="62">
        <v>1</v>
      </c>
      <c r="AA11" s="44" t="s">
        <v>26</v>
      </c>
      <c r="AB11" s="44" t="s">
        <v>26</v>
      </c>
      <c r="AC11" s="44" t="s">
        <v>26</v>
      </c>
      <c r="AD11" s="44" t="s">
        <v>26</v>
      </c>
      <c r="AE11" s="44" t="s">
        <v>26</v>
      </c>
      <c r="AF11" s="44" t="s">
        <v>26</v>
      </c>
      <c r="AG11" s="44" t="s">
        <v>26</v>
      </c>
      <c r="AH11" s="45" t="s">
        <v>26</v>
      </c>
    </row>
    <row r="12" spans="1:34" x14ac:dyDescent="0.25">
      <c r="A12" s="159"/>
      <c r="B12" s="12" t="s">
        <v>59</v>
      </c>
      <c r="C12" s="33" t="s">
        <v>26</v>
      </c>
      <c r="D12" s="35" t="s">
        <v>26</v>
      </c>
      <c r="E12" s="44" t="s">
        <v>26</v>
      </c>
      <c r="F12" s="44" t="s">
        <v>26</v>
      </c>
      <c r="G12" s="44" t="s">
        <v>26</v>
      </c>
      <c r="H12" s="44" t="s">
        <v>26</v>
      </c>
      <c r="I12" s="44" t="s">
        <v>26</v>
      </c>
      <c r="J12" s="45" t="s">
        <v>26</v>
      </c>
      <c r="K12" s="44" t="s">
        <v>26</v>
      </c>
      <c r="L12" s="44" t="s">
        <v>26</v>
      </c>
      <c r="M12" s="44" t="s">
        <v>26</v>
      </c>
      <c r="N12" s="44" t="s">
        <v>26</v>
      </c>
      <c r="O12" s="44" t="s">
        <v>26</v>
      </c>
      <c r="P12" s="44" t="s">
        <v>26</v>
      </c>
      <c r="Q12" s="44" t="s">
        <v>26</v>
      </c>
      <c r="R12" s="45" t="s">
        <v>26</v>
      </c>
      <c r="S12" s="44" t="s">
        <v>26</v>
      </c>
      <c r="T12" s="44" t="s">
        <v>26</v>
      </c>
      <c r="U12" s="44" t="s">
        <v>26</v>
      </c>
      <c r="V12" s="44" t="s">
        <v>26</v>
      </c>
      <c r="W12" s="44" t="s">
        <v>26</v>
      </c>
      <c r="X12" s="44" t="s">
        <v>26</v>
      </c>
      <c r="Y12" s="44" t="s">
        <v>26</v>
      </c>
      <c r="Z12" s="45" t="s">
        <v>26</v>
      </c>
      <c r="AA12" s="44" t="s">
        <v>26</v>
      </c>
      <c r="AB12" s="44" t="s">
        <v>26</v>
      </c>
      <c r="AC12" s="44" t="s">
        <v>26</v>
      </c>
      <c r="AD12" s="44" t="s">
        <v>26</v>
      </c>
      <c r="AE12" s="44" t="s">
        <v>26</v>
      </c>
      <c r="AF12" s="44" t="s">
        <v>26</v>
      </c>
      <c r="AG12" s="44" t="s">
        <v>26</v>
      </c>
      <c r="AH12" s="45" t="s">
        <v>26</v>
      </c>
    </row>
    <row r="13" spans="1:34" x14ac:dyDescent="0.25">
      <c r="A13" s="160"/>
      <c r="B13" s="11" t="s">
        <v>60</v>
      </c>
      <c r="C13" s="57">
        <v>178</v>
      </c>
      <c r="D13" s="41">
        <v>3</v>
      </c>
      <c r="E13" s="10">
        <v>0.97887323943661897</v>
      </c>
      <c r="F13" s="14">
        <v>1</v>
      </c>
      <c r="G13" s="9">
        <v>0.98591549295774605</v>
      </c>
      <c r="H13" s="14">
        <v>1</v>
      </c>
      <c r="I13" s="17">
        <v>1</v>
      </c>
      <c r="J13" s="61">
        <v>1</v>
      </c>
      <c r="K13" s="9">
        <v>0.97887323943661897</v>
      </c>
      <c r="L13" s="9">
        <v>0.97222222222222199</v>
      </c>
      <c r="M13" s="9">
        <v>0.98591549295774605</v>
      </c>
      <c r="N13" s="14">
        <v>1</v>
      </c>
      <c r="O13" s="17">
        <v>1</v>
      </c>
      <c r="P13" s="14">
        <v>1</v>
      </c>
      <c r="Q13" s="9">
        <v>0.98591549295774605</v>
      </c>
      <c r="R13" s="61">
        <v>1</v>
      </c>
      <c r="S13" s="9">
        <v>0.98591549295774605</v>
      </c>
      <c r="T13" s="14">
        <v>1</v>
      </c>
      <c r="U13" s="9">
        <v>0.98591549295774605</v>
      </c>
      <c r="V13" s="14">
        <v>1</v>
      </c>
      <c r="W13" s="17">
        <v>1</v>
      </c>
      <c r="X13" s="14">
        <v>1</v>
      </c>
      <c r="Y13" s="9">
        <v>0.98591549295774605</v>
      </c>
      <c r="Z13" s="61">
        <v>1</v>
      </c>
      <c r="AA13" s="9">
        <v>0.97887323943661897</v>
      </c>
      <c r="AB13" s="14">
        <v>1</v>
      </c>
      <c r="AC13" s="9">
        <v>0.97887323943661897</v>
      </c>
      <c r="AD13" s="14">
        <v>1</v>
      </c>
      <c r="AE13" s="17">
        <v>1</v>
      </c>
      <c r="AF13" s="14">
        <v>1</v>
      </c>
      <c r="AG13" s="9">
        <v>0.98591549295774605</v>
      </c>
      <c r="AH13" s="61">
        <v>1</v>
      </c>
    </row>
    <row r="15" spans="1:34" x14ac:dyDescent="0.25">
      <c r="A15" t="s">
        <v>35</v>
      </c>
      <c r="C15" s="31" t="s">
        <v>41</v>
      </c>
      <c r="D15" s="152" t="s">
        <v>39</v>
      </c>
      <c r="E15" s="152"/>
      <c r="F15" s="152" t="s">
        <v>40</v>
      </c>
      <c r="G15" s="152"/>
      <c r="H15" s="153" t="s">
        <v>39</v>
      </c>
      <c r="I15" s="154"/>
      <c r="J15" s="151" t="s">
        <v>11</v>
      </c>
      <c r="K15" s="152"/>
      <c r="L15" s="152" t="s">
        <v>36</v>
      </c>
      <c r="M15" s="152"/>
      <c r="N15" s="153" t="s">
        <v>12</v>
      </c>
      <c r="O15" s="154"/>
    </row>
    <row r="16" spans="1:34" x14ac:dyDescent="0.25">
      <c r="C16" s="32" t="s">
        <v>46</v>
      </c>
      <c r="D16" s="2" t="s">
        <v>42</v>
      </c>
      <c r="E16" s="2" t="s">
        <v>43</v>
      </c>
      <c r="F16" s="2" t="s">
        <v>45</v>
      </c>
      <c r="G16" s="2" t="s">
        <v>44</v>
      </c>
      <c r="H16" s="2" t="s">
        <v>42</v>
      </c>
      <c r="I16" s="11" t="s">
        <v>43</v>
      </c>
      <c r="J16" s="2" t="s">
        <v>37</v>
      </c>
      <c r="K16" s="2" t="s">
        <v>38</v>
      </c>
      <c r="L16" s="2" t="s">
        <v>37</v>
      </c>
      <c r="M16" s="2" t="s">
        <v>38</v>
      </c>
      <c r="N16" s="2" t="s">
        <v>37</v>
      </c>
      <c r="O16" s="11" t="s">
        <v>38</v>
      </c>
    </row>
    <row r="17" spans="1:15" x14ac:dyDescent="0.25">
      <c r="B17" s="21" t="s">
        <v>7</v>
      </c>
      <c r="C17" s="31">
        <v>13</v>
      </c>
      <c r="D17" s="33" t="s">
        <v>26</v>
      </c>
      <c r="E17" s="33" t="s">
        <v>26</v>
      </c>
      <c r="F17" s="33" t="s">
        <v>26</v>
      </c>
      <c r="G17" s="33" t="s">
        <v>26</v>
      </c>
      <c r="H17" s="34" t="s">
        <v>26</v>
      </c>
      <c r="I17" s="35" t="s">
        <v>26</v>
      </c>
      <c r="J17">
        <v>73</v>
      </c>
      <c r="K17">
        <v>3</v>
      </c>
      <c r="L17" s="34" t="s">
        <v>26</v>
      </c>
      <c r="M17" s="34" t="s">
        <v>26</v>
      </c>
      <c r="N17" s="34" t="s">
        <v>26</v>
      </c>
      <c r="O17" s="35" t="s">
        <v>26</v>
      </c>
    </row>
    <row r="18" spans="1:15" x14ac:dyDescent="0.25">
      <c r="B18" s="11" t="s">
        <v>56</v>
      </c>
      <c r="C18" s="32">
        <v>13</v>
      </c>
      <c r="D18" s="36" t="s">
        <v>26</v>
      </c>
      <c r="E18" s="36" t="s">
        <v>26</v>
      </c>
      <c r="F18" s="36" t="s">
        <v>26</v>
      </c>
      <c r="G18" s="36" t="s">
        <v>26</v>
      </c>
      <c r="H18" s="36" t="s">
        <v>26</v>
      </c>
      <c r="I18" s="37" t="s">
        <v>26</v>
      </c>
      <c r="J18" s="2">
        <v>73</v>
      </c>
      <c r="K18" s="2">
        <v>3</v>
      </c>
      <c r="L18" s="2">
        <v>3677</v>
      </c>
      <c r="M18" s="2">
        <v>13</v>
      </c>
      <c r="N18" s="36" t="s">
        <v>26</v>
      </c>
      <c r="O18" s="37" t="s">
        <v>26</v>
      </c>
    </row>
    <row r="19" spans="1:15" x14ac:dyDescent="0.25">
      <c r="A19" s="155" t="s">
        <v>24</v>
      </c>
      <c r="B19" s="12" t="s">
        <v>58</v>
      </c>
      <c r="C19" s="31">
        <v>13</v>
      </c>
      <c r="D19" s="33" t="s">
        <v>26</v>
      </c>
      <c r="E19" s="33" t="s">
        <v>26</v>
      </c>
      <c r="F19" s="33" t="s">
        <v>26</v>
      </c>
      <c r="G19" s="33" t="s">
        <v>26</v>
      </c>
      <c r="H19" s="39">
        <v>13</v>
      </c>
      <c r="I19" s="12">
        <v>13</v>
      </c>
      <c r="J19">
        <v>73</v>
      </c>
      <c r="K19">
        <v>3</v>
      </c>
      <c r="L19" s="33" t="s">
        <v>26</v>
      </c>
      <c r="M19" s="33" t="s">
        <v>26</v>
      </c>
      <c r="N19" s="34" t="s">
        <v>26</v>
      </c>
      <c r="O19" s="35" t="s">
        <v>26</v>
      </c>
    </row>
    <row r="20" spans="1:15" x14ac:dyDescent="0.25">
      <c r="A20" s="156"/>
      <c r="B20" s="12" t="s">
        <v>57</v>
      </c>
      <c r="C20" s="31">
        <v>13</v>
      </c>
      <c r="D20" s="33" t="s">
        <v>26</v>
      </c>
      <c r="E20" s="33" t="s">
        <v>26</v>
      </c>
      <c r="F20">
        <v>73</v>
      </c>
      <c r="G20">
        <v>3</v>
      </c>
      <c r="H20" s="4">
        <v>16</v>
      </c>
      <c r="I20" s="12">
        <v>16</v>
      </c>
      <c r="J20" s="4">
        <v>91</v>
      </c>
      <c r="K20" s="4">
        <v>1</v>
      </c>
      <c r="L20" s="34" t="s">
        <v>26</v>
      </c>
      <c r="M20" s="34" t="s">
        <v>26</v>
      </c>
      <c r="N20" s="34" t="s">
        <v>26</v>
      </c>
      <c r="O20" s="35" t="s">
        <v>26</v>
      </c>
    </row>
    <row r="21" spans="1:15" x14ac:dyDescent="0.25">
      <c r="A21" s="156"/>
      <c r="B21" s="12" t="s">
        <v>59</v>
      </c>
      <c r="C21" s="31">
        <v>13</v>
      </c>
      <c r="D21" s="33" t="s">
        <v>26</v>
      </c>
      <c r="E21" s="33" t="s">
        <v>26</v>
      </c>
      <c r="F21" s="33" t="s">
        <v>26</v>
      </c>
      <c r="G21" s="33" t="s">
        <v>26</v>
      </c>
      <c r="H21" s="33" t="s">
        <v>26</v>
      </c>
      <c r="I21" s="35" t="s">
        <v>26</v>
      </c>
      <c r="J21" s="34" t="s">
        <v>26</v>
      </c>
      <c r="K21" s="34" t="s">
        <v>26</v>
      </c>
      <c r="L21" s="34" t="s">
        <v>26</v>
      </c>
      <c r="M21" s="34" t="s">
        <v>26</v>
      </c>
      <c r="N21" s="34" t="s">
        <v>26</v>
      </c>
      <c r="O21" s="35" t="s">
        <v>26</v>
      </c>
    </row>
    <row r="22" spans="1:15" x14ac:dyDescent="0.25">
      <c r="A22" s="157"/>
      <c r="B22" s="12" t="s">
        <v>60</v>
      </c>
      <c r="C22" s="32">
        <v>13</v>
      </c>
      <c r="D22" s="38">
        <v>13</v>
      </c>
      <c r="E22" s="2">
        <v>13</v>
      </c>
      <c r="F22" s="2">
        <v>73</v>
      </c>
      <c r="G22" s="2">
        <v>3</v>
      </c>
      <c r="H22" s="38">
        <v>16</v>
      </c>
      <c r="I22" s="11">
        <v>16</v>
      </c>
      <c r="J22" s="2">
        <v>91</v>
      </c>
      <c r="K22" s="2">
        <v>0</v>
      </c>
      <c r="L22" s="36" t="s">
        <v>26</v>
      </c>
      <c r="M22" s="36" t="s">
        <v>26</v>
      </c>
      <c r="N22" s="36" t="s">
        <v>26</v>
      </c>
      <c r="O22" s="37" t="s">
        <v>26</v>
      </c>
    </row>
    <row r="23" spans="1:15" x14ac:dyDescent="0.25">
      <c r="A23" s="158" t="s">
        <v>29</v>
      </c>
      <c r="B23" s="21" t="s">
        <v>58</v>
      </c>
      <c r="C23" s="31">
        <v>13</v>
      </c>
      <c r="D23" s="33" t="s">
        <v>26</v>
      </c>
      <c r="E23" s="33" t="s">
        <v>26</v>
      </c>
      <c r="F23" s="33" t="s">
        <v>26</v>
      </c>
      <c r="G23" s="33" t="s">
        <v>26</v>
      </c>
      <c r="H23" s="4">
        <v>13</v>
      </c>
      <c r="I23" s="12">
        <v>5</v>
      </c>
      <c r="J23" s="4">
        <v>27</v>
      </c>
      <c r="K23" s="4">
        <v>2</v>
      </c>
      <c r="L23" s="4">
        <v>504</v>
      </c>
      <c r="M23" s="4">
        <v>9</v>
      </c>
      <c r="N23" s="4">
        <v>10855</v>
      </c>
      <c r="O23" s="12">
        <v>6</v>
      </c>
    </row>
    <row r="24" spans="1:15" x14ac:dyDescent="0.25">
      <c r="A24" s="159"/>
      <c r="B24" s="12" t="s">
        <v>57</v>
      </c>
      <c r="C24" s="31">
        <v>13</v>
      </c>
      <c r="D24" s="33" t="s">
        <v>26</v>
      </c>
      <c r="E24" s="33" t="s">
        <v>26</v>
      </c>
      <c r="F24" s="4">
        <v>73</v>
      </c>
      <c r="G24" s="4">
        <v>3</v>
      </c>
      <c r="H24" s="4">
        <v>16</v>
      </c>
      <c r="I24" s="12">
        <v>8</v>
      </c>
      <c r="J24" s="4">
        <v>43</v>
      </c>
      <c r="K24" s="4">
        <v>0</v>
      </c>
      <c r="L24" s="4">
        <v>1295</v>
      </c>
      <c r="M24" s="4">
        <v>11</v>
      </c>
      <c r="N24" s="34" t="s">
        <v>26</v>
      </c>
      <c r="O24" s="35" t="s">
        <v>26</v>
      </c>
    </row>
    <row r="25" spans="1:15" x14ac:dyDescent="0.25">
      <c r="A25" s="159"/>
      <c r="B25" s="12" t="s">
        <v>59</v>
      </c>
      <c r="C25" s="31">
        <v>13</v>
      </c>
      <c r="D25" s="33" t="s">
        <v>26</v>
      </c>
      <c r="E25" s="33" t="s">
        <v>26</v>
      </c>
      <c r="F25" s="33" t="s">
        <v>26</v>
      </c>
      <c r="G25" s="33" t="s">
        <v>26</v>
      </c>
      <c r="H25" s="33" t="s">
        <v>26</v>
      </c>
      <c r="I25" s="35" t="s">
        <v>26</v>
      </c>
      <c r="J25" s="34" t="s">
        <v>26</v>
      </c>
      <c r="K25" s="34" t="s">
        <v>26</v>
      </c>
      <c r="L25" s="34" t="s">
        <v>26</v>
      </c>
      <c r="M25" s="34" t="s">
        <v>26</v>
      </c>
      <c r="N25" s="34" t="s">
        <v>26</v>
      </c>
      <c r="O25" s="35" t="s">
        <v>26</v>
      </c>
    </row>
    <row r="26" spans="1:15" x14ac:dyDescent="0.25">
      <c r="A26" s="160"/>
      <c r="B26" s="11" t="s">
        <v>60</v>
      </c>
      <c r="C26" s="32">
        <v>13</v>
      </c>
      <c r="D26" s="38">
        <v>13</v>
      </c>
      <c r="E26" s="2">
        <v>5</v>
      </c>
      <c r="F26" s="2">
        <v>504</v>
      </c>
      <c r="G26" s="2">
        <v>7</v>
      </c>
      <c r="H26" s="38">
        <v>12</v>
      </c>
      <c r="I26" s="11">
        <v>3</v>
      </c>
      <c r="J26" s="2">
        <v>16</v>
      </c>
      <c r="K26" s="2">
        <v>1</v>
      </c>
      <c r="L26" s="2">
        <v>179</v>
      </c>
      <c r="M26" s="2">
        <v>4</v>
      </c>
      <c r="N26" s="2">
        <v>3242</v>
      </c>
      <c r="O26" s="11">
        <v>5</v>
      </c>
    </row>
  </sheetData>
  <mergeCells count="26">
    <mergeCell ref="AE2:AF2"/>
    <mergeCell ref="AG2:AH2"/>
    <mergeCell ref="A6:A9"/>
    <mergeCell ref="A10:A1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J15:K15"/>
    <mergeCell ref="L15:M15"/>
    <mergeCell ref="N15:O15"/>
    <mergeCell ref="AA2:AB2"/>
    <mergeCell ref="AC2:AD2"/>
    <mergeCell ref="A19:A22"/>
    <mergeCell ref="A23:A26"/>
    <mergeCell ref="D15:E15"/>
    <mergeCell ref="F15:G15"/>
    <mergeCell ref="H15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workbookViewId="0">
      <selection activeCell="F10" sqref="F10"/>
    </sheetView>
  </sheetViews>
  <sheetFormatPr defaultRowHeight="15" x14ac:dyDescent="0.25"/>
  <cols>
    <col min="2" max="2" width="21.5703125" bestFit="1" customWidth="1"/>
  </cols>
  <sheetData>
    <row r="1" spans="1:34" x14ac:dyDescent="0.25">
      <c r="A1" t="s">
        <v>67</v>
      </c>
    </row>
    <row r="2" spans="1:34" x14ac:dyDescent="0.25">
      <c r="C2" s="151" t="s">
        <v>8</v>
      </c>
      <c r="D2" s="154"/>
      <c r="E2" s="152" t="s">
        <v>66</v>
      </c>
      <c r="F2" s="152"/>
      <c r="G2" s="152" t="s">
        <v>52</v>
      </c>
      <c r="H2" s="152"/>
      <c r="I2" s="152" t="s">
        <v>10</v>
      </c>
      <c r="J2" s="152"/>
      <c r="K2" s="151" t="s">
        <v>11</v>
      </c>
      <c r="L2" s="153"/>
      <c r="M2" s="152" t="s">
        <v>68</v>
      </c>
      <c r="N2" s="152"/>
      <c r="O2" s="152" t="s">
        <v>14</v>
      </c>
      <c r="P2" s="152"/>
      <c r="Q2" s="152" t="s">
        <v>53</v>
      </c>
      <c r="R2" s="152"/>
      <c r="S2" s="151" t="s">
        <v>0</v>
      </c>
      <c r="T2" s="153"/>
      <c r="U2" s="152" t="s">
        <v>69</v>
      </c>
      <c r="V2" s="152"/>
      <c r="W2" s="152" t="s">
        <v>15</v>
      </c>
      <c r="X2" s="152"/>
      <c r="Y2" s="152" t="s">
        <v>54</v>
      </c>
      <c r="Z2" s="152"/>
      <c r="AA2" s="151" t="s">
        <v>12</v>
      </c>
      <c r="AB2" s="153"/>
      <c r="AC2" s="152" t="s">
        <v>70</v>
      </c>
      <c r="AD2" s="152"/>
      <c r="AE2" s="152" t="s">
        <v>16</v>
      </c>
      <c r="AF2" s="152"/>
      <c r="AG2" s="153" t="s">
        <v>55</v>
      </c>
      <c r="AH2" s="154"/>
    </row>
    <row r="3" spans="1:34" x14ac:dyDescent="0.25">
      <c r="C3" s="3" t="s">
        <v>3</v>
      </c>
      <c r="D3" s="11" t="s">
        <v>4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3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3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  <c r="AA3" s="3" t="s">
        <v>1</v>
      </c>
      <c r="AB3" s="2" t="s">
        <v>2</v>
      </c>
      <c r="AC3" s="2" t="s">
        <v>1</v>
      </c>
      <c r="AD3" s="2" t="s">
        <v>2</v>
      </c>
      <c r="AE3" s="2" t="s">
        <v>1</v>
      </c>
      <c r="AF3" s="2" t="s">
        <v>2</v>
      </c>
      <c r="AG3" s="2" t="s">
        <v>1</v>
      </c>
      <c r="AH3" s="11" t="s">
        <v>2</v>
      </c>
    </row>
    <row r="4" spans="1:34" x14ac:dyDescent="0.25">
      <c r="B4" s="21" t="s">
        <v>7</v>
      </c>
      <c r="C4" s="39">
        <v>569</v>
      </c>
      <c r="D4" s="56">
        <v>30</v>
      </c>
      <c r="E4" s="5">
        <v>0.94505494505494503</v>
      </c>
      <c r="F4" s="5">
        <v>0.94736842105263097</v>
      </c>
      <c r="G4" s="5">
        <v>0.98901098901098905</v>
      </c>
      <c r="H4" s="13">
        <v>0.96491228070175405</v>
      </c>
      <c r="I4" s="16">
        <v>1</v>
      </c>
      <c r="J4" s="58">
        <v>0.93859649122806998</v>
      </c>
      <c r="K4" s="5">
        <v>0.97802197802197799</v>
      </c>
      <c r="L4" s="13">
        <v>0.98245614035087703</v>
      </c>
      <c r="M4" s="5">
        <v>0.94505494505494503</v>
      </c>
      <c r="N4" s="5">
        <v>0.929824561403508</v>
      </c>
      <c r="O4" s="16">
        <v>1</v>
      </c>
      <c r="P4" s="5">
        <v>0.94736842105263097</v>
      </c>
      <c r="Q4" s="44" t="s">
        <v>26</v>
      </c>
      <c r="R4" s="60" t="s">
        <v>26</v>
      </c>
      <c r="S4" s="44" t="s">
        <v>26</v>
      </c>
      <c r="T4" s="44" t="s">
        <v>26</v>
      </c>
      <c r="U4" s="44" t="s">
        <v>26</v>
      </c>
      <c r="V4" s="44" t="s">
        <v>26</v>
      </c>
      <c r="W4" s="44" t="s">
        <v>26</v>
      </c>
      <c r="X4" s="44" t="s">
        <v>26</v>
      </c>
      <c r="Y4" s="44" t="s">
        <v>26</v>
      </c>
      <c r="Z4" s="60" t="s">
        <v>26</v>
      </c>
      <c r="AA4" s="44" t="s">
        <v>26</v>
      </c>
      <c r="AB4" s="44" t="s">
        <v>26</v>
      </c>
      <c r="AC4" s="44" t="s">
        <v>26</v>
      </c>
      <c r="AD4" s="44" t="s">
        <v>26</v>
      </c>
      <c r="AE4" s="44" t="s">
        <v>26</v>
      </c>
      <c r="AF4" s="44" t="s">
        <v>26</v>
      </c>
      <c r="AG4" s="44" t="s">
        <v>26</v>
      </c>
      <c r="AH4" s="60" t="s">
        <v>26</v>
      </c>
    </row>
    <row r="5" spans="1:34" x14ac:dyDescent="0.25">
      <c r="B5" s="11" t="s">
        <v>61</v>
      </c>
      <c r="C5" s="57">
        <v>569</v>
      </c>
      <c r="D5" s="41">
        <v>30</v>
      </c>
      <c r="E5" s="9">
        <v>0.94505494505494503</v>
      </c>
      <c r="F5" s="9">
        <v>0.94736842105263097</v>
      </c>
      <c r="G5" s="9">
        <v>0.98901098901098905</v>
      </c>
      <c r="H5" s="14">
        <v>0.96491228070175405</v>
      </c>
      <c r="I5" s="17">
        <v>1</v>
      </c>
      <c r="J5" s="28">
        <v>0.93859649122806998</v>
      </c>
      <c r="K5" s="9">
        <v>0.97802197802197799</v>
      </c>
      <c r="L5" s="14">
        <v>0.98245614035087703</v>
      </c>
      <c r="M5" s="9">
        <v>0.94505494505494503</v>
      </c>
      <c r="N5" s="9">
        <v>0.91228070175438503</v>
      </c>
      <c r="O5" s="17">
        <v>1</v>
      </c>
      <c r="P5" s="9">
        <v>0.93859649122806998</v>
      </c>
      <c r="Q5" s="17">
        <v>1</v>
      </c>
      <c r="R5" s="28">
        <v>0.96491228070175405</v>
      </c>
      <c r="S5" s="9">
        <v>0.984615384615384</v>
      </c>
      <c r="T5" s="14">
        <v>0.98245614035087703</v>
      </c>
      <c r="U5" s="9">
        <v>0.96923076923076901</v>
      </c>
      <c r="V5" s="9">
        <v>0.96491228070175405</v>
      </c>
      <c r="W5" s="9">
        <v>0.99340659340659299</v>
      </c>
      <c r="X5" s="9">
        <v>0.95614035087719296</v>
      </c>
      <c r="Y5" s="17">
        <v>0.99560439560439495</v>
      </c>
      <c r="Z5" s="28">
        <v>0.97368421052631504</v>
      </c>
      <c r="AA5" s="47" t="s">
        <v>26</v>
      </c>
      <c r="AB5" s="47" t="s">
        <v>26</v>
      </c>
      <c r="AC5" s="47" t="s">
        <v>26</v>
      </c>
      <c r="AD5" s="47" t="s">
        <v>26</v>
      </c>
      <c r="AE5" s="47" t="s">
        <v>26</v>
      </c>
      <c r="AF5" s="47" t="s">
        <v>26</v>
      </c>
      <c r="AG5" s="47" t="s">
        <v>26</v>
      </c>
      <c r="AH5" s="48" t="s">
        <v>26</v>
      </c>
    </row>
    <row r="6" spans="1:34" x14ac:dyDescent="0.25">
      <c r="A6" s="155" t="s">
        <v>24</v>
      </c>
      <c r="B6" s="12" t="s">
        <v>62</v>
      </c>
      <c r="C6" s="39">
        <v>569</v>
      </c>
      <c r="D6" s="40">
        <v>23</v>
      </c>
      <c r="E6" s="5">
        <v>0.96263736263736199</v>
      </c>
      <c r="F6" s="5">
        <v>0.94736842105263097</v>
      </c>
      <c r="G6" s="5">
        <v>0.98241758241758204</v>
      </c>
      <c r="H6" s="13">
        <v>0.96491228070175405</v>
      </c>
      <c r="I6" s="16">
        <v>1</v>
      </c>
      <c r="J6" s="27">
        <v>0.929824561403508</v>
      </c>
      <c r="K6" s="5">
        <v>0.96263736263736199</v>
      </c>
      <c r="L6" s="13">
        <v>0.98245614035087703</v>
      </c>
      <c r="M6" s="5">
        <v>0.96483516483516396</v>
      </c>
      <c r="N6" s="5">
        <v>0.94736842105263097</v>
      </c>
      <c r="O6" s="16">
        <v>1</v>
      </c>
      <c r="P6" s="5">
        <v>0.93859649122806998</v>
      </c>
      <c r="Q6" s="5">
        <v>0.984615384615384</v>
      </c>
      <c r="R6" s="27">
        <v>0.96491228070175405</v>
      </c>
      <c r="S6" s="5">
        <v>0.98681318681318597</v>
      </c>
      <c r="T6" s="13">
        <v>0.98245614035087703</v>
      </c>
      <c r="U6" s="5">
        <v>0.98021978021977996</v>
      </c>
      <c r="V6" s="5">
        <v>0.96491228070175405</v>
      </c>
      <c r="W6" s="16">
        <v>1</v>
      </c>
      <c r="X6" s="5">
        <v>0.94736842105263097</v>
      </c>
      <c r="Y6" s="5">
        <v>0.98681318681318597</v>
      </c>
      <c r="Z6" s="27">
        <v>0.96491228070175405</v>
      </c>
      <c r="AA6" s="44" t="s">
        <v>26</v>
      </c>
      <c r="AB6" s="44" t="s">
        <v>26</v>
      </c>
      <c r="AC6" s="44" t="s">
        <v>26</v>
      </c>
      <c r="AD6" s="44" t="s">
        <v>26</v>
      </c>
      <c r="AE6" s="44" t="s">
        <v>26</v>
      </c>
      <c r="AF6" s="44" t="s">
        <v>26</v>
      </c>
      <c r="AG6" s="44" t="s">
        <v>26</v>
      </c>
      <c r="AH6" s="45" t="s">
        <v>26</v>
      </c>
    </row>
    <row r="7" spans="1:34" x14ac:dyDescent="0.25">
      <c r="A7" s="156"/>
      <c r="B7" s="12" t="s">
        <v>63</v>
      </c>
      <c r="C7" s="39">
        <v>569</v>
      </c>
      <c r="D7" s="40">
        <v>24</v>
      </c>
      <c r="E7" s="5">
        <v>0.94505494505494503</v>
      </c>
      <c r="F7" s="5">
        <v>0.93859649122806998</v>
      </c>
      <c r="G7" s="5">
        <v>0.984615384615384</v>
      </c>
      <c r="H7" s="13">
        <v>0.96491228070175405</v>
      </c>
      <c r="I7" s="16">
        <v>1</v>
      </c>
      <c r="J7" s="27">
        <v>0.93859649122806998</v>
      </c>
      <c r="K7" s="5">
        <v>0.97362637362637305</v>
      </c>
      <c r="L7" s="13">
        <v>0.98245614035087703</v>
      </c>
      <c r="M7" s="5">
        <v>0.947252747252747</v>
      </c>
      <c r="N7" s="5">
        <v>0.94736842105263097</v>
      </c>
      <c r="O7" s="16">
        <v>1</v>
      </c>
      <c r="P7" s="5">
        <v>0.93859649122806998</v>
      </c>
      <c r="Q7" s="5">
        <v>0.98681318681318597</v>
      </c>
      <c r="R7" s="27">
        <v>0.96491228070175405</v>
      </c>
      <c r="S7" s="44" t="s">
        <v>26</v>
      </c>
      <c r="T7" s="44" t="s">
        <v>26</v>
      </c>
      <c r="U7" s="44" t="s">
        <v>26</v>
      </c>
      <c r="V7" s="44" t="s">
        <v>26</v>
      </c>
      <c r="W7" s="44" t="s">
        <v>26</v>
      </c>
      <c r="X7" s="44" t="s">
        <v>26</v>
      </c>
      <c r="Y7" s="44" t="s">
        <v>26</v>
      </c>
      <c r="Z7" s="45" t="s">
        <v>26</v>
      </c>
      <c r="AA7" s="44" t="s">
        <v>26</v>
      </c>
      <c r="AB7" s="44" t="s">
        <v>26</v>
      </c>
      <c r="AC7" s="44" t="s">
        <v>26</v>
      </c>
      <c r="AD7" s="44" t="s">
        <v>26</v>
      </c>
      <c r="AE7" s="44" t="s">
        <v>26</v>
      </c>
      <c r="AF7" s="44" t="s">
        <v>26</v>
      </c>
      <c r="AG7" s="44" t="s">
        <v>26</v>
      </c>
      <c r="AH7" s="45" t="s">
        <v>26</v>
      </c>
    </row>
    <row r="8" spans="1:34" x14ac:dyDescent="0.25">
      <c r="A8" s="156"/>
      <c r="B8" s="12" t="s">
        <v>64</v>
      </c>
      <c r="C8" s="33" t="s">
        <v>26</v>
      </c>
      <c r="D8" s="35" t="s">
        <v>26</v>
      </c>
      <c r="E8" s="33" t="s">
        <v>26</v>
      </c>
      <c r="F8" s="33" t="s">
        <v>26</v>
      </c>
      <c r="G8" s="33" t="s">
        <v>26</v>
      </c>
      <c r="H8" s="33" t="s">
        <v>26</v>
      </c>
      <c r="I8" s="33" t="s">
        <v>26</v>
      </c>
      <c r="J8" s="35" t="s">
        <v>26</v>
      </c>
      <c r="K8" s="33" t="s">
        <v>26</v>
      </c>
      <c r="L8" s="33" t="s">
        <v>26</v>
      </c>
      <c r="M8" s="33" t="s">
        <v>26</v>
      </c>
      <c r="N8" s="33" t="s">
        <v>26</v>
      </c>
      <c r="O8" s="33" t="s">
        <v>26</v>
      </c>
      <c r="P8" s="33" t="s">
        <v>26</v>
      </c>
      <c r="Q8" s="33" t="s">
        <v>26</v>
      </c>
      <c r="R8" s="35" t="s">
        <v>26</v>
      </c>
      <c r="S8" s="33" t="s">
        <v>26</v>
      </c>
      <c r="T8" s="44" t="s">
        <v>26</v>
      </c>
      <c r="U8" s="44" t="s">
        <v>26</v>
      </c>
      <c r="V8" s="44" t="s">
        <v>26</v>
      </c>
      <c r="W8" s="44" t="s">
        <v>26</v>
      </c>
      <c r="X8" s="44" t="s">
        <v>26</v>
      </c>
      <c r="Y8" s="44" t="s">
        <v>26</v>
      </c>
      <c r="Z8" s="45" t="s">
        <v>26</v>
      </c>
      <c r="AA8" s="44" t="s">
        <v>26</v>
      </c>
      <c r="AB8" s="44" t="s">
        <v>26</v>
      </c>
      <c r="AC8" s="44" t="s">
        <v>26</v>
      </c>
      <c r="AD8" s="44" t="s">
        <v>26</v>
      </c>
      <c r="AE8" s="44" t="s">
        <v>26</v>
      </c>
      <c r="AF8" s="44" t="s">
        <v>26</v>
      </c>
      <c r="AG8" s="44" t="s">
        <v>26</v>
      </c>
      <c r="AH8" s="45" t="s">
        <v>26</v>
      </c>
    </row>
    <row r="9" spans="1:34" x14ac:dyDescent="0.25">
      <c r="A9" s="157"/>
      <c r="B9" s="12" t="s">
        <v>65</v>
      </c>
      <c r="C9" s="57">
        <v>569</v>
      </c>
      <c r="D9" s="41">
        <v>23</v>
      </c>
      <c r="E9" s="9">
        <v>0.95164835164835104</v>
      </c>
      <c r="F9" s="9">
        <v>0.95614035087719296</v>
      </c>
      <c r="G9" s="9">
        <v>0.98241758241758204</v>
      </c>
      <c r="H9" s="14">
        <v>0.96491228070175405</v>
      </c>
      <c r="I9" s="17">
        <v>1</v>
      </c>
      <c r="J9" s="28">
        <v>0.929824561403508</v>
      </c>
      <c r="K9" s="9">
        <v>0.97802197802197799</v>
      </c>
      <c r="L9" s="14">
        <v>0.98245614035087703</v>
      </c>
      <c r="M9" s="9">
        <v>0.95164835164835104</v>
      </c>
      <c r="N9" s="9">
        <v>0.94736842105263097</v>
      </c>
      <c r="O9" s="17">
        <v>1</v>
      </c>
      <c r="P9" s="9">
        <v>0.929824561403508</v>
      </c>
      <c r="Q9" s="9">
        <v>0.984615384615384</v>
      </c>
      <c r="R9" s="28">
        <v>0.96491228070175405</v>
      </c>
      <c r="S9" s="47"/>
      <c r="T9" s="47" t="s">
        <v>26</v>
      </c>
      <c r="U9" s="47" t="s">
        <v>26</v>
      </c>
      <c r="V9" s="47" t="s">
        <v>26</v>
      </c>
      <c r="W9" s="47" t="s">
        <v>26</v>
      </c>
      <c r="X9" s="47" t="s">
        <v>26</v>
      </c>
      <c r="Y9" s="47" t="s">
        <v>26</v>
      </c>
      <c r="Z9" s="48" t="s">
        <v>26</v>
      </c>
      <c r="AA9" s="47" t="s">
        <v>26</v>
      </c>
      <c r="AB9" s="47" t="s">
        <v>26</v>
      </c>
      <c r="AC9" s="47" t="s">
        <v>26</v>
      </c>
      <c r="AD9" s="47" t="s">
        <v>26</v>
      </c>
      <c r="AE9" s="47" t="s">
        <v>26</v>
      </c>
      <c r="AF9" s="47" t="s">
        <v>26</v>
      </c>
      <c r="AG9" s="47" t="s">
        <v>26</v>
      </c>
      <c r="AH9" s="48" t="s">
        <v>26</v>
      </c>
    </row>
    <row r="10" spans="1:34" x14ac:dyDescent="0.25">
      <c r="A10" s="158" t="s">
        <v>29</v>
      </c>
      <c r="B10" s="21" t="s">
        <v>62</v>
      </c>
      <c r="C10" s="39">
        <v>569</v>
      </c>
      <c r="D10" s="40">
        <v>7</v>
      </c>
      <c r="E10" s="5">
        <v>0.95384615384615301</v>
      </c>
      <c r="F10" s="13">
        <v>0.95614035087719296</v>
      </c>
      <c r="G10" s="5">
        <v>0.97802197802197799</v>
      </c>
      <c r="H10" s="5">
        <v>0.94736842105263097</v>
      </c>
      <c r="I10" s="16">
        <v>1</v>
      </c>
      <c r="J10" s="27">
        <v>0.91228070175438503</v>
      </c>
      <c r="K10" s="5">
        <v>0.95164835164835104</v>
      </c>
      <c r="L10" s="5">
        <v>0.92105263157894701</v>
      </c>
      <c r="M10" s="5">
        <v>0.96263736263736199</v>
      </c>
      <c r="N10" s="13">
        <v>0.94736842105263097</v>
      </c>
      <c r="O10" s="16">
        <v>1</v>
      </c>
      <c r="P10" s="5">
        <v>0.92105263157894701</v>
      </c>
      <c r="Q10" s="5">
        <v>0.97802197802197799</v>
      </c>
      <c r="R10" s="62">
        <v>0.94736842105263097</v>
      </c>
      <c r="S10" s="5">
        <v>0.96703296703296704</v>
      </c>
      <c r="T10" s="5">
        <v>0.92105263157894701</v>
      </c>
      <c r="U10" s="5">
        <v>0.95604395604395598</v>
      </c>
      <c r="V10" s="5">
        <v>0.929824561403508</v>
      </c>
      <c r="W10" s="16">
        <v>1</v>
      </c>
      <c r="X10" s="5">
        <v>0.93859649122806998</v>
      </c>
      <c r="Y10" s="5">
        <v>0.97142857142857097</v>
      </c>
      <c r="Z10" s="62">
        <v>0.94736842105263097</v>
      </c>
      <c r="AA10" s="5">
        <v>0.96483516483516396</v>
      </c>
      <c r="AB10" s="5">
        <v>0.93859649122806998</v>
      </c>
      <c r="AC10" s="5">
        <v>0.96703296703296704</v>
      </c>
      <c r="AD10" s="13">
        <v>0.94736842105263097</v>
      </c>
      <c r="AE10" s="16">
        <v>1</v>
      </c>
      <c r="AF10" s="5">
        <v>0.929824561403508</v>
      </c>
      <c r="AG10" s="5">
        <v>0.97582417582417502</v>
      </c>
      <c r="AH10" s="62">
        <v>0.94736842105263097</v>
      </c>
    </row>
    <row r="11" spans="1:34" x14ac:dyDescent="0.25">
      <c r="A11" s="159"/>
      <c r="B11" s="12" t="s">
        <v>63</v>
      </c>
      <c r="C11" s="39">
        <v>569</v>
      </c>
      <c r="D11" s="40">
        <v>5</v>
      </c>
      <c r="E11" s="5">
        <v>0.95824175824175795</v>
      </c>
      <c r="F11" s="5">
        <v>0.929824561403508</v>
      </c>
      <c r="G11" s="5">
        <v>0.96043956043956002</v>
      </c>
      <c r="H11" s="5">
        <v>0.92105263157894701</v>
      </c>
      <c r="I11" s="16">
        <v>1</v>
      </c>
      <c r="J11" s="27">
        <v>0.90350877192982404</v>
      </c>
      <c r="K11" s="5">
        <v>0.94065934065933998</v>
      </c>
      <c r="L11" s="5">
        <v>0.91228070175438503</v>
      </c>
      <c r="M11" s="5">
        <v>0.95824175824175795</v>
      </c>
      <c r="N11" s="5">
        <v>0.929824561403508</v>
      </c>
      <c r="O11" s="5">
        <v>0.96703296703296704</v>
      </c>
      <c r="P11" s="5">
        <v>0.92105263157894701</v>
      </c>
      <c r="Q11" s="5">
        <v>0.96043956043956002</v>
      </c>
      <c r="R11" s="27">
        <v>0.92105263157894701</v>
      </c>
      <c r="S11" s="5">
        <v>0.94065934065933998</v>
      </c>
      <c r="T11" s="5">
        <v>0.91228070175438503</v>
      </c>
      <c r="U11" s="5">
        <v>0.95824175824175795</v>
      </c>
      <c r="V11" s="5">
        <v>0.929824561403508</v>
      </c>
      <c r="W11" s="16">
        <v>1</v>
      </c>
      <c r="X11" s="5">
        <v>0.90350877192982404</v>
      </c>
      <c r="Y11" s="5">
        <v>0.96043956043956002</v>
      </c>
      <c r="Z11" s="27">
        <v>0.92105263157894701</v>
      </c>
      <c r="AA11" s="5">
        <v>0.95824175824175795</v>
      </c>
      <c r="AB11" s="5">
        <v>0.91228070175438503</v>
      </c>
      <c r="AC11" s="5">
        <v>0.94945054945054896</v>
      </c>
      <c r="AD11" s="5">
        <v>0.90350877192982404</v>
      </c>
      <c r="AE11" s="5">
        <v>0.96923076923076901</v>
      </c>
      <c r="AF11" s="5">
        <v>0.92105263157894701</v>
      </c>
      <c r="AG11" s="5">
        <v>0.96043956043956002</v>
      </c>
      <c r="AH11" s="27">
        <v>0.91228070175438503</v>
      </c>
    </row>
    <row r="12" spans="1:34" x14ac:dyDescent="0.25">
      <c r="A12" s="159"/>
      <c r="B12" s="12" t="s">
        <v>64</v>
      </c>
      <c r="C12" s="33" t="s">
        <v>26</v>
      </c>
      <c r="D12" s="35" t="s">
        <v>26</v>
      </c>
      <c r="E12" s="33" t="s">
        <v>26</v>
      </c>
      <c r="F12" s="33" t="s">
        <v>26</v>
      </c>
      <c r="G12" s="33" t="s">
        <v>26</v>
      </c>
      <c r="H12" s="33" t="s">
        <v>26</v>
      </c>
      <c r="I12" s="33" t="s">
        <v>26</v>
      </c>
      <c r="J12" s="35" t="s">
        <v>26</v>
      </c>
      <c r="K12" s="33" t="s">
        <v>26</v>
      </c>
      <c r="L12" s="33" t="s">
        <v>26</v>
      </c>
      <c r="M12" s="33" t="s">
        <v>26</v>
      </c>
      <c r="N12" s="33" t="s">
        <v>26</v>
      </c>
      <c r="O12" s="33" t="s">
        <v>26</v>
      </c>
      <c r="P12" s="33" t="s">
        <v>26</v>
      </c>
      <c r="Q12" s="33" t="s">
        <v>26</v>
      </c>
      <c r="R12" s="35" t="s">
        <v>26</v>
      </c>
      <c r="S12" s="33" t="s">
        <v>26</v>
      </c>
      <c r="T12" s="33" t="s">
        <v>26</v>
      </c>
      <c r="U12" s="33" t="s">
        <v>26</v>
      </c>
      <c r="V12" s="33" t="s">
        <v>26</v>
      </c>
      <c r="W12" s="33" t="s">
        <v>26</v>
      </c>
      <c r="X12" s="33" t="s">
        <v>26</v>
      </c>
      <c r="Y12" s="33" t="s">
        <v>26</v>
      </c>
      <c r="Z12" s="35" t="s">
        <v>26</v>
      </c>
      <c r="AA12" s="33" t="s">
        <v>26</v>
      </c>
      <c r="AB12" s="33" t="s">
        <v>26</v>
      </c>
      <c r="AC12" s="33" t="s">
        <v>26</v>
      </c>
      <c r="AD12" s="33" t="s">
        <v>26</v>
      </c>
      <c r="AE12" s="33" t="s">
        <v>26</v>
      </c>
      <c r="AF12" s="33" t="s">
        <v>26</v>
      </c>
      <c r="AG12" s="33" t="s">
        <v>26</v>
      </c>
      <c r="AH12" s="35" t="s">
        <v>26</v>
      </c>
    </row>
    <row r="13" spans="1:34" x14ac:dyDescent="0.25">
      <c r="A13" s="160"/>
      <c r="B13" s="11" t="s">
        <v>65</v>
      </c>
      <c r="C13" s="57">
        <v>569</v>
      </c>
      <c r="D13" s="41">
        <v>7</v>
      </c>
      <c r="E13" s="9">
        <v>0.95604395604395598</v>
      </c>
      <c r="F13" s="9">
        <v>0.93859649122806998</v>
      </c>
      <c r="G13" s="9">
        <v>0.95604395604395598</v>
      </c>
      <c r="H13" s="9">
        <v>0.92105263157894701</v>
      </c>
      <c r="I13" s="9">
        <v>0.96923076923076901</v>
      </c>
      <c r="J13" s="28">
        <v>0.92105263157894701</v>
      </c>
      <c r="K13" s="9">
        <v>0.94945054945054896</v>
      </c>
      <c r="L13" s="9">
        <v>0.91228070175438503</v>
      </c>
      <c r="M13" s="9">
        <v>0.95604395604395598</v>
      </c>
      <c r="N13" s="9">
        <v>0.93859649122806998</v>
      </c>
      <c r="O13" s="9">
        <v>0.96923076923076901</v>
      </c>
      <c r="P13" s="9">
        <v>0.92105263157894701</v>
      </c>
      <c r="Q13" s="9">
        <v>0.95604395604395598</v>
      </c>
      <c r="R13" s="28">
        <v>0.92105263157894701</v>
      </c>
      <c r="S13" s="9">
        <v>0.94945054945054896</v>
      </c>
      <c r="T13" s="9">
        <v>0.92105263157894701</v>
      </c>
      <c r="U13" s="9">
        <v>0.95824175824175795</v>
      </c>
      <c r="V13" s="9">
        <v>0.93859649122806998</v>
      </c>
      <c r="W13" s="9">
        <v>0.96923076923076901</v>
      </c>
      <c r="X13" s="9">
        <v>0.91228070175438503</v>
      </c>
      <c r="Y13" s="9">
        <v>0.98901098901098905</v>
      </c>
      <c r="Z13" s="28">
        <v>0.929824561403508</v>
      </c>
      <c r="AA13" s="9">
        <v>0.94285714285714195</v>
      </c>
      <c r="AB13" s="9">
        <v>0.92105263157894701</v>
      </c>
      <c r="AC13" s="9">
        <v>0.947252747252747</v>
      </c>
      <c r="AD13" s="9">
        <v>0.91228070175438503</v>
      </c>
      <c r="AE13" s="17">
        <v>1</v>
      </c>
      <c r="AF13" s="9">
        <v>0.91228070175438503</v>
      </c>
      <c r="AG13" s="9">
        <v>0.95604395604395598</v>
      </c>
      <c r="AH13" s="28">
        <v>0.91228070175438503</v>
      </c>
    </row>
    <row r="16" spans="1:34" x14ac:dyDescent="0.25">
      <c r="A16" t="s">
        <v>35</v>
      </c>
      <c r="C16" s="31" t="s">
        <v>41</v>
      </c>
      <c r="D16" s="152" t="s">
        <v>39</v>
      </c>
      <c r="E16" s="152"/>
      <c r="F16" s="152" t="s">
        <v>40</v>
      </c>
      <c r="G16" s="152"/>
      <c r="H16" s="153" t="s">
        <v>39</v>
      </c>
      <c r="I16" s="154"/>
      <c r="J16" s="151" t="s">
        <v>11</v>
      </c>
      <c r="K16" s="152"/>
      <c r="L16" s="152" t="s">
        <v>36</v>
      </c>
      <c r="M16" s="152"/>
      <c r="N16" s="153" t="s">
        <v>12</v>
      </c>
      <c r="O16" s="154"/>
    </row>
    <row r="17" spans="1:15" x14ac:dyDescent="0.25">
      <c r="C17" s="32" t="s">
        <v>46</v>
      </c>
      <c r="D17" s="2" t="s">
        <v>42</v>
      </c>
      <c r="E17" s="2" t="s">
        <v>43</v>
      </c>
      <c r="F17" s="2" t="s">
        <v>45</v>
      </c>
      <c r="G17" s="2" t="s">
        <v>44</v>
      </c>
      <c r="H17" s="2" t="s">
        <v>42</v>
      </c>
      <c r="I17" s="11" t="s">
        <v>43</v>
      </c>
      <c r="J17" s="2" t="s">
        <v>37</v>
      </c>
      <c r="K17" s="2" t="s">
        <v>38</v>
      </c>
      <c r="L17" s="2" t="s">
        <v>37</v>
      </c>
      <c r="M17" s="2" t="s">
        <v>38</v>
      </c>
      <c r="N17" s="2" t="s">
        <v>37</v>
      </c>
      <c r="O17" s="11" t="s">
        <v>38</v>
      </c>
    </row>
    <row r="18" spans="1:15" x14ac:dyDescent="0.25">
      <c r="B18" s="21" t="s">
        <v>7</v>
      </c>
      <c r="C18" s="31">
        <v>30</v>
      </c>
      <c r="D18" s="33" t="s">
        <v>26</v>
      </c>
      <c r="E18" s="33" t="s">
        <v>26</v>
      </c>
      <c r="F18" s="33" t="s">
        <v>26</v>
      </c>
      <c r="G18" s="33" t="s">
        <v>26</v>
      </c>
      <c r="H18" s="34" t="s">
        <v>26</v>
      </c>
      <c r="I18" s="35" t="s">
        <v>26</v>
      </c>
      <c r="J18">
        <v>164</v>
      </c>
      <c r="K18">
        <v>3</v>
      </c>
      <c r="L18" s="33" t="s">
        <v>26</v>
      </c>
      <c r="M18" s="33" t="s">
        <v>26</v>
      </c>
      <c r="N18" s="34" t="s">
        <v>26</v>
      </c>
      <c r="O18" s="35" t="s">
        <v>26</v>
      </c>
    </row>
    <row r="19" spans="1:15" x14ac:dyDescent="0.25">
      <c r="B19" s="11" t="s">
        <v>61</v>
      </c>
      <c r="C19" s="32">
        <v>30</v>
      </c>
      <c r="D19" s="36" t="s">
        <v>26</v>
      </c>
      <c r="E19" s="36" t="s">
        <v>26</v>
      </c>
      <c r="F19" s="36" t="s">
        <v>26</v>
      </c>
      <c r="G19" s="36" t="s">
        <v>26</v>
      </c>
      <c r="H19" s="36" t="s">
        <v>26</v>
      </c>
      <c r="I19" s="37" t="s">
        <v>26</v>
      </c>
      <c r="J19" s="2">
        <v>164</v>
      </c>
      <c r="K19" s="2">
        <v>3</v>
      </c>
      <c r="L19" s="2">
        <v>17085</v>
      </c>
      <c r="M19" s="2">
        <v>12</v>
      </c>
      <c r="N19" s="36" t="s">
        <v>26</v>
      </c>
      <c r="O19" s="37" t="s">
        <v>26</v>
      </c>
    </row>
    <row r="20" spans="1:15" x14ac:dyDescent="0.25">
      <c r="A20" s="155" t="s">
        <v>24</v>
      </c>
      <c r="B20" s="12" t="s">
        <v>62</v>
      </c>
      <c r="C20" s="31">
        <v>30</v>
      </c>
      <c r="D20" s="33" t="s">
        <v>26</v>
      </c>
      <c r="E20" s="33" t="s">
        <v>26</v>
      </c>
      <c r="F20" s="33" t="s">
        <v>26</v>
      </c>
      <c r="G20" s="33" t="s">
        <v>26</v>
      </c>
      <c r="H20" s="39">
        <v>30</v>
      </c>
      <c r="I20" s="12">
        <v>23</v>
      </c>
      <c r="J20">
        <v>122</v>
      </c>
      <c r="K20">
        <v>2</v>
      </c>
      <c r="L20">
        <v>9502</v>
      </c>
      <c r="M20">
        <v>9</v>
      </c>
      <c r="N20" s="34" t="s">
        <v>26</v>
      </c>
      <c r="O20" s="35" t="s">
        <v>26</v>
      </c>
    </row>
    <row r="21" spans="1:15" x14ac:dyDescent="0.25">
      <c r="A21" s="156"/>
      <c r="B21" s="12" t="s">
        <v>63</v>
      </c>
      <c r="C21" s="31">
        <v>30</v>
      </c>
      <c r="D21" s="33" t="s">
        <v>26</v>
      </c>
      <c r="E21" s="33" t="s">
        <v>26</v>
      </c>
      <c r="F21">
        <v>164</v>
      </c>
      <c r="G21">
        <v>2</v>
      </c>
      <c r="H21" s="4">
        <v>32</v>
      </c>
      <c r="I21" s="12">
        <v>24</v>
      </c>
      <c r="J21" s="4">
        <v>129</v>
      </c>
      <c r="K21" s="4">
        <v>1</v>
      </c>
      <c r="L21" s="34" t="s">
        <v>26</v>
      </c>
      <c r="M21" s="34" t="s">
        <v>26</v>
      </c>
      <c r="N21" s="34" t="s">
        <v>26</v>
      </c>
      <c r="O21" s="35" t="s">
        <v>26</v>
      </c>
    </row>
    <row r="22" spans="1:15" x14ac:dyDescent="0.25">
      <c r="A22" s="156"/>
      <c r="B22" s="12" t="s">
        <v>64</v>
      </c>
      <c r="C22" s="31">
        <v>30</v>
      </c>
      <c r="D22" s="33" t="s">
        <v>26</v>
      </c>
      <c r="E22" s="33" t="s">
        <v>26</v>
      </c>
      <c r="F22" s="33" t="s">
        <v>26</v>
      </c>
      <c r="G22" s="33" t="s">
        <v>26</v>
      </c>
      <c r="H22" s="34" t="s">
        <v>26</v>
      </c>
      <c r="I22" s="35" t="s">
        <v>26</v>
      </c>
      <c r="J22" s="34" t="s">
        <v>26</v>
      </c>
      <c r="K22" s="34" t="s">
        <v>26</v>
      </c>
      <c r="L22" s="34" t="s">
        <v>26</v>
      </c>
      <c r="M22" s="34" t="s">
        <v>26</v>
      </c>
      <c r="N22" s="34" t="s">
        <v>26</v>
      </c>
      <c r="O22" s="35" t="s">
        <v>26</v>
      </c>
    </row>
    <row r="23" spans="1:15" x14ac:dyDescent="0.25">
      <c r="A23" s="157"/>
      <c r="B23" s="12" t="s">
        <v>65</v>
      </c>
      <c r="C23" s="32">
        <v>30</v>
      </c>
      <c r="D23" s="38">
        <v>30</v>
      </c>
      <c r="E23" s="2">
        <v>23</v>
      </c>
      <c r="F23" s="2">
        <v>122</v>
      </c>
      <c r="G23" s="2">
        <v>2</v>
      </c>
      <c r="H23" s="38">
        <v>25</v>
      </c>
      <c r="I23" s="11">
        <v>23</v>
      </c>
      <c r="J23" s="2">
        <v>123</v>
      </c>
      <c r="K23" s="2">
        <v>1</v>
      </c>
      <c r="L23" s="36" t="s">
        <v>26</v>
      </c>
      <c r="M23" s="36" t="s">
        <v>26</v>
      </c>
      <c r="N23" s="36" t="s">
        <v>26</v>
      </c>
      <c r="O23" s="37" t="s">
        <v>26</v>
      </c>
    </row>
    <row r="24" spans="1:15" x14ac:dyDescent="0.25">
      <c r="A24" s="158" t="s">
        <v>29</v>
      </c>
      <c r="B24" s="21" t="s">
        <v>62</v>
      </c>
      <c r="C24" s="31">
        <v>30</v>
      </c>
      <c r="D24" s="33" t="s">
        <v>26</v>
      </c>
      <c r="E24" s="33" t="s">
        <v>26</v>
      </c>
      <c r="F24" s="33" t="s">
        <v>26</v>
      </c>
      <c r="G24" s="33" t="s">
        <v>26</v>
      </c>
      <c r="H24" s="4">
        <v>30</v>
      </c>
      <c r="I24" s="12">
        <v>7</v>
      </c>
      <c r="J24" s="4">
        <v>35</v>
      </c>
      <c r="K24" s="4">
        <v>2</v>
      </c>
      <c r="L24" s="4">
        <v>758</v>
      </c>
      <c r="M24" s="4">
        <v>4</v>
      </c>
      <c r="N24" s="4">
        <v>15478</v>
      </c>
      <c r="O24" s="12">
        <v>7</v>
      </c>
    </row>
    <row r="25" spans="1:15" x14ac:dyDescent="0.25">
      <c r="A25" s="159"/>
      <c r="B25" s="12" t="s">
        <v>63</v>
      </c>
      <c r="C25" s="31">
        <v>30</v>
      </c>
      <c r="D25" s="33" t="s">
        <v>26</v>
      </c>
      <c r="E25" s="33" t="s">
        <v>26</v>
      </c>
      <c r="F25" s="4">
        <v>164</v>
      </c>
      <c r="G25" s="4">
        <v>3</v>
      </c>
      <c r="H25" s="4">
        <v>33</v>
      </c>
      <c r="I25" s="12">
        <v>5</v>
      </c>
      <c r="J25" s="4">
        <v>25</v>
      </c>
      <c r="K25" s="4">
        <v>1</v>
      </c>
      <c r="L25" s="4">
        <v>343</v>
      </c>
      <c r="M25" s="4">
        <v>0</v>
      </c>
      <c r="N25" s="4">
        <v>6945</v>
      </c>
      <c r="O25" s="12">
        <v>3</v>
      </c>
    </row>
    <row r="26" spans="1:15" x14ac:dyDescent="0.25">
      <c r="A26" s="159"/>
      <c r="B26" s="12" t="s">
        <v>64</v>
      </c>
      <c r="C26" s="31">
        <v>30</v>
      </c>
      <c r="D26" s="33" t="s">
        <v>26</v>
      </c>
      <c r="E26" s="33" t="s">
        <v>26</v>
      </c>
      <c r="F26" s="34" t="s">
        <v>26</v>
      </c>
      <c r="G26" s="34" t="s">
        <v>26</v>
      </c>
      <c r="H26" s="34" t="s">
        <v>26</v>
      </c>
      <c r="I26" s="35" t="s">
        <v>26</v>
      </c>
      <c r="J26" s="34" t="s">
        <v>26</v>
      </c>
      <c r="K26" s="34" t="s">
        <v>26</v>
      </c>
      <c r="L26" s="34" t="s">
        <v>26</v>
      </c>
      <c r="M26" s="34" t="s">
        <v>26</v>
      </c>
      <c r="N26" s="34" t="s">
        <v>26</v>
      </c>
      <c r="O26" s="35" t="s">
        <v>26</v>
      </c>
    </row>
    <row r="27" spans="1:15" x14ac:dyDescent="0.25">
      <c r="A27" s="160"/>
      <c r="B27" s="11" t="s">
        <v>65</v>
      </c>
      <c r="C27" s="32">
        <v>30</v>
      </c>
      <c r="D27" s="38">
        <v>30</v>
      </c>
      <c r="E27" s="2">
        <v>7</v>
      </c>
      <c r="F27" s="2">
        <v>35</v>
      </c>
      <c r="G27" s="2">
        <v>2</v>
      </c>
      <c r="H27" s="38">
        <v>9</v>
      </c>
      <c r="I27" s="11">
        <v>7</v>
      </c>
      <c r="J27" s="2">
        <v>34</v>
      </c>
      <c r="K27" s="2">
        <v>0</v>
      </c>
      <c r="L27" s="2">
        <v>617</v>
      </c>
      <c r="M27" s="2">
        <v>2</v>
      </c>
      <c r="N27" s="2">
        <v>12990</v>
      </c>
      <c r="O27" s="11">
        <v>2</v>
      </c>
    </row>
  </sheetData>
  <mergeCells count="26">
    <mergeCell ref="AE2:AF2"/>
    <mergeCell ref="AG2:AH2"/>
    <mergeCell ref="A6:A9"/>
    <mergeCell ref="A10:A1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J16:K16"/>
    <mergeCell ref="L16:M16"/>
    <mergeCell ref="N16:O16"/>
    <mergeCell ref="AA2:AB2"/>
    <mergeCell ref="AC2:AD2"/>
    <mergeCell ref="A20:A23"/>
    <mergeCell ref="A24:A27"/>
    <mergeCell ref="D16:E16"/>
    <mergeCell ref="F16:G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boston</vt:lpstr>
      <vt:lpstr>Munka5</vt:lpstr>
      <vt:lpstr>bos-11</vt:lpstr>
      <vt:lpstr>diabetes</vt:lpstr>
      <vt:lpstr>diab-11</vt:lpstr>
      <vt:lpstr>iris</vt:lpstr>
      <vt:lpstr>Munka1</vt:lpstr>
      <vt:lpstr>wine</vt:lpstr>
      <vt:lpstr>breast_cancer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2021-05-20T12:19:11Z</dcterms:modified>
</cp:coreProperties>
</file>