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esk\Desktop\invent\Report\"/>
    </mc:Choice>
  </mc:AlternateContent>
  <xr:revisionPtr revIDLastSave="0" documentId="8_{E957069B-B787-4C70-84C9-2F437054F10C}" xr6:coauthVersionLast="45" xr6:coauthVersionMax="45" xr10:uidLastSave="{00000000-0000-0000-0000-000000000000}"/>
  <bookViews>
    <workbookView xWindow="-120" yWindow="-120" windowWidth="29040" windowHeight="15840" activeTab="1" xr2:uid="{4B9163C1-FCA7-4FF2-B5BF-D8C15F8BC7CC}"/>
  </bookViews>
  <sheets>
    <sheet name="Analysis" sheetId="2" r:id="rId1"/>
    <sheet name="Further 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2" l="1"/>
  <c r="K12" i="2"/>
  <c r="K11" i="2"/>
  <c r="K10" i="2"/>
  <c r="K9" i="2"/>
  <c r="K8" i="2"/>
  <c r="K7" i="2"/>
  <c r="K6" i="2"/>
  <c r="K5" i="2"/>
  <c r="K4" i="2"/>
</calcChain>
</file>

<file path=xl/sharedStrings.xml><?xml version="1.0" encoding="utf-8"?>
<sst xmlns="http://schemas.openxmlformats.org/spreadsheetml/2006/main" count="352" uniqueCount="23">
  <si>
    <t>IFPromo</t>
  </si>
  <si>
    <t>StoreType</t>
  </si>
  <si>
    <t>ProductType</t>
  </si>
  <si>
    <t>Sum of SalesQuantity</t>
  </si>
  <si>
    <t>AvgDaily</t>
  </si>
  <si>
    <t>Change</t>
  </si>
  <si>
    <t>Fast</t>
  </si>
  <si>
    <t>Medium</t>
  </si>
  <si>
    <t>Slow</t>
  </si>
  <si>
    <t>Grand Total</t>
  </si>
  <si>
    <t>ProductGroup1</t>
  </si>
  <si>
    <t>DailyAvg</t>
  </si>
  <si>
    <t>Değişim</t>
  </si>
  <si>
    <t>C</t>
  </si>
  <si>
    <t>G</t>
  </si>
  <si>
    <t>A</t>
  </si>
  <si>
    <t>B</t>
  </si>
  <si>
    <t>I</t>
  </si>
  <si>
    <t>J</t>
  </si>
  <si>
    <t>D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</si>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</sst>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-* #,##0_-;\-* #,##0_-;_-* &quot;-&quot;??_-;_-@_-"/>
    <numFmt numFmtId="166" formatCode="0.0%"/>
    <numFmt numFmtId="17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3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165" fontId="0" fillId="0" borderId="12" xfId="1" applyNumberFormat="1" applyFont="1" applyBorder="1"/>
    <xf numFmtId="9" fontId="0" fillId="0" borderId="13" xfId="2" applyFont="1" applyBorder="1"/>
    <xf numFmtId="165" fontId="0" fillId="0" borderId="13" xfId="1" applyNumberFormat="1" applyFont="1" applyBorder="1"/>
    <xf numFmtId="165" fontId="0" fillId="0" borderId="14" xfId="1" applyNumberFormat="1" applyFon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1" applyNumberFormat="1" applyFont="1" applyBorder="1" applyAlignment="1">
      <alignment horizontal="center" vertical="center"/>
    </xf>
    <xf numFmtId="165" fontId="0" fillId="0" borderId="17" xfId="1" applyNumberFormat="1" applyFont="1" applyBorder="1"/>
    <xf numFmtId="9" fontId="0" fillId="0" borderId="15" xfId="2" applyFont="1" applyBorder="1"/>
    <xf numFmtId="165" fontId="0" fillId="0" borderId="15" xfId="1" applyNumberFormat="1" applyFont="1" applyBorder="1"/>
    <xf numFmtId="165" fontId="0" fillId="0" borderId="18" xfId="1" applyNumberFormat="1" applyFont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 vertical="center"/>
    </xf>
    <xf numFmtId="165" fontId="0" fillId="0" borderId="20" xfId="1" applyNumberFormat="1" applyFont="1" applyBorder="1" applyAlignment="1">
      <alignment horizontal="center" vertical="center"/>
    </xf>
    <xf numFmtId="165" fontId="0" fillId="0" borderId="5" xfId="1" applyNumberFormat="1" applyFont="1" applyBorder="1"/>
    <xf numFmtId="9" fontId="0" fillId="0" borderId="6" xfId="2" applyFont="1" applyBorder="1"/>
    <xf numFmtId="165" fontId="0" fillId="0" borderId="6" xfId="1" applyNumberFormat="1" applyFont="1" applyBorder="1"/>
    <xf numFmtId="165" fontId="0" fillId="0" borderId="21" xfId="1" applyNumberFormat="1" applyFont="1" applyBorder="1" applyAlignment="1">
      <alignment horizontal="center" vertical="center"/>
    </xf>
    <xf numFmtId="165" fontId="0" fillId="0" borderId="22" xfId="1" applyNumberFormat="1" applyFont="1" applyBorder="1" applyAlignment="1">
      <alignment horizontal="center" vertical="center"/>
    </xf>
    <xf numFmtId="165" fontId="0" fillId="0" borderId="10" xfId="1" applyNumberFormat="1" applyFont="1" applyBorder="1"/>
    <xf numFmtId="9" fontId="0" fillId="0" borderId="8" xfId="2" applyFont="1" applyBorder="1"/>
    <xf numFmtId="165" fontId="0" fillId="0" borderId="8" xfId="1" applyNumberFormat="1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6" fontId="0" fillId="0" borderId="15" xfId="2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6" fontId="0" fillId="0" borderId="19" xfId="2" applyNumberFormat="1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174" fontId="0" fillId="0" borderId="0" xfId="0" applyNumberFormat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4" fontId="0" fillId="0" borderId="15" xfId="0" applyNumberFormat="1" applyBorder="1" applyAlignment="1">
      <alignment horizontal="center" vertical="center"/>
    </xf>
    <xf numFmtId="174" fontId="0" fillId="0" borderId="19" xfId="0" applyNumberFormat="1" applyBorder="1" applyAlignment="1">
      <alignment horizontal="center" vertical="center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7D20-4EA3-4FA1-968A-F4844F45133B}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A1" s="1" t="s">
        <v>0</v>
      </c>
      <c r="B1" s="2">
        <v>1</v>
      </c>
      <c r="C1" s="2"/>
      <c r="D1" s="2"/>
      <c r="E1" s="3"/>
      <c r="F1" s="4"/>
      <c r="G1" s="4"/>
      <c r="H1" s="1" t="s">
        <v>0</v>
      </c>
      <c r="I1" s="2">
        <v>0</v>
      </c>
      <c r="J1" s="2"/>
      <c r="K1" s="3"/>
    </row>
    <row r="2" spans="1:11" ht="15.75" thickBot="1" x14ac:dyDescent="0.3">
      <c r="A2" s="5"/>
      <c r="B2" s="6"/>
      <c r="C2" s="6"/>
      <c r="D2" s="6"/>
      <c r="E2" s="7"/>
      <c r="F2" s="4"/>
      <c r="G2" s="4"/>
      <c r="H2" s="5"/>
      <c r="I2" s="6"/>
      <c r="J2" s="6"/>
      <c r="K2" s="7"/>
    </row>
    <row r="3" spans="1:11" ht="15.75" thickBot="1" x14ac:dyDescent="0.3">
      <c r="A3" s="8" t="s">
        <v>1</v>
      </c>
      <c r="B3" s="9" t="s">
        <v>2</v>
      </c>
      <c r="C3" s="10" t="s">
        <v>3</v>
      </c>
      <c r="D3" s="11" t="s">
        <v>4</v>
      </c>
      <c r="E3" s="9" t="s">
        <v>5</v>
      </c>
      <c r="F3" s="4"/>
      <c r="G3" s="4"/>
      <c r="H3" s="8" t="s">
        <v>1</v>
      </c>
      <c r="I3" s="9" t="s">
        <v>2</v>
      </c>
      <c r="J3" s="10" t="s">
        <v>3</v>
      </c>
      <c r="K3" s="9" t="s">
        <v>4</v>
      </c>
    </row>
    <row r="4" spans="1:11" x14ac:dyDescent="0.25">
      <c r="A4" s="12" t="s">
        <v>6</v>
      </c>
      <c r="B4" s="13" t="s">
        <v>6</v>
      </c>
      <c r="C4" s="14">
        <v>31141</v>
      </c>
      <c r="D4" s="15">
        <v>865.02777777777783</v>
      </c>
      <c r="E4" s="16">
        <v>4.1743983912150284E-3</v>
      </c>
      <c r="F4" s="4"/>
      <c r="G4" s="4"/>
      <c r="H4" s="12" t="s">
        <v>6</v>
      </c>
      <c r="I4" s="13" t="s">
        <v>6</v>
      </c>
      <c r="J4" s="14">
        <v>151612</v>
      </c>
      <c r="K4" s="17">
        <f>J4/176</f>
        <v>861.43181818181813</v>
      </c>
    </row>
    <row r="5" spans="1:11" x14ac:dyDescent="0.25">
      <c r="A5" s="18" t="s">
        <v>6</v>
      </c>
      <c r="B5" s="19" t="s">
        <v>7</v>
      </c>
      <c r="C5" s="20">
        <v>20797</v>
      </c>
      <c r="D5" s="21">
        <v>577.69444444444446</v>
      </c>
      <c r="E5" s="22">
        <v>0.23935520395697396</v>
      </c>
      <c r="F5" s="4"/>
      <c r="G5" s="4"/>
      <c r="H5" s="18" t="s">
        <v>6</v>
      </c>
      <c r="I5" s="19" t="s">
        <v>7</v>
      </c>
      <c r="J5" s="20">
        <v>82038</v>
      </c>
      <c r="K5" s="23">
        <f t="shared" ref="K5:K13" si="0">J5/176</f>
        <v>466.125</v>
      </c>
    </row>
    <row r="6" spans="1:11" x14ac:dyDescent="0.25">
      <c r="A6" s="18" t="s">
        <v>6</v>
      </c>
      <c r="B6" s="19" t="s">
        <v>8</v>
      </c>
      <c r="C6" s="20">
        <v>29495</v>
      </c>
      <c r="D6" s="21">
        <v>819.30555555555554</v>
      </c>
      <c r="E6" s="22">
        <v>0.18348170399187302</v>
      </c>
      <c r="F6" s="4"/>
      <c r="G6" s="4"/>
      <c r="H6" s="18" t="s">
        <v>6</v>
      </c>
      <c r="I6" s="19" t="s">
        <v>8</v>
      </c>
      <c r="J6" s="20">
        <v>121842</v>
      </c>
      <c r="K6" s="23">
        <f t="shared" si="0"/>
        <v>692.28409090909088</v>
      </c>
    </row>
    <row r="7" spans="1:11" x14ac:dyDescent="0.25">
      <c r="A7" s="18" t="s">
        <v>7</v>
      </c>
      <c r="B7" s="19" t="s">
        <v>6</v>
      </c>
      <c r="C7" s="20">
        <v>49150</v>
      </c>
      <c r="D7" s="21">
        <v>1365.2777777777778</v>
      </c>
      <c r="E7" s="22">
        <v>0.10346249242919425</v>
      </c>
      <c r="F7" s="4"/>
      <c r="G7" s="4"/>
      <c r="H7" s="18" t="s">
        <v>7</v>
      </c>
      <c r="I7" s="19" t="s">
        <v>6</v>
      </c>
      <c r="J7" s="20">
        <v>217759</v>
      </c>
      <c r="K7" s="23">
        <f t="shared" si="0"/>
        <v>1237.2670454545455</v>
      </c>
    </row>
    <row r="8" spans="1:11" x14ac:dyDescent="0.25">
      <c r="A8" s="18" t="s">
        <v>7</v>
      </c>
      <c r="B8" s="19" t="s">
        <v>7</v>
      </c>
      <c r="C8" s="20">
        <v>34640</v>
      </c>
      <c r="D8" s="21">
        <v>962.22222222222217</v>
      </c>
      <c r="E8" s="22">
        <v>0.21080971151753181</v>
      </c>
      <c r="F8" s="4"/>
      <c r="G8" s="4"/>
      <c r="H8" s="18" t="s">
        <v>7</v>
      </c>
      <c r="I8" s="19" t="s">
        <v>7</v>
      </c>
      <c r="J8" s="20">
        <v>139866</v>
      </c>
      <c r="K8" s="23">
        <f t="shared" si="0"/>
        <v>794.69318181818187</v>
      </c>
    </row>
    <row r="9" spans="1:11" x14ac:dyDescent="0.25">
      <c r="A9" s="18" t="s">
        <v>7</v>
      </c>
      <c r="B9" s="19" t="s">
        <v>8</v>
      </c>
      <c r="C9" s="20">
        <v>53581</v>
      </c>
      <c r="D9" s="21">
        <v>1488.3611111111111</v>
      </c>
      <c r="E9" s="22">
        <v>0.1746127121781238</v>
      </c>
      <c r="F9" s="4"/>
      <c r="G9" s="4"/>
      <c r="H9" s="18" t="s">
        <v>7</v>
      </c>
      <c r="I9" s="19" t="s">
        <v>8</v>
      </c>
      <c r="J9" s="20">
        <v>223011</v>
      </c>
      <c r="K9" s="23">
        <f t="shared" si="0"/>
        <v>1267.1079545454545</v>
      </c>
    </row>
    <row r="10" spans="1:11" x14ac:dyDescent="0.25">
      <c r="A10" s="18" t="s">
        <v>8</v>
      </c>
      <c r="B10" s="19" t="s">
        <v>6</v>
      </c>
      <c r="C10" s="20">
        <v>53923</v>
      </c>
      <c r="D10" s="21">
        <v>1497.8611111111111</v>
      </c>
      <c r="E10" s="22">
        <v>0.1219981169291473</v>
      </c>
      <c r="F10" s="4"/>
      <c r="G10" s="4"/>
      <c r="H10" s="18" t="s">
        <v>8</v>
      </c>
      <c r="I10" s="19" t="s">
        <v>6</v>
      </c>
      <c r="J10" s="20">
        <v>234959</v>
      </c>
      <c r="K10" s="23">
        <f t="shared" si="0"/>
        <v>1334.9943181818182</v>
      </c>
    </row>
    <row r="11" spans="1:11" x14ac:dyDescent="0.25">
      <c r="A11" s="18" t="s">
        <v>8</v>
      </c>
      <c r="B11" s="19" t="s">
        <v>7</v>
      </c>
      <c r="C11" s="20">
        <v>35170</v>
      </c>
      <c r="D11" s="21">
        <v>976.94444444444446</v>
      </c>
      <c r="E11" s="22">
        <v>0.21334722722072863</v>
      </c>
      <c r="F11" s="4"/>
      <c r="G11" s="4"/>
      <c r="H11" s="18" t="s">
        <v>8</v>
      </c>
      <c r="I11" s="19" t="s">
        <v>7</v>
      </c>
      <c r="J11" s="20">
        <v>141709</v>
      </c>
      <c r="K11" s="23">
        <f t="shared" si="0"/>
        <v>805.16477272727275</v>
      </c>
    </row>
    <row r="12" spans="1:11" ht="15.75" thickBot="1" x14ac:dyDescent="0.3">
      <c r="A12" s="24" t="s">
        <v>8</v>
      </c>
      <c r="B12" s="25" t="s">
        <v>8</v>
      </c>
      <c r="C12" s="26">
        <v>62830</v>
      </c>
      <c r="D12" s="27">
        <v>1745.2777777777778</v>
      </c>
      <c r="E12" s="28">
        <v>0.15024279954048869</v>
      </c>
      <c r="F12" s="4"/>
      <c r="G12" s="4"/>
      <c r="H12" s="24" t="s">
        <v>8</v>
      </c>
      <c r="I12" s="25" t="s">
        <v>8</v>
      </c>
      <c r="J12" s="26">
        <v>267047</v>
      </c>
      <c r="K12" s="29">
        <f t="shared" si="0"/>
        <v>1517.3125</v>
      </c>
    </row>
    <row r="13" spans="1:11" ht="15.75" thickBot="1" x14ac:dyDescent="0.3">
      <c r="A13" s="30" t="s">
        <v>9</v>
      </c>
      <c r="B13" s="31"/>
      <c r="C13" s="8">
        <v>370727</v>
      </c>
      <c r="D13" s="32">
        <v>10297.972222222223</v>
      </c>
      <c r="E13" s="33">
        <v>0.14722989000243136</v>
      </c>
      <c r="F13" s="4"/>
      <c r="G13" s="4"/>
      <c r="H13" s="30" t="s">
        <v>9</v>
      </c>
      <c r="I13" s="31"/>
      <c r="J13" s="8">
        <v>1579843</v>
      </c>
      <c r="K13" s="34">
        <f t="shared" si="0"/>
        <v>8976.380681818182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5171-BBA2-4A3B-9A06-C9DCF58EF460}">
  <dimension ref="B1:M52"/>
  <sheetViews>
    <sheetView tabSelected="1" workbookViewId="0">
      <selection activeCell="H9" sqref="H9:H10"/>
    </sheetView>
  </sheetViews>
  <sheetFormatPr defaultRowHeight="15" x14ac:dyDescent="0.25"/>
  <cols>
    <col min="1" max="1" width="9.140625" style="35"/>
    <col min="2" max="2" width="11.140625" style="35" bestFit="1" customWidth="1"/>
    <col min="3" max="3" width="12.140625" style="35" bestFit="1" customWidth="1"/>
    <col min="4" max="4" width="14.42578125" style="35" bestFit="1" customWidth="1"/>
    <col min="5" max="5" width="20.140625" style="35" bestFit="1" customWidth="1"/>
    <col min="6" max="6" width="13.7109375" style="52" bestFit="1" customWidth="1"/>
    <col min="7" max="7" width="11.85546875" style="48" customWidth="1"/>
    <col min="8" max="8" width="9.140625" style="35"/>
    <col min="9" max="9" width="11.140625" style="35" bestFit="1" customWidth="1"/>
    <col min="10" max="10" width="12.140625" style="35" bestFit="1" customWidth="1"/>
    <col min="11" max="11" width="14.42578125" style="35" bestFit="1" customWidth="1"/>
    <col min="12" max="12" width="20.140625" style="35" bestFit="1" customWidth="1"/>
    <col min="13" max="13" width="12.5703125" style="49" bestFit="1" customWidth="1"/>
    <col min="14" max="16384" width="9.140625" style="35"/>
  </cols>
  <sheetData>
    <row r="1" spans="2:13" x14ac:dyDescent="0.25">
      <c r="B1" s="36" t="s">
        <v>0</v>
      </c>
      <c r="C1" s="37">
        <v>1</v>
      </c>
      <c r="D1" s="37"/>
      <c r="E1" s="37"/>
      <c r="F1" s="37"/>
      <c r="G1" s="38"/>
      <c r="H1" s="45"/>
      <c r="I1" s="36" t="s">
        <v>0</v>
      </c>
      <c r="J1" s="37">
        <v>0</v>
      </c>
      <c r="K1" s="37"/>
      <c r="L1" s="37"/>
      <c r="M1" s="46"/>
    </row>
    <row r="2" spans="2:13" x14ac:dyDescent="0.25">
      <c r="B2" s="39"/>
      <c r="C2" s="40"/>
      <c r="D2" s="40"/>
      <c r="E2" s="40"/>
      <c r="F2" s="40"/>
      <c r="G2" s="41"/>
      <c r="H2" s="45"/>
      <c r="I2" s="39"/>
      <c r="J2" s="40"/>
      <c r="K2" s="40"/>
      <c r="L2" s="40"/>
      <c r="M2" s="47"/>
    </row>
    <row r="3" spans="2:13" x14ac:dyDescent="0.25">
      <c r="B3" s="39" t="s">
        <v>1</v>
      </c>
      <c r="C3" s="40" t="s">
        <v>2</v>
      </c>
      <c r="D3" s="40" t="s">
        <v>10</v>
      </c>
      <c r="E3" s="40" t="s">
        <v>3</v>
      </c>
      <c r="F3" s="40" t="s">
        <v>11</v>
      </c>
      <c r="G3" s="41" t="s">
        <v>12</v>
      </c>
      <c r="H3" s="45"/>
      <c r="I3" s="39" t="s">
        <v>1</v>
      </c>
      <c r="J3" s="40" t="s">
        <v>2</v>
      </c>
      <c r="K3" s="40" t="s">
        <v>10</v>
      </c>
      <c r="L3" s="40" t="s">
        <v>3</v>
      </c>
      <c r="M3" s="47" t="s">
        <v>11</v>
      </c>
    </row>
    <row r="4" spans="2:13" x14ac:dyDescent="0.25">
      <c r="B4" s="39" t="s">
        <v>6</v>
      </c>
      <c r="C4" s="40" t="s">
        <v>6</v>
      </c>
      <c r="D4" s="40" t="s">
        <v>13</v>
      </c>
      <c r="E4" s="40">
        <v>3398</v>
      </c>
      <c r="F4" s="50">
        <v>94.388888888888886</v>
      </c>
      <c r="G4" s="41">
        <v>9.7255247321297533E-2</v>
      </c>
      <c r="H4" s="45"/>
      <c r="I4" s="39" t="s">
        <v>6</v>
      </c>
      <c r="J4" s="40" t="s">
        <v>6</v>
      </c>
      <c r="K4" s="40" t="s">
        <v>13</v>
      </c>
      <c r="L4" s="40">
        <v>15140</v>
      </c>
      <c r="M4" s="53">
        <v>86.022727272727266</v>
      </c>
    </row>
    <row r="5" spans="2:13" x14ac:dyDescent="0.25">
      <c r="B5" s="39" t="s">
        <v>6</v>
      </c>
      <c r="C5" s="40" t="s">
        <v>6</v>
      </c>
      <c r="D5" s="40" t="s">
        <v>14</v>
      </c>
      <c r="E5" s="40">
        <v>27743</v>
      </c>
      <c r="F5" s="50">
        <v>770.63888888888891</v>
      </c>
      <c r="G5" s="41">
        <v>-6.1518520689631817E-3</v>
      </c>
      <c r="H5" s="45"/>
      <c r="I5" s="39" t="s">
        <v>6</v>
      </c>
      <c r="J5" s="40" t="s">
        <v>6</v>
      </c>
      <c r="K5" s="40" t="s">
        <v>14</v>
      </c>
      <c r="L5" s="40">
        <v>136472</v>
      </c>
      <c r="M5" s="53">
        <v>775.40909090909088</v>
      </c>
    </row>
    <row r="6" spans="2:13" x14ac:dyDescent="0.25">
      <c r="B6" s="39" t="s">
        <v>6</v>
      </c>
      <c r="C6" s="40" t="s">
        <v>7</v>
      </c>
      <c r="D6" s="40" t="s">
        <v>15</v>
      </c>
      <c r="E6" s="40">
        <v>15156</v>
      </c>
      <c r="F6" s="50">
        <v>421</v>
      </c>
      <c r="G6" s="41">
        <v>0.3221748362805803</v>
      </c>
      <c r="H6" s="45"/>
      <c r="I6" s="39" t="s">
        <v>6</v>
      </c>
      <c r="J6" s="40" t="s">
        <v>7</v>
      </c>
      <c r="K6" s="40" t="s">
        <v>15</v>
      </c>
      <c r="L6" s="40">
        <v>56041</v>
      </c>
      <c r="M6" s="53">
        <v>318.41477272727275</v>
      </c>
    </row>
    <row r="7" spans="2:13" x14ac:dyDescent="0.25">
      <c r="B7" s="39" t="s">
        <v>6</v>
      </c>
      <c r="C7" s="40" t="s">
        <v>7</v>
      </c>
      <c r="D7" s="40" t="s">
        <v>16</v>
      </c>
      <c r="E7" s="40">
        <v>173</v>
      </c>
      <c r="F7" s="50">
        <v>4.8055555555555554</v>
      </c>
      <c r="G7" s="41">
        <v>-0.76706753572630737</v>
      </c>
      <c r="H7" s="45"/>
      <c r="I7" s="39" t="s">
        <v>6</v>
      </c>
      <c r="J7" s="40" t="s">
        <v>7</v>
      </c>
      <c r="K7" s="40" t="s">
        <v>16</v>
      </c>
      <c r="L7" s="40">
        <v>3631</v>
      </c>
      <c r="M7" s="53">
        <v>20.630681818181817</v>
      </c>
    </row>
    <row r="8" spans="2:13" x14ac:dyDescent="0.25">
      <c r="B8" s="39" t="s">
        <v>6</v>
      </c>
      <c r="C8" s="40" t="s">
        <v>7</v>
      </c>
      <c r="D8" s="40" t="s">
        <v>14</v>
      </c>
      <c r="E8" s="40">
        <v>4056</v>
      </c>
      <c r="F8" s="50">
        <v>112.66666666666667</v>
      </c>
      <c r="G8" s="41">
        <v>0.15400880715435816</v>
      </c>
      <c r="H8" s="45"/>
      <c r="I8" s="39" t="s">
        <v>6</v>
      </c>
      <c r="J8" s="40" t="s">
        <v>7</v>
      </c>
      <c r="K8" s="40" t="s">
        <v>14</v>
      </c>
      <c r="L8" s="40">
        <v>17183</v>
      </c>
      <c r="M8" s="53">
        <v>97.630681818181813</v>
      </c>
    </row>
    <row r="9" spans="2:13" x14ac:dyDescent="0.25">
      <c r="B9" s="39" t="s">
        <v>6</v>
      </c>
      <c r="C9" s="40" t="s">
        <v>7</v>
      </c>
      <c r="D9" s="40" t="s">
        <v>17</v>
      </c>
      <c r="E9" s="40">
        <v>606</v>
      </c>
      <c r="F9" s="50">
        <v>16.833333333333332</v>
      </c>
      <c r="G9" s="41">
        <v>0.1269177126917711</v>
      </c>
      <c r="H9" s="45"/>
      <c r="I9" s="39" t="s">
        <v>6</v>
      </c>
      <c r="J9" s="40" t="s">
        <v>7</v>
      </c>
      <c r="K9" s="40" t="s">
        <v>17</v>
      </c>
      <c r="L9" s="40">
        <v>2629</v>
      </c>
      <c r="M9" s="53">
        <v>14.9375</v>
      </c>
    </row>
    <row r="10" spans="2:13" x14ac:dyDescent="0.25">
      <c r="B10" s="39" t="s">
        <v>6</v>
      </c>
      <c r="C10" s="40" t="s">
        <v>7</v>
      </c>
      <c r="D10" s="40" t="s">
        <v>18</v>
      </c>
      <c r="E10" s="40">
        <v>806</v>
      </c>
      <c r="F10" s="50">
        <v>22.388888888888889</v>
      </c>
      <c r="G10" s="41">
        <v>0.54285217088662674</v>
      </c>
      <c r="H10" s="45"/>
      <c r="I10" s="39" t="s">
        <v>6</v>
      </c>
      <c r="J10" s="40" t="s">
        <v>7</v>
      </c>
      <c r="K10" s="40" t="s">
        <v>18</v>
      </c>
      <c r="L10" s="40">
        <v>2554</v>
      </c>
      <c r="M10" s="53">
        <v>14.511363636363637</v>
      </c>
    </row>
    <row r="11" spans="2:13" x14ac:dyDescent="0.25">
      <c r="B11" s="39" t="s">
        <v>6</v>
      </c>
      <c r="C11" s="40" t="s">
        <v>8</v>
      </c>
      <c r="D11" s="40" t="s">
        <v>15</v>
      </c>
      <c r="E11" s="40">
        <v>13219</v>
      </c>
      <c r="F11" s="50">
        <v>367.19444444444446</v>
      </c>
      <c r="G11" s="41">
        <v>0.23705490261135154</v>
      </c>
      <c r="H11" s="45"/>
      <c r="I11" s="39" t="s">
        <v>6</v>
      </c>
      <c r="J11" s="40" t="s">
        <v>8</v>
      </c>
      <c r="K11" s="40" t="s">
        <v>15</v>
      </c>
      <c r="L11" s="40">
        <v>52242</v>
      </c>
      <c r="M11" s="53">
        <v>296.82954545454544</v>
      </c>
    </row>
    <row r="12" spans="2:13" x14ac:dyDescent="0.25">
      <c r="B12" s="39" t="s">
        <v>6</v>
      </c>
      <c r="C12" s="40" t="s">
        <v>8</v>
      </c>
      <c r="D12" s="40" t="s">
        <v>16</v>
      </c>
      <c r="E12" s="40">
        <v>1040</v>
      </c>
      <c r="F12" s="50">
        <v>28.888888888888889</v>
      </c>
      <c r="G12" s="41">
        <v>0.21958369979478154</v>
      </c>
      <c r="H12" s="45"/>
      <c r="I12" s="39" t="s">
        <v>6</v>
      </c>
      <c r="J12" s="40" t="s">
        <v>8</v>
      </c>
      <c r="K12" s="40" t="s">
        <v>16</v>
      </c>
      <c r="L12" s="40">
        <v>4169</v>
      </c>
      <c r="M12" s="53">
        <v>23.6875</v>
      </c>
    </row>
    <row r="13" spans="2:13" x14ac:dyDescent="0.25">
      <c r="B13" s="39" t="s">
        <v>6</v>
      </c>
      <c r="C13" s="40" t="s">
        <v>8</v>
      </c>
      <c r="D13" s="40" t="s">
        <v>19</v>
      </c>
      <c r="E13" s="40">
        <v>2421</v>
      </c>
      <c r="F13" s="50">
        <v>67.25</v>
      </c>
      <c r="G13" s="41">
        <v>0.24288564527984868</v>
      </c>
      <c r="H13" s="45"/>
      <c r="I13" s="39" t="s">
        <v>6</v>
      </c>
      <c r="J13" s="40" t="s">
        <v>8</v>
      </c>
      <c r="K13" s="40" t="s">
        <v>19</v>
      </c>
      <c r="L13" s="40">
        <v>9523</v>
      </c>
      <c r="M13" s="53">
        <v>54.107954545454547</v>
      </c>
    </row>
    <row r="14" spans="2:13" x14ac:dyDescent="0.25">
      <c r="B14" s="39" t="s">
        <v>6</v>
      </c>
      <c r="C14" s="40" t="s">
        <v>8</v>
      </c>
      <c r="D14" s="40" t="s">
        <v>20</v>
      </c>
      <c r="E14" s="40">
        <v>820</v>
      </c>
      <c r="F14" s="50">
        <v>22.777777777777779</v>
      </c>
      <c r="G14" s="41">
        <v>0.26863572433192706</v>
      </c>
      <c r="H14" s="45"/>
      <c r="I14" s="39" t="s">
        <v>6</v>
      </c>
      <c r="J14" s="40" t="s">
        <v>8</v>
      </c>
      <c r="K14" s="40" t="s">
        <v>20</v>
      </c>
      <c r="L14" s="40">
        <v>3160</v>
      </c>
      <c r="M14" s="53">
        <v>17.954545454545453</v>
      </c>
    </row>
    <row r="15" spans="2:13" x14ac:dyDescent="0.25">
      <c r="B15" s="39" t="s">
        <v>6</v>
      </c>
      <c r="C15" s="40" t="s">
        <v>8</v>
      </c>
      <c r="D15" s="40" t="s">
        <v>21</v>
      </c>
      <c r="E15" s="40">
        <v>2334</v>
      </c>
      <c r="F15" s="50">
        <v>64.833333333333329</v>
      </c>
      <c r="G15" s="41">
        <v>8.6833666698415524E-2</v>
      </c>
      <c r="H15" s="45"/>
      <c r="I15" s="39" t="s">
        <v>6</v>
      </c>
      <c r="J15" s="40" t="s">
        <v>8</v>
      </c>
      <c r="K15" s="40" t="s">
        <v>21</v>
      </c>
      <c r="L15" s="40">
        <v>10499</v>
      </c>
      <c r="M15" s="53">
        <v>59.653409090909093</v>
      </c>
    </row>
    <row r="16" spans="2:13" x14ac:dyDescent="0.25">
      <c r="B16" s="39" t="s">
        <v>6</v>
      </c>
      <c r="C16" s="40" t="s">
        <v>8</v>
      </c>
      <c r="D16" s="40" t="s">
        <v>14</v>
      </c>
      <c r="E16" s="40">
        <v>4283</v>
      </c>
      <c r="F16" s="50">
        <v>118.97222222222223</v>
      </c>
      <c r="G16" s="41">
        <v>8.4197748206447098E-2</v>
      </c>
      <c r="H16" s="45"/>
      <c r="I16" s="39" t="s">
        <v>6</v>
      </c>
      <c r="J16" s="40" t="s">
        <v>8</v>
      </c>
      <c r="K16" s="40" t="s">
        <v>14</v>
      </c>
      <c r="L16" s="40">
        <v>19313</v>
      </c>
      <c r="M16" s="53">
        <v>109.73295454545455</v>
      </c>
    </row>
    <row r="17" spans="2:13" x14ac:dyDescent="0.25">
      <c r="B17" s="39" t="s">
        <v>6</v>
      </c>
      <c r="C17" s="40" t="s">
        <v>8</v>
      </c>
      <c r="D17" s="40" t="s">
        <v>22</v>
      </c>
      <c r="E17" s="40">
        <v>3779</v>
      </c>
      <c r="F17" s="50">
        <v>104.97222222222223</v>
      </c>
      <c r="G17" s="41">
        <v>0.13553233626989014</v>
      </c>
      <c r="H17" s="45"/>
      <c r="I17" s="39" t="s">
        <v>6</v>
      </c>
      <c r="J17" s="40" t="s">
        <v>8</v>
      </c>
      <c r="K17" s="40" t="s">
        <v>22</v>
      </c>
      <c r="L17" s="40">
        <v>16270</v>
      </c>
      <c r="M17" s="53">
        <v>92.443181818181813</v>
      </c>
    </row>
    <row r="18" spans="2:13" x14ac:dyDescent="0.25">
      <c r="B18" s="39" t="s">
        <v>6</v>
      </c>
      <c r="C18" s="40" t="s">
        <v>8</v>
      </c>
      <c r="D18" s="40" t="s">
        <v>17</v>
      </c>
      <c r="E18" s="40">
        <v>142</v>
      </c>
      <c r="F18" s="50">
        <v>3.9444444444444446</v>
      </c>
      <c r="G18" s="41">
        <v>-5.1608986035215465E-2</v>
      </c>
      <c r="H18" s="45"/>
      <c r="I18" s="39" t="s">
        <v>6</v>
      </c>
      <c r="J18" s="40" t="s">
        <v>8</v>
      </c>
      <c r="K18" s="40" t="s">
        <v>17</v>
      </c>
      <c r="L18" s="40">
        <v>732</v>
      </c>
      <c r="M18" s="53">
        <v>4.1590909090909092</v>
      </c>
    </row>
    <row r="19" spans="2:13" x14ac:dyDescent="0.25">
      <c r="B19" s="39" t="s">
        <v>6</v>
      </c>
      <c r="C19" s="40" t="s">
        <v>8</v>
      </c>
      <c r="D19" s="40" t="s">
        <v>18</v>
      </c>
      <c r="E19" s="40">
        <v>1457</v>
      </c>
      <c r="F19" s="50">
        <v>40.472222222222221</v>
      </c>
      <c r="G19" s="41">
        <v>0.20038946934801327</v>
      </c>
      <c r="H19" s="45"/>
      <c r="I19" s="39" t="s">
        <v>6</v>
      </c>
      <c r="J19" s="40" t="s">
        <v>8</v>
      </c>
      <c r="K19" s="40" t="s">
        <v>18</v>
      </c>
      <c r="L19" s="40">
        <v>5934</v>
      </c>
      <c r="M19" s="53">
        <v>33.715909090909093</v>
      </c>
    </row>
    <row r="20" spans="2:13" x14ac:dyDescent="0.25">
      <c r="B20" s="39" t="s">
        <v>7</v>
      </c>
      <c r="C20" s="40" t="s">
        <v>6</v>
      </c>
      <c r="D20" s="40" t="s">
        <v>13</v>
      </c>
      <c r="E20" s="40">
        <v>8408</v>
      </c>
      <c r="F20" s="50">
        <v>233.55555555555554</v>
      </c>
      <c r="G20" s="41">
        <v>0.11739956445966704</v>
      </c>
      <c r="H20" s="45"/>
      <c r="I20" s="39" t="s">
        <v>7</v>
      </c>
      <c r="J20" s="40" t="s">
        <v>6</v>
      </c>
      <c r="K20" s="40" t="s">
        <v>13</v>
      </c>
      <c r="L20" s="40">
        <v>36787</v>
      </c>
      <c r="M20" s="53">
        <v>209.01704545454547</v>
      </c>
    </row>
    <row r="21" spans="2:13" x14ac:dyDescent="0.25">
      <c r="B21" s="39" t="s">
        <v>7</v>
      </c>
      <c r="C21" s="40" t="s">
        <v>6</v>
      </c>
      <c r="D21" s="40" t="s">
        <v>14</v>
      </c>
      <c r="E21" s="40">
        <v>40742</v>
      </c>
      <c r="F21" s="50">
        <v>1131.7222222222222</v>
      </c>
      <c r="G21" s="41">
        <v>0.10062944052732514</v>
      </c>
      <c r="H21" s="45"/>
      <c r="I21" s="39" t="s">
        <v>7</v>
      </c>
      <c r="J21" s="40" t="s">
        <v>6</v>
      </c>
      <c r="K21" s="40" t="s">
        <v>14</v>
      </c>
      <c r="L21" s="40">
        <v>180972</v>
      </c>
      <c r="M21" s="53">
        <v>1028.25</v>
      </c>
    </row>
    <row r="22" spans="2:13" x14ac:dyDescent="0.25">
      <c r="B22" s="39" t="s">
        <v>7</v>
      </c>
      <c r="C22" s="40" t="s">
        <v>7</v>
      </c>
      <c r="D22" s="40" t="s">
        <v>15</v>
      </c>
      <c r="E22" s="40">
        <v>24082</v>
      </c>
      <c r="F22" s="50">
        <v>668.94444444444446</v>
      </c>
      <c r="G22" s="41">
        <v>0.26912536890115368</v>
      </c>
      <c r="H22" s="45"/>
      <c r="I22" s="39" t="s">
        <v>7</v>
      </c>
      <c r="J22" s="40" t="s">
        <v>7</v>
      </c>
      <c r="K22" s="40" t="s">
        <v>15</v>
      </c>
      <c r="L22" s="40">
        <v>92768</v>
      </c>
      <c r="M22" s="53">
        <v>527.09090909090912</v>
      </c>
    </row>
    <row r="23" spans="2:13" x14ac:dyDescent="0.25">
      <c r="B23" s="39" t="s">
        <v>7</v>
      </c>
      <c r="C23" s="40" t="s">
        <v>7</v>
      </c>
      <c r="D23" s="40" t="s">
        <v>16</v>
      </c>
      <c r="E23" s="40">
        <v>662</v>
      </c>
      <c r="F23" s="50">
        <v>18.388888888888889</v>
      </c>
      <c r="G23" s="41">
        <v>-0.57875251276266504</v>
      </c>
      <c r="H23" s="45"/>
      <c r="I23" s="39" t="s">
        <v>7</v>
      </c>
      <c r="J23" s="40" t="s">
        <v>7</v>
      </c>
      <c r="K23" s="40" t="s">
        <v>16</v>
      </c>
      <c r="L23" s="40">
        <v>7683</v>
      </c>
      <c r="M23" s="53">
        <v>43.653409090909093</v>
      </c>
    </row>
    <row r="24" spans="2:13" x14ac:dyDescent="0.25">
      <c r="B24" s="39" t="s">
        <v>7</v>
      </c>
      <c r="C24" s="40" t="s">
        <v>7</v>
      </c>
      <c r="D24" s="40" t="s">
        <v>14</v>
      </c>
      <c r="E24" s="40">
        <v>6527</v>
      </c>
      <c r="F24" s="50">
        <v>181.30555555555554</v>
      </c>
      <c r="G24" s="41">
        <v>0.22579048009287717</v>
      </c>
      <c r="H24" s="45"/>
      <c r="I24" s="39" t="s">
        <v>7</v>
      </c>
      <c r="J24" s="40" t="s">
        <v>7</v>
      </c>
      <c r="K24" s="40" t="s">
        <v>14</v>
      </c>
      <c r="L24" s="40">
        <v>26032</v>
      </c>
      <c r="M24" s="53">
        <v>147.90909090909091</v>
      </c>
    </row>
    <row r="25" spans="2:13" x14ac:dyDescent="0.25">
      <c r="B25" s="39" t="s">
        <v>7</v>
      </c>
      <c r="C25" s="40" t="s">
        <v>7</v>
      </c>
      <c r="D25" s="40" t="s">
        <v>17</v>
      </c>
      <c r="E25" s="40">
        <v>1571</v>
      </c>
      <c r="F25" s="50">
        <v>43.638888888888886</v>
      </c>
      <c r="G25" s="41">
        <v>0.17924834092498743</v>
      </c>
      <c r="H25" s="45"/>
      <c r="I25" s="39" t="s">
        <v>7</v>
      </c>
      <c r="J25" s="40" t="s">
        <v>7</v>
      </c>
      <c r="K25" s="40" t="s">
        <v>17</v>
      </c>
      <c r="L25" s="40">
        <v>6513</v>
      </c>
      <c r="M25" s="53">
        <v>37.00568181818182</v>
      </c>
    </row>
    <row r="26" spans="2:13" x14ac:dyDescent="0.25">
      <c r="B26" s="39" t="s">
        <v>7</v>
      </c>
      <c r="C26" s="40" t="s">
        <v>7</v>
      </c>
      <c r="D26" s="40" t="s">
        <v>18</v>
      </c>
      <c r="E26" s="40">
        <v>1798</v>
      </c>
      <c r="F26" s="50">
        <v>49.944444444444443</v>
      </c>
      <c r="G26" s="41">
        <v>0.2795083292899887</v>
      </c>
      <c r="H26" s="45"/>
      <c r="I26" s="39" t="s">
        <v>7</v>
      </c>
      <c r="J26" s="40" t="s">
        <v>7</v>
      </c>
      <c r="K26" s="40" t="s">
        <v>18</v>
      </c>
      <c r="L26" s="40">
        <v>6870</v>
      </c>
      <c r="M26" s="53">
        <v>39.034090909090907</v>
      </c>
    </row>
    <row r="27" spans="2:13" x14ac:dyDescent="0.25">
      <c r="B27" s="39" t="s">
        <v>7</v>
      </c>
      <c r="C27" s="40" t="s">
        <v>8</v>
      </c>
      <c r="D27" s="40" t="s">
        <v>15</v>
      </c>
      <c r="E27" s="40">
        <v>22107</v>
      </c>
      <c r="F27" s="50">
        <v>614.08333333333337</v>
      </c>
      <c r="G27" s="41">
        <v>0.18560610215849982</v>
      </c>
      <c r="H27" s="45"/>
      <c r="I27" s="39" t="s">
        <v>7</v>
      </c>
      <c r="J27" s="40" t="s">
        <v>8</v>
      </c>
      <c r="K27" s="40" t="s">
        <v>15</v>
      </c>
      <c r="L27" s="40">
        <v>91159</v>
      </c>
      <c r="M27" s="53">
        <v>517.94886363636363</v>
      </c>
    </row>
    <row r="28" spans="2:13" x14ac:dyDescent="0.25">
      <c r="B28" s="39" t="s">
        <v>7</v>
      </c>
      <c r="C28" s="40" t="s">
        <v>8</v>
      </c>
      <c r="D28" s="40" t="s">
        <v>16</v>
      </c>
      <c r="E28" s="40">
        <v>2081</v>
      </c>
      <c r="F28" s="50">
        <v>57.805555555555557</v>
      </c>
      <c r="G28" s="41">
        <v>0.14906006073839828</v>
      </c>
      <c r="H28" s="45"/>
      <c r="I28" s="39" t="s">
        <v>7</v>
      </c>
      <c r="J28" s="40" t="s">
        <v>8</v>
      </c>
      <c r="K28" s="40" t="s">
        <v>16</v>
      </c>
      <c r="L28" s="40">
        <v>8854</v>
      </c>
      <c r="M28" s="53">
        <v>50.30681818181818</v>
      </c>
    </row>
    <row r="29" spans="2:13" x14ac:dyDescent="0.25">
      <c r="B29" s="39" t="s">
        <v>7</v>
      </c>
      <c r="C29" s="40" t="s">
        <v>8</v>
      </c>
      <c r="D29" s="40" t="s">
        <v>19</v>
      </c>
      <c r="E29" s="40">
        <v>4637</v>
      </c>
      <c r="F29" s="50">
        <v>128.80555555555554</v>
      </c>
      <c r="G29" s="41">
        <v>0.28549916517027363</v>
      </c>
      <c r="H29" s="45"/>
      <c r="I29" s="39" t="s">
        <v>7</v>
      </c>
      <c r="J29" s="40" t="s">
        <v>8</v>
      </c>
      <c r="K29" s="40" t="s">
        <v>19</v>
      </c>
      <c r="L29" s="40">
        <v>17635</v>
      </c>
      <c r="M29" s="53">
        <v>100.19886363636364</v>
      </c>
    </row>
    <row r="30" spans="2:13" x14ac:dyDescent="0.25">
      <c r="B30" s="39" t="s">
        <v>7</v>
      </c>
      <c r="C30" s="40" t="s">
        <v>8</v>
      </c>
      <c r="D30" s="40" t="s">
        <v>20</v>
      </c>
      <c r="E30" s="40">
        <v>1302</v>
      </c>
      <c r="F30" s="50">
        <v>36.166666666666664</v>
      </c>
      <c r="G30" s="41">
        <v>0.17789291882556135</v>
      </c>
      <c r="H30" s="45"/>
      <c r="I30" s="39" t="s">
        <v>7</v>
      </c>
      <c r="J30" s="40" t="s">
        <v>8</v>
      </c>
      <c r="K30" s="40" t="s">
        <v>20</v>
      </c>
      <c r="L30" s="40">
        <v>5404</v>
      </c>
      <c r="M30" s="53">
        <v>30.704545454545453</v>
      </c>
    </row>
    <row r="31" spans="2:13" x14ac:dyDescent="0.25">
      <c r="B31" s="39" t="s">
        <v>7</v>
      </c>
      <c r="C31" s="40" t="s">
        <v>8</v>
      </c>
      <c r="D31" s="40" t="s">
        <v>21</v>
      </c>
      <c r="E31" s="40">
        <v>4687</v>
      </c>
      <c r="F31" s="50">
        <v>130.19444444444446</v>
      </c>
      <c r="G31" s="41">
        <v>0.17665719534878432</v>
      </c>
      <c r="H31" s="45"/>
      <c r="I31" s="39" t="s">
        <v>7</v>
      </c>
      <c r="J31" s="40" t="s">
        <v>8</v>
      </c>
      <c r="K31" s="40" t="s">
        <v>21</v>
      </c>
      <c r="L31" s="40">
        <v>19474</v>
      </c>
      <c r="M31" s="53">
        <v>110.64772727272727</v>
      </c>
    </row>
    <row r="32" spans="2:13" x14ac:dyDescent="0.25">
      <c r="B32" s="39" t="s">
        <v>7</v>
      </c>
      <c r="C32" s="40" t="s">
        <v>8</v>
      </c>
      <c r="D32" s="40" t="s">
        <v>14</v>
      </c>
      <c r="E32" s="40">
        <v>8098</v>
      </c>
      <c r="F32" s="50">
        <v>224.94444444444446</v>
      </c>
      <c r="G32" s="41">
        <v>0.13131082218094647</v>
      </c>
      <c r="H32" s="45"/>
      <c r="I32" s="39" t="s">
        <v>7</v>
      </c>
      <c r="J32" s="40" t="s">
        <v>8</v>
      </c>
      <c r="K32" s="40" t="s">
        <v>14</v>
      </c>
      <c r="L32" s="40">
        <v>34995</v>
      </c>
      <c r="M32" s="53">
        <v>198.83522727272728</v>
      </c>
    </row>
    <row r="33" spans="2:13" x14ac:dyDescent="0.25">
      <c r="B33" s="39" t="s">
        <v>7</v>
      </c>
      <c r="C33" s="40" t="s">
        <v>8</v>
      </c>
      <c r="D33" s="40" t="s">
        <v>22</v>
      </c>
      <c r="E33" s="40">
        <v>7515</v>
      </c>
      <c r="F33" s="50">
        <v>208.75</v>
      </c>
      <c r="G33" s="41">
        <v>0.14149008885851</v>
      </c>
      <c r="H33" s="45"/>
      <c r="I33" s="39" t="s">
        <v>7</v>
      </c>
      <c r="J33" s="40" t="s">
        <v>8</v>
      </c>
      <c r="K33" s="40" t="s">
        <v>22</v>
      </c>
      <c r="L33" s="40">
        <v>32186</v>
      </c>
      <c r="M33" s="53">
        <v>182.875</v>
      </c>
    </row>
    <row r="34" spans="2:13" x14ac:dyDescent="0.25">
      <c r="B34" s="39" t="s">
        <v>7</v>
      </c>
      <c r="C34" s="40" t="s">
        <v>8</v>
      </c>
      <c r="D34" s="40" t="s">
        <v>17</v>
      </c>
      <c r="E34" s="40">
        <v>556</v>
      </c>
      <c r="F34" s="50">
        <v>15.444444444444445</v>
      </c>
      <c r="G34" s="41">
        <v>0.19011480832846872</v>
      </c>
      <c r="H34" s="45"/>
      <c r="I34" s="39" t="s">
        <v>7</v>
      </c>
      <c r="J34" s="40" t="s">
        <v>8</v>
      </c>
      <c r="K34" s="40" t="s">
        <v>17</v>
      </c>
      <c r="L34" s="40">
        <v>2284</v>
      </c>
      <c r="M34" s="53">
        <v>12.977272727272727</v>
      </c>
    </row>
    <row r="35" spans="2:13" x14ac:dyDescent="0.25">
      <c r="B35" s="39" t="s">
        <v>7</v>
      </c>
      <c r="C35" s="40" t="s">
        <v>8</v>
      </c>
      <c r="D35" s="40" t="s">
        <v>18</v>
      </c>
      <c r="E35" s="40">
        <v>2598</v>
      </c>
      <c r="F35" s="50">
        <v>72.166666666666671</v>
      </c>
      <c r="G35" s="41">
        <v>0.15257108287961274</v>
      </c>
      <c r="H35" s="45"/>
      <c r="I35" s="39" t="s">
        <v>7</v>
      </c>
      <c r="J35" s="40" t="s">
        <v>8</v>
      </c>
      <c r="K35" s="40" t="s">
        <v>18</v>
      </c>
      <c r="L35" s="40">
        <v>11020</v>
      </c>
      <c r="M35" s="53">
        <v>62.613636363636367</v>
      </c>
    </row>
    <row r="36" spans="2:13" x14ac:dyDescent="0.25">
      <c r="B36" s="39" t="s">
        <v>8</v>
      </c>
      <c r="C36" s="40" t="s">
        <v>6</v>
      </c>
      <c r="D36" s="40" t="s">
        <v>13</v>
      </c>
      <c r="E36" s="40">
        <v>10392</v>
      </c>
      <c r="F36" s="50">
        <v>288.66666666666669</v>
      </c>
      <c r="G36" s="41">
        <v>0.11390776876416009</v>
      </c>
      <c r="H36" s="45"/>
      <c r="I36" s="39" t="s">
        <v>8</v>
      </c>
      <c r="J36" s="40" t="s">
        <v>6</v>
      </c>
      <c r="K36" s="40" t="s">
        <v>13</v>
      </c>
      <c r="L36" s="40">
        <v>45610</v>
      </c>
      <c r="M36" s="53">
        <v>259.14772727272725</v>
      </c>
    </row>
    <row r="37" spans="2:13" x14ac:dyDescent="0.25">
      <c r="B37" s="39" t="s">
        <v>8</v>
      </c>
      <c r="C37" s="40" t="s">
        <v>6</v>
      </c>
      <c r="D37" s="40" t="s">
        <v>14</v>
      </c>
      <c r="E37" s="40">
        <v>43531</v>
      </c>
      <c r="F37" s="50">
        <v>1209.1944444444443</v>
      </c>
      <c r="G37" s="41">
        <v>0.12394690345458481</v>
      </c>
      <c r="H37" s="45"/>
      <c r="I37" s="39" t="s">
        <v>8</v>
      </c>
      <c r="J37" s="40" t="s">
        <v>6</v>
      </c>
      <c r="K37" s="40" t="s">
        <v>14</v>
      </c>
      <c r="L37" s="40">
        <v>189349</v>
      </c>
      <c r="M37" s="53">
        <v>1075.846590909091</v>
      </c>
    </row>
    <row r="38" spans="2:13" x14ac:dyDescent="0.25">
      <c r="B38" s="39" t="s">
        <v>8</v>
      </c>
      <c r="C38" s="40" t="s">
        <v>7</v>
      </c>
      <c r="D38" s="40" t="s">
        <v>15</v>
      </c>
      <c r="E38" s="40">
        <v>23092</v>
      </c>
      <c r="F38" s="50">
        <v>641.44444444444446</v>
      </c>
      <c r="G38" s="41">
        <v>0.3072815746337596</v>
      </c>
      <c r="H38" s="45"/>
      <c r="I38" s="39" t="s">
        <v>8</v>
      </c>
      <c r="J38" s="40" t="s">
        <v>7</v>
      </c>
      <c r="K38" s="40" t="s">
        <v>15</v>
      </c>
      <c r="L38" s="40">
        <v>86358</v>
      </c>
      <c r="M38" s="53">
        <v>490.67045454545456</v>
      </c>
    </row>
    <row r="39" spans="2:13" x14ac:dyDescent="0.25">
      <c r="B39" s="39" t="s">
        <v>8</v>
      </c>
      <c r="C39" s="40" t="s">
        <v>7</v>
      </c>
      <c r="D39" s="40" t="s">
        <v>16</v>
      </c>
      <c r="E39" s="40">
        <v>710</v>
      </c>
      <c r="F39" s="50">
        <v>19.722222222222221</v>
      </c>
      <c r="G39" s="41">
        <v>-0.60941700111273645</v>
      </c>
      <c r="H39" s="45"/>
      <c r="I39" s="39" t="s">
        <v>8</v>
      </c>
      <c r="J39" s="40" t="s">
        <v>7</v>
      </c>
      <c r="K39" s="40" t="s">
        <v>16</v>
      </c>
      <c r="L39" s="40">
        <v>8887</v>
      </c>
      <c r="M39" s="53">
        <v>50.49431818181818</v>
      </c>
    </row>
    <row r="40" spans="2:13" x14ac:dyDescent="0.25">
      <c r="B40" s="39" t="s">
        <v>8</v>
      </c>
      <c r="C40" s="40" t="s">
        <v>7</v>
      </c>
      <c r="D40" s="40" t="s">
        <v>14</v>
      </c>
      <c r="E40" s="40">
        <v>7233</v>
      </c>
      <c r="F40" s="50">
        <v>200.91666666666666</v>
      </c>
      <c r="G40" s="41">
        <v>0.16098671394488573</v>
      </c>
      <c r="H40" s="45"/>
      <c r="I40" s="39" t="s">
        <v>8</v>
      </c>
      <c r="J40" s="40" t="s">
        <v>7</v>
      </c>
      <c r="K40" s="40" t="s">
        <v>14</v>
      </c>
      <c r="L40" s="40">
        <v>30458</v>
      </c>
      <c r="M40" s="53">
        <v>173.05681818181819</v>
      </c>
    </row>
    <row r="41" spans="2:13" x14ac:dyDescent="0.25">
      <c r="B41" s="39" t="s">
        <v>8</v>
      </c>
      <c r="C41" s="40" t="s">
        <v>7</v>
      </c>
      <c r="D41" s="40" t="s">
        <v>17</v>
      </c>
      <c r="E41" s="40">
        <v>1852</v>
      </c>
      <c r="F41" s="50">
        <v>51.444444444444443</v>
      </c>
      <c r="G41" s="41">
        <v>0.20210066678468164</v>
      </c>
      <c r="H41" s="45"/>
      <c r="I41" s="39" t="s">
        <v>8</v>
      </c>
      <c r="J41" s="40" t="s">
        <v>7</v>
      </c>
      <c r="K41" s="40" t="s">
        <v>17</v>
      </c>
      <c r="L41" s="40">
        <v>7532</v>
      </c>
      <c r="M41" s="53">
        <v>42.795454545454547</v>
      </c>
    </row>
    <row r="42" spans="2:13" x14ac:dyDescent="0.25">
      <c r="B42" s="39" t="s">
        <v>8</v>
      </c>
      <c r="C42" s="40" t="s">
        <v>7</v>
      </c>
      <c r="D42" s="40" t="s">
        <v>18</v>
      </c>
      <c r="E42" s="40">
        <v>2283</v>
      </c>
      <c r="F42" s="50">
        <v>63.416666666666664</v>
      </c>
      <c r="G42" s="41">
        <v>0.31712689796239468</v>
      </c>
      <c r="H42" s="45"/>
      <c r="I42" s="39" t="s">
        <v>8</v>
      </c>
      <c r="J42" s="40" t="s">
        <v>7</v>
      </c>
      <c r="K42" s="40" t="s">
        <v>18</v>
      </c>
      <c r="L42" s="40">
        <v>8474</v>
      </c>
      <c r="M42" s="53">
        <v>48.147727272727273</v>
      </c>
    </row>
    <row r="43" spans="2:13" x14ac:dyDescent="0.25">
      <c r="B43" s="39" t="s">
        <v>8</v>
      </c>
      <c r="C43" s="40" t="s">
        <v>8</v>
      </c>
      <c r="D43" s="40" t="s">
        <v>15</v>
      </c>
      <c r="E43" s="40">
        <v>25819</v>
      </c>
      <c r="F43" s="50">
        <v>717.19444444444446</v>
      </c>
      <c r="G43" s="41">
        <v>0.13635417917016768</v>
      </c>
      <c r="H43" s="45"/>
      <c r="I43" s="39" t="s">
        <v>8</v>
      </c>
      <c r="J43" s="40" t="s">
        <v>8</v>
      </c>
      <c r="K43" s="40" t="s">
        <v>15</v>
      </c>
      <c r="L43" s="40">
        <v>111080</v>
      </c>
      <c r="M43" s="53">
        <v>631.13636363636363</v>
      </c>
    </row>
    <row r="44" spans="2:13" x14ac:dyDescent="0.25">
      <c r="B44" s="39" t="s">
        <v>8</v>
      </c>
      <c r="C44" s="40" t="s">
        <v>8</v>
      </c>
      <c r="D44" s="40" t="s">
        <v>16</v>
      </c>
      <c r="E44" s="40">
        <v>2365</v>
      </c>
      <c r="F44" s="50">
        <v>65.694444444444443</v>
      </c>
      <c r="G44" s="41">
        <v>0.21810179332303226</v>
      </c>
      <c r="H44" s="45"/>
      <c r="I44" s="39" t="s">
        <v>8</v>
      </c>
      <c r="J44" s="40" t="s">
        <v>8</v>
      </c>
      <c r="K44" s="40" t="s">
        <v>16</v>
      </c>
      <c r="L44" s="40">
        <v>9492</v>
      </c>
      <c r="M44" s="53">
        <v>53.93181818181818</v>
      </c>
    </row>
    <row r="45" spans="2:13" x14ac:dyDescent="0.25">
      <c r="B45" s="39" t="s">
        <v>8</v>
      </c>
      <c r="C45" s="40" t="s">
        <v>8</v>
      </c>
      <c r="D45" s="40" t="s">
        <v>19</v>
      </c>
      <c r="E45" s="40">
        <v>3957</v>
      </c>
      <c r="F45" s="50">
        <v>109.91666666666667</v>
      </c>
      <c r="G45" s="41">
        <v>0.15972263853086344</v>
      </c>
      <c r="H45" s="45"/>
      <c r="I45" s="39" t="s">
        <v>8</v>
      </c>
      <c r="J45" s="40" t="s">
        <v>8</v>
      </c>
      <c r="K45" s="40" t="s">
        <v>19</v>
      </c>
      <c r="L45" s="40">
        <v>16681</v>
      </c>
      <c r="M45" s="53">
        <v>94.778409090909093</v>
      </c>
    </row>
    <row r="46" spans="2:13" x14ac:dyDescent="0.25">
      <c r="B46" s="39" t="s">
        <v>8</v>
      </c>
      <c r="C46" s="40" t="s">
        <v>8</v>
      </c>
      <c r="D46" s="40" t="s">
        <v>20</v>
      </c>
      <c r="E46" s="40">
        <v>2016</v>
      </c>
      <c r="F46" s="50">
        <v>56</v>
      </c>
      <c r="G46" s="41">
        <v>0.21889685876824139</v>
      </c>
      <c r="H46" s="45"/>
      <c r="I46" s="39" t="s">
        <v>8</v>
      </c>
      <c r="J46" s="40" t="s">
        <v>8</v>
      </c>
      <c r="K46" s="40" t="s">
        <v>20</v>
      </c>
      <c r="L46" s="40">
        <v>8086</v>
      </c>
      <c r="M46" s="53">
        <v>45.94318181818182</v>
      </c>
    </row>
    <row r="47" spans="2:13" x14ac:dyDescent="0.25">
      <c r="B47" s="39" t="s">
        <v>8</v>
      </c>
      <c r="C47" s="40" t="s">
        <v>8</v>
      </c>
      <c r="D47" s="40" t="s">
        <v>21</v>
      </c>
      <c r="E47" s="40">
        <v>6082</v>
      </c>
      <c r="F47" s="50">
        <v>168.94444444444446</v>
      </c>
      <c r="G47" s="41">
        <v>0.16783402938699288</v>
      </c>
      <c r="H47" s="45"/>
      <c r="I47" s="39" t="s">
        <v>8</v>
      </c>
      <c r="J47" s="40" t="s">
        <v>8</v>
      </c>
      <c r="K47" s="40" t="s">
        <v>21</v>
      </c>
      <c r="L47" s="40">
        <v>25461</v>
      </c>
      <c r="M47" s="53">
        <v>144.66477272727272</v>
      </c>
    </row>
    <row r="48" spans="2:13" x14ac:dyDescent="0.25">
      <c r="B48" s="39" t="s">
        <v>8</v>
      </c>
      <c r="C48" s="40" t="s">
        <v>8</v>
      </c>
      <c r="D48" s="40" t="s">
        <v>14</v>
      </c>
      <c r="E48" s="40">
        <v>8932</v>
      </c>
      <c r="F48" s="50">
        <v>248.11111111111111</v>
      </c>
      <c r="G48" s="41">
        <v>0.11479297325969617</v>
      </c>
      <c r="H48" s="45"/>
      <c r="I48" s="39" t="s">
        <v>8</v>
      </c>
      <c r="J48" s="40" t="s">
        <v>8</v>
      </c>
      <c r="K48" s="40" t="s">
        <v>14</v>
      </c>
      <c r="L48" s="40">
        <v>39171</v>
      </c>
      <c r="M48" s="53">
        <v>222.5625</v>
      </c>
    </row>
    <row r="49" spans="2:13" x14ac:dyDescent="0.25">
      <c r="B49" s="39" t="s">
        <v>8</v>
      </c>
      <c r="C49" s="40" t="s">
        <v>8</v>
      </c>
      <c r="D49" s="40" t="s">
        <v>22</v>
      </c>
      <c r="E49" s="40">
        <v>9329</v>
      </c>
      <c r="F49" s="50">
        <v>259.13888888888891</v>
      </c>
      <c r="G49" s="41">
        <v>0.14522145497663397</v>
      </c>
      <c r="H49" s="45"/>
      <c r="I49" s="39" t="s">
        <v>8</v>
      </c>
      <c r="J49" s="40" t="s">
        <v>8</v>
      </c>
      <c r="K49" s="40" t="s">
        <v>22</v>
      </c>
      <c r="L49" s="40">
        <v>39825</v>
      </c>
      <c r="M49" s="53">
        <v>226.27840909090909</v>
      </c>
    </row>
    <row r="50" spans="2:13" x14ac:dyDescent="0.25">
      <c r="B50" s="39" t="s">
        <v>8</v>
      </c>
      <c r="C50" s="40" t="s">
        <v>8</v>
      </c>
      <c r="D50" s="40" t="s">
        <v>17</v>
      </c>
      <c r="E50" s="40">
        <v>771</v>
      </c>
      <c r="F50" s="50">
        <v>21.416666666666668</v>
      </c>
      <c r="G50" s="41">
        <v>0.20773256434903331</v>
      </c>
      <c r="H50" s="45"/>
      <c r="I50" s="39" t="s">
        <v>8</v>
      </c>
      <c r="J50" s="40" t="s">
        <v>8</v>
      </c>
      <c r="K50" s="40" t="s">
        <v>17</v>
      </c>
      <c r="L50" s="40">
        <v>3121</v>
      </c>
      <c r="M50" s="53">
        <v>17.732954545454547</v>
      </c>
    </row>
    <row r="51" spans="2:13" x14ac:dyDescent="0.25">
      <c r="B51" s="39" t="s">
        <v>8</v>
      </c>
      <c r="C51" s="40" t="s">
        <v>8</v>
      </c>
      <c r="D51" s="40" t="s">
        <v>18</v>
      </c>
      <c r="E51" s="40">
        <v>3559</v>
      </c>
      <c r="F51" s="50">
        <v>98.861111111111114</v>
      </c>
      <c r="G51" s="41">
        <v>0.23139105134858862</v>
      </c>
      <c r="H51" s="45"/>
      <c r="I51" s="39" t="s">
        <v>8</v>
      </c>
      <c r="J51" s="40" t="s">
        <v>8</v>
      </c>
      <c r="K51" s="40" t="s">
        <v>18</v>
      </c>
      <c r="L51" s="40">
        <v>14130</v>
      </c>
      <c r="M51" s="53">
        <v>80.284090909090907</v>
      </c>
    </row>
    <row r="52" spans="2:13" ht="15.75" thickBot="1" x14ac:dyDescent="0.3">
      <c r="B52" s="42" t="s">
        <v>9</v>
      </c>
      <c r="C52" s="43"/>
      <c r="D52" s="43"/>
      <c r="E52" s="43">
        <v>370727</v>
      </c>
      <c r="F52" s="51">
        <v>10297.972222222223</v>
      </c>
      <c r="G52" s="44">
        <v>0.14722989000243136</v>
      </c>
      <c r="H52" s="45"/>
      <c r="I52" s="42" t="s">
        <v>9</v>
      </c>
      <c r="J52" s="43"/>
      <c r="K52" s="43"/>
      <c r="L52" s="43">
        <v>1579843</v>
      </c>
      <c r="M52" s="54">
        <v>8976.380681818182</v>
      </c>
    </row>
  </sheetData>
  <conditionalFormatting sqref="G1:G104857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Further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Sthesk</dc:creator>
  <cp:lastModifiedBy>Sthesk</cp:lastModifiedBy>
  <dcterms:created xsi:type="dcterms:W3CDTF">2020-01-24T14:37:58Z</dcterms:created>
  <dcterms:modified xsi:type="dcterms:W3CDTF">2020-01-24T14:41:41Z</dcterms:modified>
</cp:coreProperties>
</file>