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ubicz\Downloads\"/>
    </mc:Choice>
  </mc:AlternateContent>
  <xr:revisionPtr revIDLastSave="0" documentId="8_{66EEAD72-2C02-4170-8375-C72469D81B4F}" xr6:coauthVersionLast="47" xr6:coauthVersionMax="47" xr10:uidLastSave="{00000000-0000-0000-0000-000000000000}"/>
  <bookViews>
    <workbookView xWindow="-96" yWindow="-96" windowWidth="23232" windowHeight="12432" xr2:uid="{20772D69-BD07-4E6F-9020-3C1C07F5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<sst xmlns="http://schemas.openxmlformats.org/spreadsheetml/2006/main" count="258" uniqueCount="41">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</sst>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474F6-2BD0-4A37-9CB0-A8063A777D99}" name="Table1" displayName="Table1" ref="A1:R25" totalsRowShown="0">
  <autoFilter ref="A1:R25" xr:uid="{277474F6-2BD0-4A37-9CB0-A8063A777D99}"/>
  <sortState xmlns:xlrd2="http://schemas.microsoft.com/office/spreadsheetml/2017/richdata2" ref="A2:R12">
    <sortCondition ref="K1:K12"/>
  </sortState>
  <tableColumns count="18">
    <tableColumn id="4" xr3:uid="{7CB03C87-3BB5-43F9-AD39-646ECC54C876}" name="Name"/>
    <tableColumn id="5" xr3:uid="{7D38EBAF-AD4B-46E7-9417-9CE5541AFE2D}" name="Contracted firm"/>
    <tableColumn id="6" xr3:uid="{FA735D9E-4D76-47D5-9275-002E915AA4CC}" name="Connection"/>
    <tableColumn id="7" xr3:uid="{9815C6D2-4F6C-40C3-8CB8-DF8DBF233F0F}" name="Description"/>
    <tableColumn id="8" xr3:uid="{39E9375D-7146-4669-A5B4-6B720A7CB5B4}" name="Provider"/>
    <tableColumn id="9" xr3:uid="{18871421-DB76-4B72-B46C-EF72E54EBA82}" name="Evidence"/>
    <tableColumn id="10" xr3:uid="{2E2A1B9D-3B36-45EB-94E9-1C29C07BF21D}" name="Organizational Unit"/>
    <tableColumn id="11" xr3:uid="{1315F39E-BEE3-4DA8-905D-03635E39438C}" name="Facility"/>
    <tableColumn id="12" xr3:uid="{E0758FEE-4E40-4F66-967E-86BE71957C7E}" name="Is Renewable"/>
    <tableColumn id="13" xr3:uid="{5CE35841-64D1-439C-A941-42FAA73AEE90}" name="Consumption End Date"/>
    <tableColumn id="14" xr3:uid="{D070617B-B0FB-4C78-9701-B8DBB2AA82B6}" name="Consumption Start Date"/>
    <tableColumn id="15" xr3:uid="{3E672394-EFA4-4E0E-91AC-AFB8497E7A3A}" name="Quantity"/>
    <tableColumn id="16" xr3:uid="{D562ED1F-EFFF-45EF-BAF3-629DC8B73A08}" name="Quantity unit"/>
    <tableColumn id="17" xr3:uid="{0086F480-B99E-4B9D-81EF-9DDD7EC13575}" name="Data Quality Type"/>
    <tableColumn id="18" xr3:uid="{22DE4020-43E4-431B-811D-A896ED443058}" name="Cost"/>
    <tableColumn id="19" xr3:uid="{9C385DBB-1799-4FE0-81E2-AF53C97ABECB}" name="Cost unit"/>
    <tableColumn id="20" xr3:uid="{78879D16-21B9-4724-83AD-1C8AA9209A98}" name="Origin correlation ID"/>
    <tableColumn id="21" xr3:uid="{168287ED-7FA5-42B0-8418-CEBC50CC79E8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D5B0-CA5E-47A8-BD1D-A5C4104084CA}">
  <dimension ref="A1:R25"/>
  <sheetViews>
    <sheetView tabSelected="1" workbookViewId="0">
      <selection activeCell="E7" sqref="E7"/>
    </sheetView>
  </sheetViews>
  <sheetFormatPr defaultRowHeight="14.4" x14ac:dyDescent="0.55000000000000004"/>
  <cols>
    <col min="18" max="18" width="17.68359375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s="1" t="s">
        <v>18</v>
      </c>
      <c r="B2" s="1" t="s">
        <v>19</v>
      </c>
      <c r="C2" s="1"/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44592.333333333336</v>
      </c>
      <c r="K2" s="2">
        <v>44562.333333333336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Q2" s="1"/>
      <c r="R2" s="2">
        <v>44562.333333333336</v>
      </c>
    </row>
    <row r="3" spans="1:18" x14ac:dyDescent="0.55000000000000004">
      <c r="A3" s="1" t="s">
        <v>18</v>
      </c>
      <c r="B3" s="1" t="s">
        <v>19</v>
      </c>
      <c r="C3" s="1"/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44620.333333333336</v>
      </c>
      <c r="K3" s="2">
        <v>44593.333333333336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Q3" s="1"/>
      <c r="R3" s="2">
        <v>44593.333333333336</v>
      </c>
    </row>
    <row r="4" spans="1:18" x14ac:dyDescent="0.55000000000000004">
      <c r="A4" s="1" t="s">
        <v>18</v>
      </c>
      <c r="B4" s="1" t="s">
        <v>19</v>
      </c>
      <c r="C4" s="1"/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44651.291666666664</v>
      </c>
      <c r="K4" s="2">
        <v>44621.333333333336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Q4" s="1"/>
      <c r="R4" s="2">
        <v>44621.333333333336</v>
      </c>
    </row>
    <row r="5" spans="1:18" x14ac:dyDescent="0.55000000000000004">
      <c r="A5" s="1" t="s">
        <v>18</v>
      </c>
      <c r="B5" s="1" t="s">
        <v>19</v>
      </c>
      <c r="C5" s="1"/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44681.291666666664</v>
      </c>
      <c r="K5" s="2">
        <v>44652.291666666664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Q5" s="1"/>
      <c r="R5" s="2">
        <v>44652.291666666664</v>
      </c>
    </row>
    <row r="6" spans="1:18" x14ac:dyDescent="0.55000000000000004">
      <c r="A6" s="1" t="s">
        <v>18</v>
      </c>
      <c r="B6" s="1" t="s">
        <v>19</v>
      </c>
      <c r="C6" s="1"/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44712.291666666664</v>
      </c>
      <c r="K6" s="2">
        <v>44682.291666666664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Q6" s="1"/>
      <c r="R6" s="2">
        <v>44682.291666666664</v>
      </c>
    </row>
    <row r="7" spans="1:18" x14ac:dyDescent="0.55000000000000004">
      <c r="A7" s="1" t="s">
        <v>18</v>
      </c>
      <c r="B7" s="1" t="s">
        <v>19</v>
      </c>
      <c r="C7" s="1"/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44742.291666666664</v>
      </c>
      <c r="K7" s="2">
        <v>44713.291666666664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Q7" s="1"/>
      <c r="R7" s="2">
        <v>44713.291666666664</v>
      </c>
    </row>
    <row r="8" spans="1:18" x14ac:dyDescent="0.55000000000000004">
      <c r="A8" s="1" t="s">
        <v>18</v>
      </c>
      <c r="B8" s="1" t="s">
        <v>19</v>
      </c>
      <c r="C8" s="1"/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44773.291666666664</v>
      </c>
      <c r="K8" s="2">
        <v>44743.291666666664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Q8" s="1"/>
      <c r="R8" s="2">
        <v>44743.291666666664</v>
      </c>
    </row>
    <row r="9" spans="1:18" x14ac:dyDescent="0.55000000000000004">
      <c r="A9" s="1" t="s">
        <v>18</v>
      </c>
      <c r="B9" s="1" t="s">
        <v>19</v>
      </c>
      <c r="C9" s="1"/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44804.291666666664</v>
      </c>
      <c r="K9" s="2">
        <v>44774.291666666664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Q9" s="1"/>
      <c r="R9" s="2">
        <v>44774.291666666664</v>
      </c>
    </row>
    <row r="10" spans="1:18" x14ac:dyDescent="0.55000000000000004">
      <c r="A10" s="1" t="s">
        <v>18</v>
      </c>
      <c r="B10" s="1" t="s">
        <v>19</v>
      </c>
      <c r="C10" s="1"/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44834.291666666664</v>
      </c>
      <c r="K10" s="2">
        <v>44805.291666666664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Q10" s="1"/>
      <c r="R10" s="2">
        <v>44805.291666666664</v>
      </c>
    </row>
    <row r="11" spans="1:18" x14ac:dyDescent="0.55000000000000004">
      <c r="A11" s="1" t="s">
        <v>18</v>
      </c>
      <c r="B11" s="1" t="s">
        <v>19</v>
      </c>
      <c r="C11" s="1"/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44865.291666666664</v>
      </c>
      <c r="K11" s="2">
        <v>44835.291666666664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Q11" s="1"/>
      <c r="R11" s="2">
        <v>44835.291666666664</v>
      </c>
    </row>
    <row r="12" spans="1:18" x14ac:dyDescent="0.55000000000000004">
      <c r="A12" s="1" t="s">
        <v>18</v>
      </c>
      <c r="B12" s="1" t="s">
        <v>19</v>
      </c>
      <c r="C12" s="1"/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44895.333333333336</v>
      </c>
      <c r="K12" s="2">
        <v>44866.291666666664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Q12" s="1"/>
      <c r="R12" s="2">
        <v>44866.291666666664</v>
      </c>
    </row>
    <row r="13" spans="1:18" x14ac:dyDescent="0.55000000000000004">
      <c r="A13" s="1" t="s">
        <v>18</v>
      </c>
      <c r="B13" s="1" t="s">
        <v>19</v>
      </c>
      <c r="C13" s="1"/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44926.333333333336</v>
      </c>
      <c r="K13" s="2">
        <v>44896.291666666664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Q13" s="1"/>
      <c r="R13" s="2">
        <v>44896.291666666664</v>
      </c>
    </row>
    <row r="14" spans="1:18" x14ac:dyDescent="0.55000000000000004">
      <c r="A14" s="1" t="s">
        <v>18</v>
      </c>
      <c r="B14" s="1" t="s">
        <v>39</v>
      </c>
      <c r="C14" s="1"/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44592.333333333336</v>
      </c>
      <c r="K14" s="2">
        <v>44562.333333333336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Q14" s="1"/>
      <c r="R14" s="2">
        <v>44562.333333333336</v>
      </c>
    </row>
    <row r="15" spans="1:18" x14ac:dyDescent="0.55000000000000004">
      <c r="A15" s="1" t="s">
        <v>18</v>
      </c>
      <c r="B15" s="1" t="s">
        <v>39</v>
      </c>
      <c r="C15" s="1"/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44620.333333333336</v>
      </c>
      <c r="K15" s="2">
        <v>44593.333333333336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Q15" s="1"/>
      <c r="R15" s="2">
        <v>44593.333333333336</v>
      </c>
    </row>
    <row r="16" spans="1:18" x14ac:dyDescent="0.55000000000000004">
      <c r="A16" s="1" t="s">
        <v>18</v>
      </c>
      <c r="B16" s="1" t="s">
        <v>39</v>
      </c>
      <c r="C16" s="1"/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44651.291666666664</v>
      </c>
      <c r="K16" s="2">
        <v>44621.333333333336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Q16" s="1"/>
      <c r="R16" s="2">
        <v>44621.333333333336</v>
      </c>
    </row>
    <row r="17" spans="1:18" x14ac:dyDescent="0.55000000000000004">
      <c r="A17" s="1" t="s">
        <v>18</v>
      </c>
      <c r="B17" s="1" t="s">
        <v>39</v>
      </c>
      <c r="C17" s="1"/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44681.291666666664</v>
      </c>
      <c r="K17" s="2">
        <v>44652.291666666664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Q17" s="1"/>
      <c r="R17" s="2">
        <v>44652.291666666664</v>
      </c>
    </row>
    <row r="18" spans="1:18" x14ac:dyDescent="0.55000000000000004">
      <c r="A18" s="1" t="s">
        <v>18</v>
      </c>
      <c r="B18" s="1" t="s">
        <v>39</v>
      </c>
      <c r="C18" s="1"/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44712.291666666664</v>
      </c>
      <c r="K18" s="2">
        <v>44682.291666666664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Q18" s="1"/>
      <c r="R18" s="2">
        <v>44682.291666666664</v>
      </c>
    </row>
    <row r="19" spans="1:18" x14ac:dyDescent="0.55000000000000004">
      <c r="A19" s="1" t="s">
        <v>18</v>
      </c>
      <c r="B19" s="1" t="s">
        <v>39</v>
      </c>
      <c r="C19" s="1"/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44742.291666666664</v>
      </c>
      <c r="K19" s="2">
        <v>44713.291666666664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Q19" s="1"/>
      <c r="R19" s="2">
        <v>44713.291666666664</v>
      </c>
    </row>
    <row r="20" spans="1:18" x14ac:dyDescent="0.55000000000000004">
      <c r="A20" s="1" t="s">
        <v>18</v>
      </c>
      <c r="B20" s="1" t="s">
        <v>39</v>
      </c>
      <c r="C20" s="1"/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44773.291666666664</v>
      </c>
      <c r="K20" s="2">
        <v>44743.291666666664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Q20" s="1"/>
      <c r="R20" s="2">
        <v>44743.291666666664</v>
      </c>
    </row>
    <row r="21" spans="1:18" x14ac:dyDescent="0.55000000000000004">
      <c r="A21" s="1" t="s">
        <v>18</v>
      </c>
      <c r="B21" s="1" t="s">
        <v>39</v>
      </c>
      <c r="C21" s="1"/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44804.291666666664</v>
      </c>
      <c r="K21" s="2">
        <v>44774.291666666664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Q21" s="1"/>
      <c r="R21" s="2">
        <v>44774.291666666664</v>
      </c>
    </row>
    <row r="22" spans="1:18" x14ac:dyDescent="0.55000000000000004">
      <c r="A22" s="1" t="s">
        <v>18</v>
      </c>
      <c r="B22" s="1" t="s">
        <v>39</v>
      </c>
      <c r="C22" s="1"/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44834.291666666664</v>
      </c>
      <c r="K22" s="2">
        <v>44805.291666666664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Q22" s="1"/>
      <c r="R22" s="2">
        <v>44805.291666666664</v>
      </c>
    </row>
    <row r="23" spans="1:18" x14ac:dyDescent="0.55000000000000004">
      <c r="A23" s="1" t="s">
        <v>18</v>
      </c>
      <c r="B23" s="1" t="s">
        <v>39</v>
      </c>
      <c r="C23" s="1"/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44865.291666666664</v>
      </c>
      <c r="K23" s="2">
        <v>44835.291666666664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Q23" s="1"/>
      <c r="R23" s="2">
        <v>44835.291666666664</v>
      </c>
    </row>
    <row r="24" spans="1:18" x14ac:dyDescent="0.55000000000000004">
      <c r="A24" s="1" t="s">
        <v>18</v>
      </c>
      <c r="B24" s="1" t="s">
        <v>39</v>
      </c>
      <c r="C24" s="1"/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44895.333333333336</v>
      </c>
      <c r="K24" s="2">
        <v>44866.291666666664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Q24" s="1"/>
      <c r="R24" s="2">
        <v>44866.291666666664</v>
      </c>
    </row>
    <row r="25" spans="1:18" x14ac:dyDescent="0.55000000000000004">
      <c r="A25" s="1" t="s">
        <v>18</v>
      </c>
      <c r="B25" s="1" t="s">
        <v>39</v>
      </c>
      <c r="C25" s="1"/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44926.333333333336</v>
      </c>
      <c r="K25" s="2">
        <v>44896.291666666664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Q25" s="1"/>
      <c r="R25" s="2">
        <v>44896.291666666664</v>
      </c>
    </row>
  </sheetData>
  <dataValidations count="15">
    <dataValidation type="date" operator="greaterThanOrEqual" allowBlank="1" showInputMessage="1" showErrorMessage="1" errorTitle="Invalid Date" error="Transaction Date must be in the correct date format." promptTitle="Date" prompt=" " sqref="R2:R25" xr:uid="{642B66C9-04B0-41AC-80B4-86E1341FF801}">
      <formula1>1</formula1>
    </dataValidation>
    <dataValidation allowBlank="1" showInputMessage="1" showErrorMessage="1" error=" " promptTitle="Lookup" prompt="This Cost unit record must already exist in Microsoft Dynamics 365 or in this source file." sqref="P2:P25" xr:uid="{F8C054B8-E02D-4927-AEC6-EA3AAE3CE6C1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25" xr:uid="{4ED70CDD-6A21-49A1-A9DA-B816B2AF591E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25" xr:uid="{65931B6C-3B5D-49A9-BE62-04CABDCA6807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25" xr:uid="{C27B9914-6124-4DA6-84EA-BBDBC9A763C3}">
      <formula1>-100000000000</formula1>
      <formula2>100000000000</formula2>
    </dataValidation>
    <dataValidation type="date" operator="greaterThanOrEqual" showInputMessage="1" showErrorMessage="1" errorTitle="Invalid Date" error="Consumption Start Date must be in the correct date format." promptTitle="Date (required)" prompt=" " sqref="K2:K25" xr:uid="{26BE82D2-5025-4EFD-8C82-3A5F015DED97}">
      <formula1>1</formula1>
    </dataValidation>
    <dataValidation type="date" operator="greaterThanOrEqual" showInputMessage="1" showErrorMessage="1" errorTitle="Invalid Date" error="Consumption End Date must be in the correct date format." promptTitle="Date (required)" prompt=" " sqref="J2:J25" xr:uid="{29521EF8-CEC6-4E63-B6E4-0C73BE3B86F2}">
      <formula1>1</formula1>
    </dataValidation>
    <dataValidation showInputMessage="1" showErrorMessage="1" error=" " promptTitle="Lookup (required)" prompt="This Facility record must already exist in Microsoft Dynamics 365 or in this source file." sqref="H2:H25" xr:uid="{AB6B3411-0D20-417E-ABFF-2646394F677C}"/>
    <dataValidation showInputMessage="1" showErrorMessage="1" error=" " promptTitle="Lookup (required)" prompt="This Organizational Unit record must already exist in Microsoft Dynamics 365 or in this source file." sqref="G2:G25" xr:uid="{323CA3AF-3360-4A86-AC6E-3B74B3875E3E}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25" xr:uid="{F6B98001-12D3-4F21-AE1B-FDEC70A394C5}">
      <formula1>250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25" xr:uid="{493024A3-A3AE-4DAD-82C2-A3A0EB4CCCD9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25 D2:D25" xr:uid="{EA67DDC2-2035-479F-BF86-4378991BB6B6}">
      <formula1>100</formula1>
    </dataValidation>
    <dataValidation allowBlank="1" showInputMessage="1" showErrorMessage="1" error=" " promptTitle="Lookup" prompt="This Connection record must already exist in Microsoft Dynamics 365 or in this source file." sqref="C2:C25" xr:uid="{F0B068AA-D654-4566-8EC7-AE4A38DE5150}"/>
    <dataValidation allowBlank="1" showInputMessage="1" showErrorMessage="1" error=" " promptTitle="Lookup" prompt="This Contractual Instrument Type record must already exist in Microsoft Dynamics 365 or in this source file." sqref="B2:B25" xr:uid="{682E3239-53C6-4D0B-A29E-8C7DD93AB7C7}"/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25" xr:uid="{BD5F1044-CD42-4D77-B9A1-CB51B0103D96}">
      <formula1>255</formula1>
    </dataValidation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Kubiczek</dc:creator>
  <cp:lastModifiedBy>Kamil Kubiczek</cp:lastModifiedBy>
  <dcterms:created xsi:type="dcterms:W3CDTF">2023-06-13T11:45:16Z</dcterms:created>
  <dcterms:modified xsi:type="dcterms:W3CDTF">2023-06-13T11:46:21Z</dcterms:modified>
</cp:coreProperties>
</file>