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ubo_\OneDrive\Masaüstü\excel ödevi 2\"/>
    </mc:Choice>
  </mc:AlternateContent>
  <xr:revisionPtr revIDLastSave="0" documentId="8_{7C86948B-0364-4F43-A77C-10E1282B63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ww.tugrulaktas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4" i="1"/>
  <c r="I13" i="1"/>
  <c r="I12" i="1"/>
  <c r="I5" i="1"/>
  <c r="I6" i="1"/>
  <c r="I7" i="1"/>
  <c r="I8" i="1"/>
  <c r="I9" i="1"/>
  <c r="I10" i="1"/>
  <c r="I11" i="1"/>
  <c r="I4" i="1"/>
  <c r="F13" i="1"/>
  <c r="D13" i="1"/>
  <c r="G12" i="1"/>
  <c r="G13" i="1" s="1"/>
  <c r="F12" i="1"/>
  <c r="E12" i="1"/>
  <c r="E13" i="1" s="1"/>
  <c r="D12" i="1"/>
  <c r="H4" i="1" l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<sst xmlns="http://schemas.openxmlformats.org/spreadsheetml/2006/main" count="40" uniqueCount="39">
  <si>
    <t>KARNE</t>
  </si>
  <si>
    <t>sıra</t>
  </si>
  <si>
    <t>İsim</t>
  </si>
  <si>
    <t>Y1</t>
  </si>
  <si>
    <t>Y2</t>
  </si>
  <si>
    <t>Y3</t>
  </si>
  <si>
    <t>S1</t>
  </si>
  <si>
    <t>TOPLAM</t>
  </si>
  <si>
    <t>ORTALAMA</t>
  </si>
  <si>
    <t>sonuç</t>
  </si>
  <si>
    <t>Sınıf: 6A</t>
  </si>
  <si>
    <t>1</t>
  </si>
  <si>
    <t>a</t>
  </si>
  <si>
    <t>2</t>
  </si>
  <si>
    <t>b</t>
  </si>
  <si>
    <t>3</t>
  </si>
  <si>
    <t>c</t>
  </si>
  <si>
    <t>4</t>
  </si>
  <si>
    <t>rr</t>
  </si>
  <si>
    <t>5</t>
  </si>
  <si>
    <t>ee</t>
  </si>
  <si>
    <t>6</t>
  </si>
  <si>
    <t>gg</t>
  </si>
  <si>
    <t>7</t>
  </si>
  <si>
    <t>hhh</t>
  </si>
  <si>
    <t>Toplam</t>
  </si>
  <si>
    <t>SONUC : EĞER ORTALAMA 50 den buyuk ise GEÇTİ degilse KALDI</t>
  </si>
  <si>
    <t>HALK EĞİTİMİ MERKEZİ</t>
  </si>
  <si>
    <t>8</t>
  </si>
  <si>
    <t>Sınıf ORTALAMASI</t>
  </si>
  <si>
    <t>KOŞULLU BİÇİMLENDİRME</t>
  </si>
  <si>
    <t>Ortalama 50 Den Kuçukise   Farklı Biçim1</t>
  </si>
  <si>
    <t>Ortalama 50-80   Farklı Biçim2</t>
  </si>
  <si>
    <t>Ortalama 80 Den Büyük İse    Farklı Biçim3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</si>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</sst>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Tur"/>
      <charset val="162"/>
    </font>
    <font>
      <b/>
      <i/>
      <sz val="10"/>
      <name val="Arial"/>
      <family val="2"/>
      <charset val="162"/>
    </font>
    <font>
      <sz val="10"/>
      <color indexed="9"/>
      <name val="Arial"/>
      <charset val="162"/>
    </font>
    <font>
      <b/>
      <sz val="10"/>
      <name val="Arial"/>
      <family val="2"/>
      <charset val="162"/>
    </font>
    <font>
      <sz val="8"/>
      <name val="Arial Tur"/>
      <charset val="162"/>
    </font>
    <font>
      <b/>
      <sz val="12"/>
      <name val="Arial Tur"/>
      <charset val="162"/>
    </font>
    <font>
      <b/>
      <sz val="16"/>
      <name val="Arial Tur"/>
      <charset val="162"/>
    </font>
    <font>
      <sz val="10"/>
      <color indexed="9"/>
      <name val="Arial"/>
      <family val="2"/>
      <charset val="162"/>
    </font>
    <font>
      <sz val="14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</xdr:row>
      <xdr:rowOff>95250</xdr:rowOff>
    </xdr:from>
    <xdr:to>
      <xdr:col>11</xdr:col>
      <xdr:colOff>256443</xdr:colOff>
      <xdr:row>3</xdr:row>
      <xdr:rowOff>95250</xdr:rowOff>
    </xdr:to>
    <xdr:cxnSp macro="">
      <xdr:nvCxnSpPr>
        <xdr:cNvPr id="3" name="Düz Ok Bağlayıcısı 2">
          <a:extLst>
            <a:ext uri="{FF2B5EF4-FFF2-40B4-BE49-F238E27FC236}">
              <a16:creationId xmlns:a16="http://schemas.microsoft.com/office/drawing/2014/main" id="{CB604864-3218-42A8-941B-5155BD8317E1}"/>
            </a:ext>
          </a:extLst>
        </xdr:cNvPr>
        <xdr:cNvCxnSpPr/>
      </xdr:nvCxnSpPr>
      <xdr:spPr>
        <a:xfrm>
          <a:off x="6271846" y="549519"/>
          <a:ext cx="901212" cy="1611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="130" zoomScaleNormal="130" workbookViewId="0">
      <selection activeCell="F19" sqref="F19:H19"/>
    </sheetView>
  </sheetViews>
  <sheetFormatPr defaultRowHeight="12.75" x14ac:dyDescent="0.2"/>
  <cols>
    <col min="8" max="8" width="0.140625" customWidth="1"/>
    <col min="9" max="9" width="20.140625" customWidth="1"/>
    <col min="10" max="10" width="10.5703125" customWidth="1"/>
  </cols>
  <sheetData>
    <row r="1" spans="1:18" ht="23.25" customHeight="1" x14ac:dyDescent="0.2">
      <c r="A1" s="12" t="s">
        <v>27</v>
      </c>
      <c r="B1" s="12"/>
      <c r="C1" s="12"/>
      <c r="D1" s="12"/>
      <c r="E1" s="12"/>
      <c r="F1" s="12"/>
      <c r="G1" s="12"/>
      <c r="H1" s="12"/>
      <c r="I1" s="13"/>
    </row>
    <row r="2" spans="1:18" x14ac:dyDescent="0.2">
      <c r="A2" s="19"/>
      <c r="B2" s="1"/>
      <c r="C2" s="14" t="s">
        <v>0</v>
      </c>
      <c r="D2" s="14"/>
      <c r="E2" s="14"/>
      <c r="F2" s="14"/>
      <c r="G2" s="14"/>
      <c r="H2" s="14"/>
      <c r="I2" s="1"/>
      <c r="J2" s="1"/>
    </row>
    <row r="3" spans="1:18" x14ac:dyDescent="0.2">
      <c r="A3" s="20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4" t="s">
        <v>8</v>
      </c>
      <c r="J3" s="2" t="s">
        <v>9</v>
      </c>
    </row>
    <row r="4" spans="1:18" ht="12.75" customHeight="1" x14ac:dyDescent="0.2">
      <c r="A4" s="16" t="s">
        <v>10</v>
      </c>
      <c r="B4" s="5" t="s">
        <v>11</v>
      </c>
      <c r="C4" s="1" t="s">
        <v>12</v>
      </c>
      <c r="D4" s="6">
        <v>34</v>
      </c>
      <c r="E4" s="6">
        <v>55</v>
      </c>
      <c r="F4" s="6">
        <v>56</v>
      </c>
      <c r="G4" s="6">
        <v>57</v>
      </c>
      <c r="H4" s="7">
        <f>SUM(D4:E4,F4:G4)</f>
        <v>202</v>
      </c>
      <c r="I4" s="8">
        <f>AVERAGE(D4:G4)</f>
        <v>50.5</v>
      </c>
      <c r="J4" s="1" t="str">
        <f>IF(I4&gt;49, "GEÇTİ", "KALDI")</f>
        <v>GEÇTİ</v>
      </c>
    </row>
    <row r="5" spans="1:18" x14ac:dyDescent="0.2">
      <c r="A5" s="17"/>
      <c r="B5" s="5" t="s">
        <v>13</v>
      </c>
      <c r="C5" s="1" t="s">
        <v>14</v>
      </c>
      <c r="D5" s="6">
        <v>56</v>
      </c>
      <c r="E5" s="6">
        <v>70</v>
      </c>
      <c r="F5" s="6">
        <v>55</v>
      </c>
      <c r="G5" s="6">
        <v>55</v>
      </c>
      <c r="H5" s="7">
        <f t="shared" ref="H5:H10" si="0">SUM(D5:G5)</f>
        <v>236</v>
      </c>
      <c r="I5" s="8">
        <f t="shared" ref="I5:I11" si="1">AVERAGE(D5:G5)</f>
        <v>59</v>
      </c>
      <c r="J5" s="1" t="str">
        <f t="shared" ref="J5:J11" si="2">IF(I5&gt;49, "GEÇTİ", "KALDI")</f>
        <v>GEÇTİ</v>
      </c>
      <c r="L5" s="24" t="s">
        <v>26</v>
      </c>
      <c r="M5" s="24"/>
      <c r="N5" s="24"/>
      <c r="O5" s="24"/>
      <c r="P5" s="24"/>
      <c r="Q5" s="24"/>
    </row>
    <row r="6" spans="1:18" x14ac:dyDescent="0.2">
      <c r="A6" s="17"/>
      <c r="B6" s="5" t="s">
        <v>15</v>
      </c>
      <c r="C6" s="1" t="s">
        <v>16</v>
      </c>
      <c r="D6" s="6">
        <v>78</v>
      </c>
      <c r="E6" s="6">
        <v>67</v>
      </c>
      <c r="F6" s="6">
        <v>67</v>
      </c>
      <c r="G6" s="6">
        <v>68</v>
      </c>
      <c r="H6" s="7">
        <f t="shared" si="0"/>
        <v>280</v>
      </c>
      <c r="I6" s="8">
        <f t="shared" si="1"/>
        <v>70</v>
      </c>
      <c r="J6" s="1" t="str">
        <f t="shared" si="2"/>
        <v>GEÇTİ</v>
      </c>
      <c r="L6" s="24"/>
      <c r="M6" s="24"/>
      <c r="N6" s="24"/>
      <c r="O6" s="24"/>
      <c r="P6" s="24"/>
      <c r="Q6" s="24"/>
    </row>
    <row r="7" spans="1:18" x14ac:dyDescent="0.2">
      <c r="A7" s="17"/>
      <c r="B7" s="5" t="s">
        <v>17</v>
      </c>
      <c r="C7" s="1" t="s">
        <v>18</v>
      </c>
      <c r="D7" s="6">
        <v>55</v>
      </c>
      <c r="E7" s="6">
        <v>2</v>
      </c>
      <c r="F7" s="6">
        <v>45</v>
      </c>
      <c r="G7" s="6">
        <v>43</v>
      </c>
      <c r="H7" s="7">
        <f t="shared" si="0"/>
        <v>145</v>
      </c>
      <c r="I7" s="8">
        <f t="shared" si="1"/>
        <v>36.25</v>
      </c>
      <c r="J7" s="1" t="str">
        <f t="shared" si="2"/>
        <v>KALDI</v>
      </c>
      <c r="L7" s="24"/>
      <c r="M7" s="24"/>
      <c r="N7" s="24"/>
      <c r="O7" s="24"/>
      <c r="P7" s="24"/>
      <c r="Q7" s="24"/>
    </row>
    <row r="8" spans="1:18" x14ac:dyDescent="0.2">
      <c r="A8" s="17"/>
      <c r="B8" s="5" t="s">
        <v>19</v>
      </c>
      <c r="C8" s="1" t="s">
        <v>20</v>
      </c>
      <c r="D8" s="6">
        <v>43</v>
      </c>
      <c r="E8" s="6">
        <v>60</v>
      </c>
      <c r="F8" s="6">
        <v>80</v>
      </c>
      <c r="G8" s="6">
        <v>55</v>
      </c>
      <c r="H8" s="7">
        <f t="shared" si="0"/>
        <v>238</v>
      </c>
      <c r="I8" s="8">
        <f t="shared" si="1"/>
        <v>59.5</v>
      </c>
      <c r="J8" s="1" t="str">
        <f t="shared" si="2"/>
        <v>GEÇTİ</v>
      </c>
      <c r="L8" s="24"/>
      <c r="M8" s="24"/>
      <c r="N8" s="24"/>
      <c r="O8" s="24"/>
      <c r="P8" s="24"/>
      <c r="Q8" s="24"/>
    </row>
    <row r="9" spans="1:18" x14ac:dyDescent="0.2">
      <c r="A9" s="17"/>
      <c r="B9" s="5" t="s">
        <v>21</v>
      </c>
      <c r="C9" s="1" t="s">
        <v>22</v>
      </c>
      <c r="D9" s="6">
        <v>90</v>
      </c>
      <c r="E9" s="6">
        <v>100</v>
      </c>
      <c r="F9" s="6">
        <v>90</v>
      </c>
      <c r="G9" s="6">
        <v>74</v>
      </c>
      <c r="H9" s="7">
        <f t="shared" si="0"/>
        <v>354</v>
      </c>
      <c r="I9" s="8">
        <f t="shared" si="1"/>
        <v>88.5</v>
      </c>
      <c r="J9" s="1" t="str">
        <f t="shared" si="2"/>
        <v>GEÇTİ</v>
      </c>
    </row>
    <row r="10" spans="1:18" x14ac:dyDescent="0.2">
      <c r="A10" s="17"/>
      <c r="B10" s="5" t="s">
        <v>23</v>
      </c>
      <c r="C10" s="1" t="s">
        <v>24</v>
      </c>
      <c r="D10" s="6">
        <v>74</v>
      </c>
      <c r="E10" s="6">
        <v>76</v>
      </c>
      <c r="F10" s="6">
        <v>70</v>
      </c>
      <c r="G10" s="6">
        <v>80</v>
      </c>
      <c r="H10" s="7">
        <f t="shared" si="0"/>
        <v>300</v>
      </c>
      <c r="I10" s="8">
        <f t="shared" si="1"/>
        <v>75</v>
      </c>
      <c r="J10" s="1" t="str">
        <f t="shared" si="2"/>
        <v>GEÇTİ</v>
      </c>
    </row>
    <row r="11" spans="1:18" ht="15.75" customHeight="1" x14ac:dyDescent="0.2">
      <c r="A11" s="18"/>
      <c r="B11" s="5" t="s">
        <v>28</v>
      </c>
      <c r="C11" s="1" t="s">
        <v>24</v>
      </c>
      <c r="D11" s="6">
        <v>80</v>
      </c>
      <c r="E11" s="6">
        <v>92</v>
      </c>
      <c r="F11" s="6">
        <v>72</v>
      </c>
      <c r="G11" s="6">
        <v>95</v>
      </c>
      <c r="H11" s="7">
        <f>SUM(D11:G11)</f>
        <v>339</v>
      </c>
      <c r="I11" s="8">
        <f t="shared" si="1"/>
        <v>84.75</v>
      </c>
      <c r="J11" s="1" t="str">
        <f t="shared" si="2"/>
        <v>GEÇTİ</v>
      </c>
      <c r="L11" s="26" t="s">
        <v>30</v>
      </c>
      <c r="M11" s="26"/>
      <c r="N11" s="26"/>
      <c r="O11" s="26"/>
      <c r="P11" s="26"/>
      <c r="Q11" s="26"/>
      <c r="R11" s="26"/>
    </row>
    <row r="12" spans="1:18" ht="18" customHeight="1" x14ac:dyDescent="0.2">
      <c r="A12" s="1"/>
      <c r="B12" s="15" t="s">
        <v>25</v>
      </c>
      <c r="C12" s="15"/>
      <c r="D12" s="7">
        <f>SUM(D4:D11)</f>
        <v>510</v>
      </c>
      <c r="E12" s="7">
        <f>SUM(E4:E11)</f>
        <v>522</v>
      </c>
      <c r="F12" s="7">
        <f>SUM(F4:F11)</f>
        <v>535</v>
      </c>
      <c r="G12" s="7">
        <f>SUM(G4:G11)</f>
        <v>527</v>
      </c>
      <c r="H12" s="7"/>
      <c r="I12" s="21">
        <f>SUM(I4:I11)</f>
        <v>523.5</v>
      </c>
      <c r="J12" s="22"/>
      <c r="L12" s="25" t="s">
        <v>31</v>
      </c>
      <c r="M12" s="25"/>
      <c r="N12" s="25"/>
      <c r="O12" s="25"/>
      <c r="P12" s="25"/>
      <c r="Q12" s="25"/>
      <c r="R12" s="25"/>
    </row>
    <row r="13" spans="1:18" ht="21" customHeight="1" x14ac:dyDescent="0.2">
      <c r="A13" s="1"/>
      <c r="B13" s="10" t="s">
        <v>29</v>
      </c>
      <c r="C13" s="11"/>
      <c r="D13" s="7">
        <f>AVERAGE(D4:D12)</f>
        <v>113.33333333333333</v>
      </c>
      <c r="E13" s="7">
        <f t="shared" ref="E13:G13" si="3">AVERAGE(E4:E12)</f>
        <v>116</v>
      </c>
      <c r="F13" s="7">
        <f t="shared" si="3"/>
        <v>118.88888888888889</v>
      </c>
      <c r="G13" s="7">
        <f t="shared" si="3"/>
        <v>117.11111111111111</v>
      </c>
      <c r="H13" s="7"/>
      <c r="I13" s="21">
        <f>SUM(I5:I12)</f>
        <v>996.5</v>
      </c>
      <c r="J13" s="22"/>
      <c r="L13" s="25" t="s">
        <v>32</v>
      </c>
      <c r="M13" s="25"/>
      <c r="N13" s="25"/>
      <c r="O13" s="25"/>
      <c r="P13" s="25"/>
      <c r="Q13" s="25"/>
      <c r="R13" s="25"/>
    </row>
    <row r="14" spans="1:18" ht="18" x14ac:dyDescent="0.2">
      <c r="L14" s="25" t="s">
        <v>33</v>
      </c>
      <c r="M14" s="25"/>
      <c r="N14" s="25"/>
      <c r="O14" s="25"/>
      <c r="P14" s="25"/>
      <c r="Q14" s="25"/>
      <c r="R14" s="25"/>
    </row>
    <row r="17" spans="5:8" x14ac:dyDescent="0.2">
      <c r="E17" s="9" t="s">
        <v>34</v>
      </c>
      <c r="F17" s="23">
        <v>20215070019</v>
      </c>
      <c r="G17" s="23"/>
      <c r="H17" s="23"/>
    </row>
    <row r="18" spans="5:8" x14ac:dyDescent="0.2">
      <c r="E18" s="9" t="s">
        <v>35</v>
      </c>
      <c r="F18" s="23" t="s">
        <v>37</v>
      </c>
      <c r="G18" s="23"/>
      <c r="H18" s="23"/>
    </row>
    <row r="19" spans="5:8" x14ac:dyDescent="0.2">
      <c r="E19" s="9" t="s">
        <v>36</v>
      </c>
      <c r="F19" s="23" t="s">
        <v>38</v>
      </c>
      <c r="G19" s="23"/>
      <c r="H19" s="23"/>
    </row>
  </sheetData>
  <mergeCells count="16">
    <mergeCell ref="F18:H18"/>
    <mergeCell ref="F19:H19"/>
    <mergeCell ref="L5:Q8"/>
    <mergeCell ref="L12:R12"/>
    <mergeCell ref="L13:R13"/>
    <mergeCell ref="L14:R14"/>
    <mergeCell ref="L11:R11"/>
    <mergeCell ref="F17:H17"/>
    <mergeCell ref="B13:C13"/>
    <mergeCell ref="A1:I1"/>
    <mergeCell ref="C2:H2"/>
    <mergeCell ref="B12:C12"/>
    <mergeCell ref="A4:A11"/>
    <mergeCell ref="A2:A3"/>
    <mergeCell ref="I12:J12"/>
    <mergeCell ref="I13:J13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www.tugrulaktas.com</vt:lpstr>
    </vt:vector>
  </TitlesOfParts>
  <Company>tuğrul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aktaş</dc:creator>
  <cp:lastModifiedBy>kübra çabuk</cp:lastModifiedBy>
  <dcterms:created xsi:type="dcterms:W3CDTF">2008-11-30T14:42:42Z</dcterms:created>
  <dcterms:modified xsi:type="dcterms:W3CDTF">2021-12-11T10:26:52Z</dcterms:modified>
</cp:coreProperties>
</file>