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1819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0" i="1"/>
  <c r="H20"/>
  <c r="F20"/>
  <c r="H22"/>
  <c r="H19"/>
  <c r="F19"/>
  <c r="G19"/>
  <c r="G15"/>
  <c r="G17" s="1"/>
  <c r="G7"/>
  <c r="G10" s="1"/>
  <c r="H15"/>
  <c r="H17" s="1"/>
  <c r="H7"/>
  <c r="H10" s="1"/>
  <c r="F15"/>
  <c r="F17" s="1"/>
  <c r="D10"/>
  <c r="C10"/>
  <c r="J10"/>
  <c r="F10"/>
  <c r="I7"/>
  <c r="I10" s="1"/>
  <c r="J7"/>
  <c r="F7"/>
  <c r="D7"/>
  <c r="C7"/>
</calcChain>
</file>

<file path=xl/sharedStrings.xml><?xml version="1.0" encoding="utf-8"?>
<sst xmlns="http://schemas.openxmlformats.org/spreadsheetml/2006/main" count="10" uniqueCount="10">
  <si>
    <t>Height</t>
  </si>
  <si>
    <t>height from pcb</t>
  </si>
  <si>
    <t>lcd pcb</t>
  </si>
  <si>
    <t>header m</t>
  </si>
  <si>
    <t>header f</t>
  </si>
  <si>
    <t>btn phy</t>
  </si>
  <si>
    <t>Distance to outside</t>
  </si>
  <si>
    <t>BTN Projection</t>
  </si>
  <si>
    <t>Inside to pcb</t>
  </si>
  <si>
    <t>Standoff height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</si>
</sst>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J22"/>
  <sheetViews>
    <sheetView tabSelected="1" workbookViewId="0">
      <selection activeCell="F20" sqref="F20:H20"/>
    </sheetView>
  </sheetViews>
  <sheetFormatPr defaultRowHeight="15"/>
  <sheetData>
    <row r="2" spans="3:10">
      <c r="C2">
        <v>5.6</v>
      </c>
      <c r="D2">
        <v>5.6</v>
      </c>
      <c r="F2">
        <v>5.6</v>
      </c>
      <c r="G2">
        <v>5.6</v>
      </c>
      <c r="H2">
        <v>5.6</v>
      </c>
      <c r="I2">
        <v>5.6</v>
      </c>
      <c r="J2">
        <v>5.6</v>
      </c>
    </row>
    <row r="3" spans="3:10">
      <c r="C3">
        <v>1.6</v>
      </c>
      <c r="D3">
        <v>1.6</v>
      </c>
      <c r="F3">
        <v>1.6</v>
      </c>
      <c r="G3">
        <v>1.6</v>
      </c>
      <c r="H3">
        <v>1.6</v>
      </c>
      <c r="I3">
        <v>1.6</v>
      </c>
      <c r="J3">
        <v>1.6</v>
      </c>
    </row>
    <row r="4" spans="3:10">
      <c r="C4">
        <v>8.5</v>
      </c>
      <c r="D4">
        <v>4.3</v>
      </c>
      <c r="F4">
        <v>6.8</v>
      </c>
      <c r="G4">
        <v>6.73</v>
      </c>
      <c r="H4">
        <v>6.73</v>
      </c>
      <c r="I4">
        <v>5</v>
      </c>
      <c r="J4">
        <v>4.5</v>
      </c>
    </row>
    <row r="5" spans="3:10">
      <c r="C5">
        <v>2.54</v>
      </c>
      <c r="D5">
        <v>2</v>
      </c>
      <c r="F5">
        <v>2.54</v>
      </c>
      <c r="G5">
        <v>2.54</v>
      </c>
      <c r="H5">
        <v>2.29</v>
      </c>
      <c r="I5">
        <v>2.29</v>
      </c>
      <c r="J5">
        <v>2.54</v>
      </c>
    </row>
    <row r="7" spans="3:10">
      <c r="C7">
        <f>SUM(C2:C6)</f>
        <v>18.239999999999998</v>
      </c>
      <c r="D7">
        <f>SUM(D2:D6)</f>
        <v>13.5</v>
      </c>
      <c r="F7">
        <f>SUM(F2:F6)</f>
        <v>16.54</v>
      </c>
      <c r="G7">
        <f>SUM(G2:G6)</f>
        <v>16.47</v>
      </c>
      <c r="H7">
        <f>SUM(H2:H6)</f>
        <v>16.22</v>
      </c>
      <c r="I7">
        <f t="shared" ref="I7:J7" si="0">SUM(I2:I6)</f>
        <v>14.489999999999998</v>
      </c>
      <c r="J7">
        <f t="shared" si="0"/>
        <v>14.239999999999998</v>
      </c>
    </row>
    <row r="8" spans="3:10">
      <c r="C8">
        <v>14.8</v>
      </c>
      <c r="D8">
        <v>14.8</v>
      </c>
    </row>
    <row r="9" spans="3:10">
      <c r="C9">
        <v>17.399999999999999</v>
      </c>
      <c r="D9">
        <v>17.399999999999999</v>
      </c>
      <c r="F9">
        <v>17.399999999999999</v>
      </c>
      <c r="G9">
        <v>17.399999999999999</v>
      </c>
      <c r="H9">
        <v>17.399999999999999</v>
      </c>
      <c r="I9">
        <v>17.399999999999999</v>
      </c>
      <c r="J9">
        <v>17.399999999999999</v>
      </c>
    </row>
    <row r="10" spans="3:10">
      <c r="C10">
        <f>C9-C7</f>
        <v>-0.83999999999999986</v>
      </c>
      <c r="D10">
        <f>D9-D7</f>
        <v>3.8999999999999986</v>
      </c>
      <c r="F10">
        <f>F9-F7</f>
        <v>0.85999999999999943</v>
      </c>
      <c r="G10">
        <f>G9-G7</f>
        <v>0.92999999999999972</v>
      </c>
      <c r="H10">
        <f>H9-H7</f>
        <v>1.1799999999999997</v>
      </c>
      <c r="I10">
        <f t="shared" ref="I10:J10" si="1">I9-I7</f>
        <v>2.91</v>
      </c>
      <c r="J10">
        <f t="shared" si="1"/>
        <v>3.16</v>
      </c>
    </row>
    <row r="12" spans="3:10">
      <c r="E12" t="s">
        <v>4</v>
      </c>
      <c r="F12">
        <v>6.8</v>
      </c>
      <c r="G12">
        <v>6.73</v>
      </c>
      <c r="H12">
        <v>6.73</v>
      </c>
    </row>
    <row r="13" spans="3:10">
      <c r="E13" t="s">
        <v>3</v>
      </c>
      <c r="F13">
        <v>2.54</v>
      </c>
      <c r="G13">
        <v>2.54</v>
      </c>
      <c r="H13">
        <v>2.29</v>
      </c>
    </row>
    <row r="14" spans="3:10">
      <c r="E14" t="s">
        <v>2</v>
      </c>
      <c r="F14">
        <v>1.6</v>
      </c>
      <c r="G14">
        <v>1.6</v>
      </c>
      <c r="H14">
        <v>1.6</v>
      </c>
    </row>
    <row r="15" spans="3:10">
      <c r="E15" s="1" t="s">
        <v>1</v>
      </c>
      <c r="F15">
        <f>SUM(F12:F14)</f>
        <v>10.94</v>
      </c>
      <c r="G15">
        <f>SUM(G12:G14)</f>
        <v>10.87</v>
      </c>
      <c r="H15">
        <f>SUM(H12:H14)</f>
        <v>10.62</v>
      </c>
    </row>
    <row r="16" spans="3:10">
      <c r="E16" t="s">
        <v>0</v>
      </c>
      <c r="F16">
        <v>17.399999999999999</v>
      </c>
      <c r="G16">
        <v>17.399999999999999</v>
      </c>
      <c r="H16">
        <v>17.399999999999999</v>
      </c>
    </row>
    <row r="17" spans="5:8">
      <c r="E17" s="1" t="s">
        <v>6</v>
      </c>
      <c r="F17">
        <f>F16-F15</f>
        <v>6.4599999999999991</v>
      </c>
      <c r="G17">
        <f>G16-G15</f>
        <v>6.5299999999999994</v>
      </c>
      <c r="H17">
        <f>H16-H15</f>
        <v>6.7799999999999994</v>
      </c>
    </row>
    <row r="18" spans="5:8">
      <c r="E18" s="2" t="s">
        <v>5</v>
      </c>
      <c r="F18">
        <v>10</v>
      </c>
      <c r="G18">
        <v>10</v>
      </c>
      <c r="H18">
        <v>10</v>
      </c>
    </row>
    <row r="19" spans="5:8">
      <c r="E19" s="1" t="s">
        <v>7</v>
      </c>
      <c r="F19">
        <f>F18-F17</f>
        <v>3.5400000000000009</v>
      </c>
      <c r="G19">
        <f>G18-G17</f>
        <v>3.4700000000000006</v>
      </c>
      <c r="H19">
        <f>H18-H17</f>
        <v>3.2200000000000006</v>
      </c>
    </row>
    <row r="20" spans="5:8">
      <c r="E20" s="1" t="s">
        <v>9</v>
      </c>
      <c r="F20">
        <f>SUM(F12:F13)</f>
        <v>9.34</v>
      </c>
      <c r="G20">
        <f t="shared" ref="G20:H20" si="2">SUM(G12:G13)</f>
        <v>9.27</v>
      </c>
      <c r="H20">
        <f t="shared" si="2"/>
        <v>9.02</v>
      </c>
    </row>
    <row r="21" spans="5:8">
      <c r="H21">
        <v>14.8</v>
      </c>
    </row>
    <row r="22" spans="5:8">
      <c r="E22" s="1" t="s">
        <v>8</v>
      </c>
      <c r="H22">
        <f>H21-H15</f>
        <v>4.1800000000000015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Eaton</dc:creator>
  <cp:lastModifiedBy>Stephen Eaton</cp:lastModifiedBy>
  <dcterms:created xsi:type="dcterms:W3CDTF">2010-06-16T14:06:47Z</dcterms:created>
  <dcterms:modified xsi:type="dcterms:W3CDTF">2010-06-16T23:46:28Z</dcterms:modified>
</cp:coreProperties>
</file>