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data_science\ladomyr_cemetery\data\"/>
    </mc:Choice>
  </mc:AlternateContent>
  <xr:revisionPtr revIDLastSave="0" documentId="13_ncr:1_{3E8D0361-6A1F-43E0-9754-3E88ED56227D}" xr6:coauthVersionLast="47" xr6:coauthVersionMax="47" xr10:uidLastSave="{00000000-0000-0000-0000-000000000000}"/>
  <bookViews>
    <workbookView xWindow="28680" yWindow="270" windowWidth="29040" windowHeight="17640" firstSheet="71" activeTab="71" xr2:uid="{00000000-000D-0000-FFFF-FFFF00000000}"/>
  </bookViews>
  <sheets>
    <sheet name="Ряд 1" sheetId="1" r:id="rId1"/>
    <sheet name="Ряд 2" sheetId="2" r:id="rId2"/>
    <sheet name="Ряд 3" sheetId="3" r:id="rId3"/>
    <sheet name="Ряд 4" sheetId="4" r:id="rId4"/>
    <sheet name="Ряд 5" sheetId="5" r:id="rId5"/>
    <sheet name="Ряд 6" sheetId="6" r:id="rId6"/>
    <sheet name="Ряд 7" sheetId="7" r:id="rId7"/>
    <sheet name="Ряд 8" sheetId="8" r:id="rId8"/>
    <sheet name="Ряд 9" sheetId="9" r:id="rId9"/>
    <sheet name="Ряд 10" sheetId="10" r:id="rId10"/>
    <sheet name="Ряд 11" sheetId="11" r:id="rId11"/>
    <sheet name="Ряд 12" sheetId="12" r:id="rId12"/>
    <sheet name="Ряд 13" sheetId="13" r:id="rId13"/>
    <sheet name="Ряд 14" sheetId="14" r:id="rId14"/>
    <sheet name="Ряд 15" sheetId="15" r:id="rId15"/>
    <sheet name="Ряд 16" sheetId="16" r:id="rId16"/>
    <sheet name="Ряд 17" sheetId="17" r:id="rId17"/>
    <sheet name="Ряд 18" sheetId="18" r:id="rId18"/>
    <sheet name="Ряд 19" sheetId="19" r:id="rId19"/>
    <sheet name="Ряд 20" sheetId="20" r:id="rId20"/>
    <sheet name="Ряд 21" sheetId="21" r:id="rId21"/>
    <sheet name="Ряд 22" sheetId="22" r:id="rId22"/>
    <sheet name="Ряд 23" sheetId="23" r:id="rId23"/>
    <sheet name="Ряд 24" sheetId="24" r:id="rId24"/>
    <sheet name="Ряд 25" sheetId="25" r:id="rId25"/>
    <sheet name="Ряд 26" sheetId="26" r:id="rId26"/>
    <sheet name="Ряд 27" sheetId="27" r:id="rId27"/>
    <sheet name="Ряд 28" sheetId="28" r:id="rId28"/>
    <sheet name="Ряд 29" sheetId="29" r:id="rId29"/>
    <sheet name="Ряз 30" sheetId="30" r:id="rId30"/>
    <sheet name="Ряд 31" sheetId="31" r:id="rId31"/>
    <sheet name="Ряд 32" sheetId="32" r:id="rId32"/>
    <sheet name="Ряд 33" sheetId="33" r:id="rId33"/>
    <sheet name="Ряд 34" sheetId="34" r:id="rId34"/>
    <sheet name="Ряд 35" sheetId="35" r:id="rId35"/>
    <sheet name="Ряд 36" sheetId="36" r:id="rId36"/>
    <sheet name="Ряд 37" sheetId="37" r:id="rId37"/>
    <sheet name="Ряд 38" sheetId="38" r:id="rId38"/>
    <sheet name="Ряд 39" sheetId="39" r:id="rId39"/>
    <sheet name="Ряд 40" sheetId="40" r:id="rId40"/>
    <sheet name="Ряд 41" sheetId="41" r:id="rId41"/>
    <sheet name="Ряд 42" sheetId="42" r:id="rId42"/>
    <sheet name="Ряд 43" sheetId="43" r:id="rId43"/>
    <sheet name="Ряд 44" sheetId="44" r:id="rId44"/>
    <sheet name="Ряд 45" sheetId="45" r:id="rId45"/>
    <sheet name="Ряд 46" sheetId="46" r:id="rId46"/>
    <sheet name="Ряд 47" sheetId="47" r:id="rId47"/>
    <sheet name="Ряд 48" sheetId="48" r:id="rId48"/>
    <sheet name="Ряд 49" sheetId="49" r:id="rId49"/>
    <sheet name="Ряд 50" sheetId="50" r:id="rId50"/>
    <sheet name="Ряд 51" sheetId="51" r:id="rId51"/>
    <sheet name="Ряд 52" sheetId="52" r:id="rId52"/>
    <sheet name="Ряд 53" sheetId="53" r:id="rId53"/>
    <sheet name="Ряд 54" sheetId="54" r:id="rId54"/>
    <sheet name="Ряд 55" sheetId="55" r:id="rId55"/>
    <sheet name="Ряд 56" sheetId="56" r:id="rId56"/>
    <sheet name="Ряд 57" sheetId="57" r:id="rId57"/>
    <sheet name="Ряд 58" sheetId="58" r:id="rId58"/>
    <sheet name="Ряд 59" sheetId="59" r:id="rId59"/>
    <sheet name="Ряд 60" sheetId="60" r:id="rId60"/>
    <sheet name="Ряд 61" sheetId="61" r:id="rId61"/>
    <sheet name="Ряд 62" sheetId="62" r:id="rId62"/>
    <sheet name="Ряд 63" sheetId="63" r:id="rId63"/>
    <sheet name="Ряд 64" sheetId="64" r:id="rId64"/>
    <sheet name="Ряд 65" sheetId="65" r:id="rId65"/>
    <sheet name="Ряд 66" sheetId="66" r:id="rId66"/>
    <sheet name="Ряд 67" sheetId="67" r:id="rId67"/>
    <sheet name="Ряд 68" sheetId="68" r:id="rId68"/>
    <sheet name="Ряд 69" sheetId="69" r:id="rId69"/>
    <sheet name="Ряд 70" sheetId="70" r:id="rId70"/>
    <sheet name="Ряд 71" sheetId="71" r:id="rId71"/>
    <sheet name="Ряд 72" sheetId="72" r:id="rId72"/>
    <sheet name="Ряд 73" sheetId="73" r:id="rId73"/>
    <sheet name="Ряд 74" sheetId="74" r:id="rId74"/>
    <sheet name="Ряд 75" sheetId="75" r:id="rId75"/>
    <sheet name="Ряд 76" sheetId="76" r:id="rId76"/>
    <sheet name="Ряд 77" sheetId="77" r:id="rId77"/>
    <sheet name="Ряд 78" sheetId="78" r:id="rId78"/>
    <sheet name="Ряд 79" sheetId="79" r:id="rId79"/>
    <sheet name="Ряд 80" sheetId="80" r:id="rId80"/>
    <sheet name="Ряд 81" sheetId="81" r:id="rId81"/>
    <sheet name="Ряд 82" sheetId="82" r:id="rId82"/>
    <sheet name="Ряд 83" sheetId="83" r:id="rId83"/>
    <sheet name="Ряд 84" sheetId="84" r:id="rId84"/>
    <sheet name="Ряд 85" sheetId="85" r:id="rId85"/>
    <sheet name="Ряд 86" sheetId="86" r:id="rId86"/>
    <sheet name="Ряд 87" sheetId="87" r:id="rId87"/>
    <sheet name="Ряд 88" sheetId="88" r:id="rId88"/>
    <sheet name="Ряд 89" sheetId="89" r:id="rId89"/>
    <sheet name="Ряд 90" sheetId="90" r:id="rId90"/>
    <sheet name="Ряд 91" sheetId="91" r:id="rId91"/>
    <sheet name="Ряд 92" sheetId="92" r:id="rId92"/>
    <sheet name="Ряд 93" sheetId="93" r:id="rId93"/>
    <sheet name="Ряд 94" sheetId="94" r:id="rId94"/>
    <sheet name="Ряд 95" sheetId="95" r:id="rId95"/>
  </sheets>
  <externalReferences>
    <externalReference r:id="rId9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9" roundtripDataChecksum="j4nZg+DZjUpvJgzD3YZ6FjTwRUvTflM74xVtDwT0oEc="/>
    </ext>
  </extLst>
</workbook>
</file>

<file path=xl/calcChain.xml><?xml version="1.0" encoding="utf-8"?>
<calcChain xmlns="http://schemas.openxmlformats.org/spreadsheetml/2006/main">
  <c r="I1" i="72" l="1"/>
  <c r="I1" i="73"/>
  <c r="I1" i="74"/>
  <c r="I1" i="75"/>
  <c r="I1" i="76"/>
  <c r="I1" i="77"/>
  <c r="I1" i="78"/>
  <c r="I1" i="79"/>
  <c r="I1" i="80"/>
  <c r="I1" i="81"/>
  <c r="I1" i="82"/>
  <c r="I1" i="83"/>
  <c r="I1" i="84"/>
  <c r="I1" i="85"/>
  <c r="I1" i="86"/>
  <c r="I1" i="87"/>
  <c r="I1" i="88"/>
  <c r="I1" i="89"/>
  <c r="I1" i="90"/>
  <c r="I1" i="91"/>
  <c r="I1" i="92"/>
  <c r="I1" i="93"/>
  <c r="I1" i="94"/>
  <c r="I1" i="95"/>
  <c r="H1" i="52"/>
  <c r="H1" i="53"/>
  <c r="H1" i="54"/>
  <c r="H1" i="55"/>
  <c r="H1" i="56"/>
  <c r="H1" i="57"/>
  <c r="H1" i="58"/>
  <c r="H1" i="59"/>
  <c r="H1" i="60"/>
  <c r="H1" i="61"/>
  <c r="H1" i="62"/>
  <c r="H1" i="63"/>
  <c r="H1" i="64"/>
  <c r="H1" i="65"/>
  <c r="H1" i="66"/>
  <c r="H1" i="67"/>
  <c r="H1" i="68"/>
  <c r="H1" i="69"/>
  <c r="H1" i="70"/>
  <c r="H1" i="71"/>
  <c r="H1" i="72"/>
  <c r="H1" i="73"/>
  <c r="H1" i="74"/>
  <c r="H1" i="75"/>
  <c r="H1" i="76"/>
  <c r="H1" i="77"/>
  <c r="H1" i="78"/>
  <c r="H1" i="79"/>
  <c r="H1" i="80"/>
  <c r="H1" i="81"/>
  <c r="H1" i="82"/>
  <c r="H1" i="83"/>
  <c r="H1" i="84"/>
  <c r="H1" i="85"/>
  <c r="H1" i="86"/>
  <c r="H1" i="87"/>
  <c r="H1" i="88"/>
  <c r="H1" i="89"/>
  <c r="H1" i="90"/>
  <c r="H1" i="91"/>
  <c r="H1" i="92"/>
  <c r="H1" i="93"/>
  <c r="H1" i="94"/>
  <c r="H1" i="95"/>
</calcChain>
</file>

<file path=xl/sharedStrings.xml><?xml version="1.0" encoding="utf-8"?>
<sst xmlns="http://schemas.openxmlformats.org/spreadsheetml/2006/main" count="17176" uniqueCount="12132">
  <si>
    <t>№ п/п</t>
  </si>
  <si>
    <t>Прізвище, ім'я</t>
  </si>
  <si>
    <t>Роки народження - смерті</t>
  </si>
  <si>
    <t>Жорницька Феня Сигізмундівна</t>
  </si>
  <si>
    <t>02.05.1924-13.08.1982</t>
  </si>
  <si>
    <t>Жорницький Яків Абрамович</t>
  </si>
  <si>
    <t>26.08.1021 - 15.03.2006</t>
  </si>
  <si>
    <t>Шевченко Ганна Михайлівна</t>
  </si>
  <si>
    <t>02.02.1912 - 15.03.1995</t>
  </si>
  <si>
    <t>Шевченко Филипп Иванович</t>
  </si>
  <si>
    <t>1908-1979</t>
  </si>
  <si>
    <t>Балакирев Генадий Николаевич</t>
  </si>
  <si>
    <t>15.08.1937 - 15.07.1999</t>
  </si>
  <si>
    <t>Балакирева Вера Василивна</t>
  </si>
  <si>
    <t>3009.1896 - 4.7.1977</t>
  </si>
  <si>
    <t>Петрик Лідія Митрофанівна</t>
  </si>
  <si>
    <t>14.10.1928 - 8.03.2012</t>
  </si>
  <si>
    <t>Куприянов Федор Васильевич</t>
  </si>
  <si>
    <t>1894 - 1929</t>
  </si>
  <si>
    <t>Поліщук Марфа Павлівна</t>
  </si>
  <si>
    <t>0.07.1913 - 9.11.1985</t>
  </si>
  <si>
    <t>Поліщук Василіса Миктрофанівна</t>
  </si>
  <si>
    <t>1897 - 1939</t>
  </si>
  <si>
    <t>Литвин Елизавета Николаивна</t>
  </si>
  <si>
    <t>24.06.1924 - 24.04.1983</t>
  </si>
  <si>
    <t>Борщевська Стефаніда Іванівна</t>
  </si>
  <si>
    <t>1879 - 1950</t>
  </si>
  <si>
    <t>Ковальов Віталій Леонідович</t>
  </si>
  <si>
    <t>8.08.1967 - 3.04.1998</t>
  </si>
  <si>
    <t>Свй Кр. COOD Р.В. Иван и жена Елена Прокопюк</t>
  </si>
  <si>
    <t>Луцюк Васиина Василівна</t>
  </si>
  <si>
    <t>1896 - 1878</t>
  </si>
  <si>
    <t>Непомнящих Анатолій Ефремович</t>
  </si>
  <si>
    <t>1.03.1931 - 26.01.1974</t>
  </si>
  <si>
    <t>Хорунжая Олександра Федорівна</t>
  </si>
  <si>
    <t>1897 - 1979</t>
  </si>
  <si>
    <t>Гідзінський Федір Филиманович</t>
  </si>
  <si>
    <t>1898 - 1982</t>
  </si>
  <si>
    <t>Р.Т.Б. Гідзінський Филимон</t>
  </si>
  <si>
    <t>1862 - 1937</t>
  </si>
  <si>
    <t xml:space="preserve">Гідзінська Паракеівна </t>
  </si>
  <si>
    <t>1864 - 1943</t>
  </si>
  <si>
    <t>Лужина Марія Сергіївна</t>
  </si>
  <si>
    <t>Ацков Георгій Власович</t>
  </si>
  <si>
    <t>1899 - 1976</t>
  </si>
  <si>
    <t>Батяєв Анатолій Тимофійович</t>
  </si>
  <si>
    <t>3.10.1923 - 28.08.2008</t>
  </si>
  <si>
    <t>Батяєва Анна Павловна</t>
  </si>
  <si>
    <t>22.10.1918 - 15.08.2007</t>
  </si>
  <si>
    <t>Батяєва Марія Йосифовна</t>
  </si>
  <si>
    <t>5.07.1888 - 30.03.1979</t>
  </si>
  <si>
    <t>Батяєв Тимофей Иванович</t>
  </si>
  <si>
    <t>9.08.1883 - 8.12.1966</t>
  </si>
  <si>
    <t>Турска Вера Йосифовна</t>
  </si>
  <si>
    <t>15.04.1869 - 27.01.1962</t>
  </si>
  <si>
    <t>Краєвска Зина ?</t>
  </si>
  <si>
    <t>Новоселов Александр Федорович</t>
  </si>
  <si>
    <t>27.6.1948 - 6.08.1982</t>
  </si>
  <si>
    <t>Костирев Вова</t>
  </si>
  <si>
    <t>7.1949 - 7.1950</t>
  </si>
  <si>
    <t>Гапонський Степан Йосипович</t>
  </si>
  <si>
    <t>1903-1985</t>
  </si>
  <si>
    <t>БТП Гапонська М.П.</t>
  </si>
  <si>
    <t>1876 - 1965</t>
  </si>
  <si>
    <t>Будневська Лія Матвійвна</t>
  </si>
  <si>
    <t>6.09.1943 - 14.12.2014</t>
  </si>
  <si>
    <t>Турска Анастасія</t>
  </si>
  <si>
    <t>Ришкевич Григорий</t>
  </si>
  <si>
    <t>1900 - 1947</t>
  </si>
  <si>
    <t>Ришкевич Антонина</t>
  </si>
  <si>
    <t>1878 - 1947</t>
  </si>
  <si>
    <t>Чердаков Иван Алексеевич</t>
  </si>
  <si>
    <t>1914 - 1954</t>
  </si>
  <si>
    <t>Дубась Мария Павлівна</t>
  </si>
  <si>
    <t>Дубась Леонтій Іванович</t>
  </si>
  <si>
    <t>21.06.1921 - 3.08.2001</t>
  </si>
  <si>
    <t>Муравйов Іван Андриев</t>
  </si>
  <si>
    <t>Хорунжий Моисей Устинович</t>
  </si>
  <si>
    <t>1907 - 1980</t>
  </si>
  <si>
    <t>Господарик Игнатий</t>
  </si>
  <si>
    <t>1924 - 1978</t>
  </si>
  <si>
    <t>Нестеров Сергей</t>
  </si>
  <si>
    <t>1949 - 1954</t>
  </si>
  <si>
    <t>Маклаковский Александр Дмитриевич</t>
  </si>
  <si>
    <t>1949-1952</t>
  </si>
  <si>
    <t>Потапова Анна Іванівна</t>
  </si>
  <si>
    <t>22.12.1882 - 25.12.1965</t>
  </si>
  <si>
    <t>Зай Михайло Якубович</t>
  </si>
  <si>
    <t>Зай Якуб</t>
  </si>
  <si>
    <t>Зай Ксенія</t>
  </si>
  <si>
    <t>Зай Андрій</t>
  </si>
  <si>
    <t>Вознюк Микола Васильович</t>
  </si>
  <si>
    <t>1940 - 1974</t>
  </si>
  <si>
    <t>Ружень ла Врнтія Степ асюкомь Ю. Екатериной</t>
  </si>
  <si>
    <t>06.01.1875</t>
  </si>
  <si>
    <t>Алексей и Агафия Костюки над род. Лука Елисафета Трофимь Васили Іаковь и Зиновий</t>
  </si>
  <si>
    <t>Зай Надія Андріївна</t>
  </si>
  <si>
    <t>20.03.1916 - 25.11.2006</t>
  </si>
  <si>
    <t>Костюк Захарій Іванович</t>
  </si>
  <si>
    <t>1876 - 1948</t>
  </si>
  <si>
    <t>Костюк Матрона Гнатовна</t>
  </si>
  <si>
    <t>1889 - 7.03.1969</t>
  </si>
  <si>
    <t>Залуський Віталій Михайлович</t>
  </si>
  <si>
    <t>10.05.1943 - 17.06.2014</t>
  </si>
  <si>
    <t>Залуська Агнія Андріївна</t>
  </si>
  <si>
    <t>1877 - 1971</t>
  </si>
  <si>
    <t>Залуський Михайло Климентович</t>
  </si>
  <si>
    <t>28.10.1908 - 4.07.1996</t>
  </si>
  <si>
    <t>Млоденец Святослав Квасневський</t>
  </si>
  <si>
    <t>Сей Кресть Оруж. Доміна над Мужикомь Карпомь</t>
  </si>
  <si>
    <t>Степанюк Надежді Антоновні</t>
  </si>
  <si>
    <t>1908 - 1949</t>
  </si>
  <si>
    <t>Зайцев Федів Петрович</t>
  </si>
  <si>
    <t>31.05.1912 - 08.04.1978</t>
  </si>
  <si>
    <t>Харитена Гордиюк ссор. Родители Афанасия Воробчук</t>
  </si>
  <si>
    <t>Филипа Гордиюка пр.62 лет ж. Харитина и синовья Юсифь и Стефань</t>
  </si>
  <si>
    <t>Ткачукова</t>
  </si>
  <si>
    <t>Мартина Тисина Іосифа</t>
  </si>
  <si>
    <t>Ев</t>
  </si>
  <si>
    <t>1880 - 1901</t>
  </si>
  <si>
    <t>Новосад Володимир Олександрович</t>
  </si>
  <si>
    <t>1827 - 1997</t>
  </si>
  <si>
    <t>Фіодор Новосад Новосад Анна</t>
  </si>
  <si>
    <t>Воробчук Евгенія</t>
  </si>
  <si>
    <t>1895 - 1981</t>
  </si>
  <si>
    <t>Желізний Степан Артемович</t>
  </si>
  <si>
    <t>1882 - 1949</t>
  </si>
  <si>
    <t>Желізна Дарья Устимівна</t>
  </si>
  <si>
    <t>1889 - 1970</t>
  </si>
  <si>
    <t>Лисенко Анна Семенівна</t>
  </si>
  <si>
    <t>1921 - 1968</t>
  </si>
  <si>
    <t>Воітович Михаіла</t>
  </si>
  <si>
    <t>1925 - 1957</t>
  </si>
  <si>
    <t>Кравець Стапаніда Павлівна</t>
  </si>
  <si>
    <t>1930 - 1983</t>
  </si>
  <si>
    <t>Новосад Олександра Йосипівна</t>
  </si>
  <si>
    <t>1937-1988</t>
  </si>
  <si>
    <t>Гордіян Ростаслав Йосипович</t>
  </si>
  <si>
    <t>1945 - 1969</t>
  </si>
  <si>
    <t>Гордіян Ніколай Йосипович</t>
  </si>
  <si>
    <t>1933 - 1966</t>
  </si>
  <si>
    <t>Парій Валерій Володимирович</t>
  </si>
  <si>
    <t>1946 - 1988</t>
  </si>
  <si>
    <t>Шмигель Варвара Савовна</t>
  </si>
  <si>
    <t>1930 - 1966</t>
  </si>
  <si>
    <t>Ніколая Иолянський Яковлівич</t>
  </si>
  <si>
    <t>Неменущий Николай Иванович</t>
  </si>
  <si>
    <t>1930 - 1980</t>
  </si>
  <si>
    <t>Марія Павлівна Зеленіна (Конарова)</t>
  </si>
  <si>
    <t>Еомен Устимейц</t>
  </si>
  <si>
    <t>03.1885 - 8.03.1956</t>
  </si>
  <si>
    <t>Онищенко Зоя Василівна</t>
  </si>
  <si>
    <t>Сергійкові від мами і сестри</t>
  </si>
  <si>
    <t>Воронов Федор Степанович</t>
  </si>
  <si>
    <t>1901 - 1948</t>
  </si>
  <si>
    <t>Панченк Светлана Пантелеевна</t>
  </si>
  <si>
    <t>14.12.1935 - 16.06.1948</t>
  </si>
  <si>
    <t xml:space="preserve">Назарук Надежда </t>
  </si>
  <si>
    <t>1892 - 1959</t>
  </si>
  <si>
    <t>Малигина Степанида Максимовна</t>
  </si>
  <si>
    <t>1911 - 1975</t>
  </si>
  <si>
    <t>Вержеицкая Стефанида Стефанивна</t>
  </si>
  <si>
    <t>Яковец Марія Мойсіївна</t>
  </si>
  <si>
    <t>1913 - 1980</t>
  </si>
  <si>
    <t>Зуєва Лина Адамивна и Вера Аркадіївна</t>
  </si>
  <si>
    <t>7.07.86 - 4.07.1962 23.05.1912 - 26.12.1999</t>
  </si>
  <si>
    <t>Вознюк Миколай и семен Михайлович</t>
  </si>
  <si>
    <t>1890 - 1956 1929 - 1943</t>
  </si>
  <si>
    <t>Вознюк Василь Михайлович</t>
  </si>
  <si>
    <t>1910 - 1966</t>
  </si>
  <si>
    <t>Радзевіло Андрій Гаврилович</t>
  </si>
  <si>
    <t>1922-2007</t>
  </si>
  <si>
    <t>Костюк Семен</t>
  </si>
  <si>
    <t>Пасальська Євдокія Евтихіна</t>
  </si>
  <si>
    <t>1909 - 1988</t>
  </si>
  <si>
    <t>Вознюк Марія Романівна</t>
  </si>
  <si>
    <t>1890 - 1970</t>
  </si>
  <si>
    <t>Остапчук Харитина Трохимівна</t>
  </si>
  <si>
    <t>3.10.1911 - 24.09.1982</t>
  </si>
  <si>
    <t>Костюхи</t>
  </si>
  <si>
    <t xml:space="preserve">За упокій Луки Пелагій слад. Романа Зинавій Каленика Василій Федорій Свидерський </t>
  </si>
  <si>
    <t>За упокий Лукяна Иефросинь Констань</t>
  </si>
  <si>
    <t>Нечипорук Лукія Василівна</t>
  </si>
  <si>
    <t>1896 - 1971</t>
  </si>
  <si>
    <t>память від правнучки</t>
  </si>
  <si>
    <t>Здесь покоится РБ Евана и Ельбина Константиновна Соор синь Захар Консантин</t>
  </si>
  <si>
    <t>Левковски Кирил Микитович</t>
  </si>
  <si>
    <t>1902 - 1964</t>
  </si>
  <si>
    <t>Костюк Куприян Іванович</t>
  </si>
  <si>
    <t>1860 - 1911</t>
  </si>
  <si>
    <t>Костюк Мария Кириловна</t>
  </si>
  <si>
    <t>1856 - 1922</t>
  </si>
  <si>
    <t>великий хрест</t>
  </si>
  <si>
    <t>Бунда М.</t>
  </si>
  <si>
    <t>1924 - 1945</t>
  </si>
  <si>
    <t>Зайцев</t>
  </si>
  <si>
    <t>194.. - 1958</t>
  </si>
  <si>
    <t>Степасюк Матвій Антонович</t>
  </si>
  <si>
    <t>1902 - 1982</t>
  </si>
  <si>
    <t>Бунда Матрон</t>
  </si>
  <si>
    <t>Бунда Миколай</t>
  </si>
  <si>
    <t>1902 - 1960</t>
  </si>
  <si>
    <t>Москалюк Євдокія 34 роки</t>
  </si>
  <si>
    <t>Гордіюк Текля Петрівна</t>
  </si>
  <si>
    <t>1897 - 1969</t>
  </si>
  <si>
    <t>Гордиюк Йосиф</t>
  </si>
  <si>
    <t>Павлюк Дмитрий</t>
  </si>
  <si>
    <t>Рибай Гаврож</t>
  </si>
  <si>
    <t>1900 - 1961</t>
  </si>
  <si>
    <t>Рибай Ев. Арх</t>
  </si>
  <si>
    <t>1932 - 1961</t>
  </si>
  <si>
    <t>Петра Жена(?) Веодор Веодосия</t>
  </si>
  <si>
    <t>Войтичук Степановна</t>
  </si>
  <si>
    <t>Агафія Ткачук</t>
  </si>
  <si>
    <t>1905 - 1948</t>
  </si>
  <si>
    <t>Грабовська Любов Василівна</t>
  </si>
  <si>
    <t>Ткачук Александр</t>
  </si>
  <si>
    <t>1856 - 1954</t>
  </si>
  <si>
    <t>Ткачук Тимофій Йосифович</t>
  </si>
  <si>
    <t>Ткачук Євдокім</t>
  </si>
  <si>
    <t>1873 - 1914</t>
  </si>
  <si>
    <t>Ткачук Тетяна</t>
  </si>
  <si>
    <t>1873 - 1953</t>
  </si>
  <si>
    <t>1894 - 1981</t>
  </si>
  <si>
    <t>Воробчук Марія Федорівна</t>
  </si>
  <si>
    <t>1888 - 1954</t>
  </si>
  <si>
    <t>Климентій Устимович</t>
  </si>
  <si>
    <t>1875 - 1943</t>
  </si>
  <si>
    <t>Ткачук Онуфрій</t>
  </si>
  <si>
    <t>1874 - 1908</t>
  </si>
  <si>
    <t>Ткачук Олена</t>
  </si>
  <si>
    <t>1881 - 1955</t>
  </si>
  <si>
    <t>Литвінчк Олена Степанівна</t>
  </si>
  <si>
    <t>1913 - 1976</t>
  </si>
  <si>
    <t>Желізний Дмитро Степанович</t>
  </si>
  <si>
    <t>1923 - 1985</t>
  </si>
  <si>
    <t>Желізна Тетяна Миколаївна</t>
  </si>
  <si>
    <t>1933 - 2017</t>
  </si>
  <si>
    <t>Даніь Жалізний Анастасією Марія</t>
  </si>
  <si>
    <t>Ланіила Желізна</t>
  </si>
  <si>
    <t>Михаляк Вікентійович</t>
  </si>
  <si>
    <t>1904 - 1965</t>
  </si>
  <si>
    <t>Михаляк Іванович</t>
  </si>
  <si>
    <t>1937 - 1965</t>
  </si>
  <si>
    <t>Михаляк Тетяна Василівна</t>
  </si>
  <si>
    <t>1910 - 1983</t>
  </si>
  <si>
    <t>Рокицький Микола Іванович</t>
  </si>
  <si>
    <t>1912 - 1983</t>
  </si>
  <si>
    <t>Рокацька Марія Дмитрівна</t>
  </si>
  <si>
    <t>1914 - 1999</t>
  </si>
  <si>
    <t>Чумаков Леонтій 29р.</t>
  </si>
  <si>
    <t>Шум евгенія Леонтієва</t>
  </si>
  <si>
    <t>1890 - 1930</t>
  </si>
  <si>
    <t>Шум Григорій Захарович</t>
  </si>
  <si>
    <t>1888 - 1980</t>
  </si>
  <si>
    <t>Шум Анатолій Григорович</t>
  </si>
  <si>
    <t>1923 - 1974</t>
  </si>
  <si>
    <t>Гаврильчак Михайло Миколайович</t>
  </si>
  <si>
    <t>1936 - 1965</t>
  </si>
  <si>
    <t>Безсонов Іван Степанович</t>
  </si>
  <si>
    <t>21.12.1893</t>
  </si>
  <si>
    <t>Храновський Петро Якович</t>
  </si>
  <si>
    <t>1924 - 1966</t>
  </si>
  <si>
    <t>Головкін Василь Олексійович</t>
  </si>
  <si>
    <t>1912 - 1966</t>
  </si>
  <si>
    <t>Кикец Ростислав Ігорович</t>
  </si>
  <si>
    <t>1925 - 1949</t>
  </si>
  <si>
    <t>Ваврисевич Анастасія Стефанівна</t>
  </si>
  <si>
    <t>1869 - 1952</t>
  </si>
  <si>
    <t>Кіцець Олександра Панкратівна</t>
  </si>
  <si>
    <t>1926 - 2007</t>
  </si>
  <si>
    <t>Мосорук Ефилія Власовна</t>
  </si>
  <si>
    <t>1893 - 1977</t>
  </si>
  <si>
    <t>Мосорук Віктор Андрієвич</t>
  </si>
  <si>
    <t>1892 - 1968</t>
  </si>
  <si>
    <t>Васько Евгенія Владимировна</t>
  </si>
  <si>
    <t>1936 - 1966</t>
  </si>
  <si>
    <t xml:space="preserve">Шмигаль микола Ісакович </t>
  </si>
  <si>
    <t>1921 - 1999</t>
  </si>
  <si>
    <t>Ерофеева</t>
  </si>
  <si>
    <t>Семенов Іонна іван Арсенович</t>
  </si>
  <si>
    <t>Хоружній</t>
  </si>
  <si>
    <t>1863 - 1885</t>
  </si>
  <si>
    <t>Булатов Александр Сильвестрович</t>
  </si>
  <si>
    <t>Ізотова Ніна Степанівна</t>
  </si>
  <si>
    <t>1928 - 2014</t>
  </si>
  <si>
    <t>Ізотов Констянтин Іванович</t>
  </si>
  <si>
    <t>1918 - 1964</t>
  </si>
  <si>
    <t>Убранович Володимир Йосипович</t>
  </si>
  <si>
    <t>Воронов Федір Степанович</t>
  </si>
  <si>
    <t>Панченко Светлана 6 клас</t>
  </si>
  <si>
    <t>1935 - 1948</t>
  </si>
  <si>
    <t>Назарук Надежда</t>
  </si>
  <si>
    <t>Вонларуки Мария</t>
  </si>
  <si>
    <t>Бондарк Михаил</t>
  </si>
  <si>
    <t>Малигин Степанида Максимовна</t>
  </si>
  <si>
    <t>Бунда</t>
  </si>
  <si>
    <t>1862 - 1931</t>
  </si>
  <si>
    <t>Москалюк Пантилимон</t>
  </si>
  <si>
    <t>Вижва Зінаіда</t>
  </si>
  <si>
    <t>1929 - 1934</t>
  </si>
  <si>
    <t>Ткачук Леонід</t>
  </si>
  <si>
    <t>1955 - 1979</t>
  </si>
  <si>
    <t>Логвинович Анна Василівна</t>
  </si>
  <si>
    <t xml:space="preserve">Насалюк Анастасія </t>
  </si>
  <si>
    <t>Назарук Ярош Сергійович</t>
  </si>
  <si>
    <t>1924 - 1943</t>
  </si>
  <si>
    <t>Назарук Сергій Степанович</t>
  </si>
  <si>
    <t>1896 - 1952</t>
  </si>
  <si>
    <t>Назарук Степаніда Остапівна</t>
  </si>
  <si>
    <t>1881 - 1971</t>
  </si>
  <si>
    <t>Назарук Варвара</t>
  </si>
  <si>
    <t>Шелест Федір Сергійович</t>
  </si>
  <si>
    <t>1946 - 1978</t>
  </si>
  <si>
    <t>Гаврилович Олена Олександрівна</t>
  </si>
  <si>
    <t>1879 - 1943</t>
  </si>
  <si>
    <t>Гаврилович Онісім Федорович</t>
  </si>
  <si>
    <t>Малиновський Михайло Степанович</t>
  </si>
  <si>
    <t>Міщук Нікіта Кирилович</t>
  </si>
  <si>
    <t>1906 - 1964</t>
  </si>
  <si>
    <t>Зайцева/Ванцева Наила Федоровна</t>
  </si>
  <si>
    <t>Зай Раиса Федорівна</t>
  </si>
  <si>
    <t>Черницька Емілія Володимирівна</t>
  </si>
  <si>
    <t>1934 - 1981</t>
  </si>
  <si>
    <t>Чернецька Людмила Іванівна</t>
  </si>
  <si>
    <t>1962 - 1968</t>
  </si>
  <si>
    <t>Чернецький Михайло Іванович</t>
  </si>
  <si>
    <t>1901 - 1947</t>
  </si>
  <si>
    <t>Чернецька Марія Ілівна</t>
  </si>
  <si>
    <t>1902 - 1983</t>
  </si>
  <si>
    <t>Ворожбит Володимир Григорович</t>
  </si>
  <si>
    <t>1922 - 1979</t>
  </si>
  <si>
    <t>Ворожбит Микола Дмитрович</t>
  </si>
  <si>
    <t>дитяча</t>
  </si>
  <si>
    <t>Буковська Олена Романівна</t>
  </si>
  <si>
    <t>1944 - 2006</t>
  </si>
  <si>
    <t>Примарчук Людмила Іванівна</t>
  </si>
  <si>
    <t>1958 - 1974</t>
  </si>
  <si>
    <t>Сидор Василь Федорович</t>
  </si>
  <si>
    <t>1933 - 1964</t>
  </si>
  <si>
    <t>Терлецька Анна Федорівна</t>
  </si>
  <si>
    <t>Анна</t>
  </si>
  <si>
    <t>1875 - 1965</t>
  </si>
  <si>
    <t>Протиіерей Кицец Ігор Олександрович</t>
  </si>
  <si>
    <t>1900 - 1983</t>
  </si>
  <si>
    <t>Кицец Анна Михайлівна</t>
  </si>
  <si>
    <t>1896 - 1984</t>
  </si>
  <si>
    <t>Кицец Констянтин Ігорович</t>
  </si>
  <si>
    <t>1928 - 2005</t>
  </si>
  <si>
    <t>Левчук Пелагія</t>
  </si>
  <si>
    <t>1892 - 1979</t>
  </si>
  <si>
    <t>Єрьомкіна Тетяна Петрівна</t>
  </si>
  <si>
    <t>1912 - 1996</t>
  </si>
  <si>
    <t>Кухарук Яків Іванович</t>
  </si>
  <si>
    <t>Титов Владимир владимирович</t>
  </si>
  <si>
    <t>Гаврилова Паша Варфоломиевна</t>
  </si>
  <si>
    <t>1917 - 1964</t>
  </si>
  <si>
    <t>Флюрковская  Мария Лукянович</t>
  </si>
  <si>
    <t>1891 - 1957</t>
  </si>
  <si>
    <t>Познанский Степан Лукянович</t>
  </si>
  <si>
    <t>1896 - 1979</t>
  </si>
  <si>
    <t>Стахурский Олександр Васильович</t>
  </si>
  <si>
    <t>1913 - 1979</t>
  </si>
  <si>
    <t>Черкасова Олимпиада Алексеевна</t>
  </si>
  <si>
    <t>1911 - 1993</t>
  </si>
  <si>
    <t>Татарщикова Галина Валентиновна</t>
  </si>
  <si>
    <t>1944 - 1949</t>
  </si>
  <si>
    <t>Дубровський Николай</t>
  </si>
  <si>
    <t>1955 - 1956</t>
  </si>
  <si>
    <t>Куликов Владимир Николаевич</t>
  </si>
  <si>
    <t>1941 - 1952</t>
  </si>
  <si>
    <t>Кошман Люда</t>
  </si>
  <si>
    <t>1948 - 1951</t>
  </si>
  <si>
    <t>Куликов Василь Николаевич</t>
  </si>
  <si>
    <t>1936 - 1980</t>
  </si>
  <si>
    <t>Білецький Петро Васильович</t>
  </si>
  <si>
    <t>1897 - 1975</t>
  </si>
  <si>
    <t>Білецька Афанасія Сільвестрівна</t>
  </si>
  <si>
    <t>прожила 97 років</t>
  </si>
  <si>
    <t>Білецький Давид Васильович</t>
  </si>
  <si>
    <t>1894 - 1969</t>
  </si>
  <si>
    <t xml:space="preserve">Стасюк Святослав Сергійович </t>
  </si>
  <si>
    <t>1970 - 1978</t>
  </si>
  <si>
    <t>Багнічкій Сегій Григорович</t>
  </si>
  <si>
    <t>1902 - 1934</t>
  </si>
  <si>
    <t>Багніцка Анастасія Ігнатова</t>
  </si>
  <si>
    <t>1905 - 1971</t>
  </si>
  <si>
    <t>Смирнова Анна Михайловна</t>
  </si>
  <si>
    <t>Багницький микола Грогорович</t>
  </si>
  <si>
    <t>1898 - 1970</t>
  </si>
  <si>
    <t>Багницька Ліза Петрівна</t>
  </si>
  <si>
    <t>1907 - 1978</t>
  </si>
  <si>
    <t>Антонюк Александр Артьомович</t>
  </si>
  <si>
    <t>1894 - 1947</t>
  </si>
  <si>
    <t>Антонюк Артем</t>
  </si>
  <si>
    <t>Салабай Анна</t>
  </si>
  <si>
    <t>Салабай Наталія</t>
  </si>
  <si>
    <t>Салабай Грогорій</t>
  </si>
  <si>
    <t>Савюк Ганна Зіновієвна</t>
  </si>
  <si>
    <t>1922 - 1951</t>
  </si>
  <si>
    <t>Пасальська Степанида Зіновієвна</t>
  </si>
  <si>
    <t>1932 - 1946</t>
  </si>
  <si>
    <t>Пасальський Грогорій</t>
  </si>
  <si>
    <t>1894 - 1945</t>
  </si>
  <si>
    <t>Гончарук Іван</t>
  </si>
  <si>
    <t>1877 - 1969</t>
  </si>
  <si>
    <t>Гончарук Параскевія</t>
  </si>
  <si>
    <t>1881 - 1964</t>
  </si>
  <si>
    <t>Пасальський Іван Зіновієвич</t>
  </si>
  <si>
    <t>1938 - 1976</t>
  </si>
  <si>
    <t>Іванчуки дитяча</t>
  </si>
  <si>
    <t>Мороз Параскевія Василівна</t>
  </si>
  <si>
    <t>1886 - 1961</t>
  </si>
  <si>
    <t>Кондисюки Андрій Анна</t>
  </si>
  <si>
    <t xml:space="preserve">Проховник Петро Олександрович </t>
  </si>
  <si>
    <t>пономаренко Катерина Даниловна</t>
  </si>
  <si>
    <t>1904 - 1949</t>
  </si>
  <si>
    <t>Каспірович Іван</t>
  </si>
  <si>
    <t>1893 - 1971</t>
  </si>
  <si>
    <t>Яків Семенюк</t>
  </si>
  <si>
    <t xml:space="preserve">Май Ігор Миколайович </t>
  </si>
  <si>
    <t>1958 - 1963</t>
  </si>
  <si>
    <t>Май Надія Митрофанівна</t>
  </si>
  <si>
    <t>1931 - 2015</t>
  </si>
  <si>
    <t>Карламов</t>
  </si>
  <si>
    <t>Лігерко Іван Іванович</t>
  </si>
  <si>
    <t>1924 - 1961</t>
  </si>
  <si>
    <t>Меланія Семенівна</t>
  </si>
  <si>
    <t>1891 - 1968</t>
  </si>
  <si>
    <t>Лігерко Віктор Іванович</t>
  </si>
  <si>
    <t>Матвіюк Григорій Власович</t>
  </si>
  <si>
    <t>1893 - 1970</t>
  </si>
  <si>
    <t>Матвіюк Неоніла Василівна</t>
  </si>
  <si>
    <t>1902 - 1928</t>
  </si>
  <si>
    <t>Матвіюк Володя</t>
  </si>
  <si>
    <t>1959 - 1969</t>
  </si>
  <si>
    <t>Оніщук Федір Антонович</t>
  </si>
  <si>
    <t>1956 - 1978</t>
  </si>
  <si>
    <t>Данілевич Василь Іванович</t>
  </si>
  <si>
    <t>Волков Вадим Семенович</t>
  </si>
  <si>
    <t>1973 - 1985</t>
  </si>
  <si>
    <t>Вижва Хистина Панасівна</t>
  </si>
  <si>
    <t>1911 - 1979</t>
  </si>
  <si>
    <t>Волянін Олександр Карлович</t>
  </si>
  <si>
    <t>1890 - 1964</t>
  </si>
  <si>
    <t>Зай Андронік</t>
  </si>
  <si>
    <t>Воробчук</t>
  </si>
  <si>
    <t>Воробчук Григорій</t>
  </si>
  <si>
    <t>Воробчук Афанасій</t>
  </si>
  <si>
    <t>1893 - 1919</t>
  </si>
  <si>
    <t>Папута Ніна Афанасівна</t>
  </si>
  <si>
    <t>1915 - 1981</t>
  </si>
  <si>
    <t>Воробчук Ольга</t>
  </si>
  <si>
    <t>1933 - 1939</t>
  </si>
  <si>
    <t>Воробчук Остап</t>
  </si>
  <si>
    <t>1900 - 1953</t>
  </si>
  <si>
    <t>Воробчук Анастасія Євсеєвна</t>
  </si>
  <si>
    <t>1898 - 1969</t>
  </si>
  <si>
    <t>Воробчук Лука Ілліч</t>
  </si>
  <si>
    <t>Воробчук Афанасія</t>
  </si>
  <si>
    <t>1892 - 1919</t>
  </si>
  <si>
    <t>Ткачук Ксенія Филиповна</t>
  </si>
  <si>
    <t>1897 - 1965</t>
  </si>
  <si>
    <t>прожила 92г</t>
  </si>
  <si>
    <t>Воробчук євдокія</t>
  </si>
  <si>
    <t>1915 - 1942</t>
  </si>
  <si>
    <t>Скальська Сокрина Андріївна</t>
  </si>
  <si>
    <t>1914 - 1940</t>
  </si>
  <si>
    <t>Воробчук Севостин</t>
  </si>
  <si>
    <t>1927 - 1940</t>
  </si>
  <si>
    <t>Воробчук Зіновій Митрофанович</t>
  </si>
  <si>
    <t>1902 - 1979</t>
  </si>
  <si>
    <t>Воробчук Ольга Семеновна</t>
  </si>
  <si>
    <t>1876 - 1959</t>
  </si>
  <si>
    <t>Калтиков Володимир</t>
  </si>
  <si>
    <t>1952 - 1983</t>
  </si>
  <si>
    <t>Шаран Микола</t>
  </si>
  <si>
    <t>три дитячі</t>
  </si>
  <si>
    <t>Шаран Йосип Андрійович</t>
  </si>
  <si>
    <t>1928 - 1965</t>
  </si>
  <si>
    <t>Бунда Тимофій</t>
  </si>
  <si>
    <t>1907 - 1941</t>
  </si>
  <si>
    <t>Шаран Андрій</t>
  </si>
  <si>
    <t>1894 - 1975</t>
  </si>
  <si>
    <t>Ткачук Прокопевич</t>
  </si>
  <si>
    <t>1889 - 1968</t>
  </si>
  <si>
    <t>Ожаровський Анатолій</t>
  </si>
  <si>
    <t>1894 - 1940</t>
  </si>
  <si>
    <t>Ботюки Олексій</t>
  </si>
  <si>
    <t>1864 - 1948</t>
  </si>
  <si>
    <t>Агафія</t>
  </si>
  <si>
    <t>1873 - 1948</t>
  </si>
  <si>
    <t>Пепар Зосип</t>
  </si>
  <si>
    <t>Свідерська феолосія</t>
  </si>
  <si>
    <t>1880 - 1967</t>
  </si>
  <si>
    <t>Нечипорук Семен Васильович</t>
  </si>
  <si>
    <t>1896 - 1941</t>
  </si>
  <si>
    <t>Бунда Яків</t>
  </si>
  <si>
    <t>1870 - 1954</t>
  </si>
  <si>
    <t>Геролінська Валентина Петрівна</t>
  </si>
  <si>
    <t>1951 - 1952</t>
  </si>
  <si>
    <t>Хорунжий Богдан Йосипович</t>
  </si>
  <si>
    <t>1945 - 1983</t>
  </si>
  <si>
    <t>Вижва Афанасій</t>
  </si>
  <si>
    <t>Вижва Марина</t>
  </si>
  <si>
    <t>Грудецький Стефан федорович</t>
  </si>
  <si>
    <t>1891 - 1952</t>
  </si>
  <si>
    <t>Носалюк Анастасия</t>
  </si>
  <si>
    <t>Носалюк Антон Антонович</t>
  </si>
  <si>
    <t>1884 - 1975</t>
  </si>
  <si>
    <t>Осалюк</t>
  </si>
  <si>
    <t>Корчевська Юлія</t>
  </si>
  <si>
    <t>1869 - 1953</t>
  </si>
  <si>
    <t>Степанюк Агафія</t>
  </si>
  <si>
    <t>1854 - 1945</t>
  </si>
  <si>
    <t>Степанюк Володимир</t>
  </si>
  <si>
    <t>1888 - 1948</t>
  </si>
  <si>
    <t>143 - 148</t>
  </si>
  <si>
    <t>невідомі</t>
  </si>
  <si>
    <t>Костецький Юакимович</t>
  </si>
  <si>
    <t>Скальський В.В.</t>
  </si>
  <si>
    <t>1906 - 1976</t>
  </si>
  <si>
    <t>151 - 154</t>
  </si>
  <si>
    <t>Бандилевська Дарія Павлівна</t>
  </si>
  <si>
    <t>1906 - 1980</t>
  </si>
  <si>
    <t>Вересов іван</t>
  </si>
  <si>
    <t>1897 - 1972</t>
  </si>
  <si>
    <t>Кошеленко Євгенія</t>
  </si>
  <si>
    <t>1977 - 1979</t>
  </si>
  <si>
    <t>Новосад Євдокія Василівна</t>
  </si>
  <si>
    <t>1909 - 1982</t>
  </si>
  <si>
    <t>Матусевич Микола</t>
  </si>
  <si>
    <t>1910 - 1979</t>
  </si>
  <si>
    <t>Ліснер Феодосія Улянівна</t>
  </si>
  <si>
    <t>Дегальц Михайло</t>
  </si>
  <si>
    <t>1912 - 1965</t>
  </si>
  <si>
    <t>Дегальц Володимир</t>
  </si>
  <si>
    <t>1892 - 1966</t>
  </si>
  <si>
    <t>Богославська Александрович</t>
  </si>
  <si>
    <t>Богославський В.Г.</t>
  </si>
  <si>
    <t>1884 - 1965</t>
  </si>
  <si>
    <t>Стахуреська Ольга</t>
  </si>
  <si>
    <t>1897 - 1974</t>
  </si>
  <si>
    <t>Ратусевич Аідія Феодосівна</t>
  </si>
  <si>
    <t>Ратусевич Агафон Андриевич</t>
  </si>
  <si>
    <t>Дмитрук Йосиф</t>
  </si>
  <si>
    <t>1896 - 1964</t>
  </si>
  <si>
    <t>Боярчук Олена Якимівна</t>
  </si>
  <si>
    <t>1900 - 1972</t>
  </si>
  <si>
    <t>Степанюк Петро Володимирович</t>
  </si>
  <si>
    <t>1910 - 1974</t>
  </si>
  <si>
    <t>Степанюк Марія Гнатовна</t>
  </si>
  <si>
    <t>1918 - 1996</t>
  </si>
  <si>
    <t>Богуцька Марія В.</t>
  </si>
  <si>
    <t>1913 - 1961</t>
  </si>
  <si>
    <t>Богуцький Микола Ф.</t>
  </si>
  <si>
    <t>1908 - 1972</t>
  </si>
  <si>
    <t>Козіюк Галина</t>
  </si>
  <si>
    <t>1901 - 1952</t>
  </si>
  <si>
    <t>Козіюк Іван</t>
  </si>
  <si>
    <t>1908 - 1953</t>
  </si>
  <si>
    <t>Матусевич Ольга Агаф.</t>
  </si>
  <si>
    <t>1905 - 1959</t>
  </si>
  <si>
    <t>Грищук Раїса Василівна</t>
  </si>
  <si>
    <t>1942 - 2005</t>
  </si>
  <si>
    <t>Грищук Євген Петрович</t>
  </si>
  <si>
    <t>1936 - 2005</t>
  </si>
  <si>
    <t>Федюк Марія луканівна</t>
  </si>
  <si>
    <t>177 - 178</t>
  </si>
  <si>
    <t>дитячі</t>
  </si>
  <si>
    <t>Ванах Пелагія Василівна</t>
  </si>
  <si>
    <t>1867 - 1956</t>
  </si>
  <si>
    <t>Калитка Анісія</t>
  </si>
  <si>
    <t>1883 - 1968</t>
  </si>
  <si>
    <t>Новосад Александр</t>
  </si>
  <si>
    <t>1891 - 1932</t>
  </si>
  <si>
    <t>Шнярук Леонтій Якимович</t>
  </si>
  <si>
    <t>1925 - 1973</t>
  </si>
  <si>
    <t>Шнярук Богдан Леонтійович</t>
  </si>
  <si>
    <t>1951 - 1968</t>
  </si>
  <si>
    <t>Хомюк Сергій Миколайович</t>
  </si>
  <si>
    <t>Новицкая Вера Домиановна</t>
  </si>
  <si>
    <t>Зубович Галина Демяновна</t>
  </si>
  <si>
    <t>1891 - 1938</t>
  </si>
  <si>
    <t>Дуда Єва</t>
  </si>
  <si>
    <t>1887 - 1967</t>
  </si>
  <si>
    <t>Панчук Александра михайловна</t>
  </si>
  <si>
    <t>1890 - 1952</t>
  </si>
  <si>
    <t>Михаляк Павло Вікентійович</t>
  </si>
  <si>
    <t>1912 - 1981</t>
  </si>
  <si>
    <t>Неминущий Виктор Іванович</t>
  </si>
  <si>
    <t>1934 - 1954</t>
  </si>
  <si>
    <t>Неминущий Іван Васильович</t>
  </si>
  <si>
    <t>Неминущая Анастасия</t>
  </si>
  <si>
    <t>1904 - 1966</t>
  </si>
  <si>
    <t>Сахменко Надія Йосипівна</t>
  </si>
  <si>
    <t>1920 - 1979</t>
  </si>
  <si>
    <t>Мохончук Тетяна Іларіонівна</t>
  </si>
  <si>
    <t>1936 - 1991</t>
  </si>
  <si>
    <t>Мохончук Володимир Ясонович</t>
  </si>
  <si>
    <t>1932 - 1983</t>
  </si>
  <si>
    <t>Подзізей Терентій Зіновійович</t>
  </si>
  <si>
    <t>1899 - 1978</t>
  </si>
  <si>
    <t>Софія Афанасіївна</t>
  </si>
  <si>
    <t>Подзизей Зиневий</t>
  </si>
  <si>
    <t>1819 - 1941</t>
  </si>
  <si>
    <t>Подзизей Наталия</t>
  </si>
  <si>
    <t>1887 - 1917</t>
  </si>
  <si>
    <t>Подзизей Александр</t>
  </si>
  <si>
    <t>1909 - 1948</t>
  </si>
  <si>
    <t>Подзизей</t>
  </si>
  <si>
    <t>Подзизей Іван Терентійович</t>
  </si>
  <si>
    <t>1940 - 2016</t>
  </si>
  <si>
    <t>Вихрук Дмитро Терентійович</t>
  </si>
  <si>
    <t>1893 - 1982</t>
  </si>
  <si>
    <t>Віхрук Варвара Зіновіївна</t>
  </si>
  <si>
    <t>1904 - 1979</t>
  </si>
  <si>
    <t>Вихрук Любов Дмитрівна</t>
  </si>
  <si>
    <t>5.10.1926 - 1951</t>
  </si>
  <si>
    <t>Бінарчук Йосип Михайлович</t>
  </si>
  <si>
    <t>1935 - 1994</t>
  </si>
  <si>
    <t>Бінарчук Михайло</t>
  </si>
  <si>
    <t>1910 - 1967</t>
  </si>
  <si>
    <t>Бінарчук Марія</t>
  </si>
  <si>
    <t>1874 - 1957</t>
  </si>
  <si>
    <t>Колтун Любов Афанасіївна</t>
  </si>
  <si>
    <t>не відомо</t>
  </si>
  <si>
    <t xml:space="preserve">Кухарук Стефаніда </t>
  </si>
  <si>
    <t>1880 - 1945</t>
  </si>
  <si>
    <t>Кухарук Надія</t>
  </si>
  <si>
    <t>1930 - 1938</t>
  </si>
  <si>
    <t>Слепко Надія Панасівна</t>
  </si>
  <si>
    <t>1915 - 1988</t>
  </si>
  <si>
    <t>Слепко Федір Герасимович</t>
  </si>
  <si>
    <t>1906 - 1961</t>
  </si>
  <si>
    <t>Хмелярска Секлітія</t>
  </si>
  <si>
    <t>1885 - 1971</t>
  </si>
  <si>
    <t>Шклярук Дмитро Якимович</t>
  </si>
  <si>
    <t>1911 - 1983</t>
  </si>
  <si>
    <t>1.2,3</t>
  </si>
  <si>
    <t>Черановський К.В.</t>
  </si>
  <si>
    <t>Алексеев Козак</t>
  </si>
  <si>
    <t>1872 - 1937</t>
  </si>
  <si>
    <t>Феона В. Козак</t>
  </si>
  <si>
    <t>1870 - 1938</t>
  </si>
  <si>
    <t>Колтун Петро (д)</t>
  </si>
  <si>
    <t>Басинець Марія Анатоліївна</t>
  </si>
  <si>
    <t>1976 - 1977</t>
  </si>
  <si>
    <t>Гаврилова Паша Варфоломеевна</t>
  </si>
  <si>
    <t>Титов Владимир</t>
  </si>
  <si>
    <t>Дубовский А.Б.</t>
  </si>
  <si>
    <t>1972 - 1975</t>
  </si>
  <si>
    <t xml:space="preserve">Людмила </t>
  </si>
  <si>
    <t>Денейко Степан</t>
  </si>
  <si>
    <t>1905 - 1970</t>
  </si>
  <si>
    <t>Денейко Марія</t>
  </si>
  <si>
    <t>1919 - 1979</t>
  </si>
  <si>
    <t>Олексюк Віра</t>
  </si>
  <si>
    <t>Чорнокнижна Мотря Петрівна</t>
  </si>
  <si>
    <t>1882 - 1957</t>
  </si>
  <si>
    <t>Лисенко Петро (д)</t>
  </si>
  <si>
    <t>Подзізей Сильвестрович, Євдокія</t>
  </si>
  <si>
    <t>Подзізей Наталія Тимофіївна</t>
  </si>
  <si>
    <t>1912 - 1973</t>
  </si>
  <si>
    <t>Подзізей Тріфон іванович</t>
  </si>
  <si>
    <t>Грисюк Андрій Ніканорович</t>
  </si>
  <si>
    <t>1902 - 1975</t>
  </si>
  <si>
    <t>Грисюк Василина Флорівна</t>
  </si>
  <si>
    <t>1908 - 1986</t>
  </si>
  <si>
    <t>Пасальський Зіновій Ксенофонтович</t>
  </si>
  <si>
    <t>1874 - 1960</t>
  </si>
  <si>
    <t>Голюк Капітуліна Іванівна</t>
  </si>
  <si>
    <t>1884 - 1976</t>
  </si>
  <si>
    <t>Мцисін Коринський</t>
  </si>
  <si>
    <t>Голюк Микита Васильович</t>
  </si>
  <si>
    <t>1895 - 1965</t>
  </si>
  <si>
    <t>Воробчук Іосиф</t>
  </si>
  <si>
    <t>1806 - 1895</t>
  </si>
  <si>
    <t>Воробчук Параскевія</t>
  </si>
  <si>
    <t>1806 - 1910</t>
  </si>
  <si>
    <t>Томюк Вік. (д)</t>
  </si>
  <si>
    <t>Томюк Валер. (д)</t>
  </si>
  <si>
    <t>Костецький Олексій</t>
  </si>
  <si>
    <t>1870 - 1935</t>
  </si>
  <si>
    <t>костецька Парасковія</t>
  </si>
  <si>
    <t>1874 - 1939</t>
  </si>
  <si>
    <t>веремкович Всеволод</t>
  </si>
  <si>
    <t>1928 - 2017</t>
  </si>
  <si>
    <t xml:space="preserve">Жолондек Яремко </t>
  </si>
  <si>
    <t>прожив 65 років</t>
  </si>
  <si>
    <t>Гідзінськи Іларіон Іларіонович</t>
  </si>
  <si>
    <t>Гідзівнська Лідія Петрівна</t>
  </si>
  <si>
    <t>1908 - 1983</t>
  </si>
  <si>
    <t>Гідзінський Сергій</t>
  </si>
  <si>
    <t>1931 - 1985</t>
  </si>
  <si>
    <t>Гідзінська Марфа</t>
  </si>
  <si>
    <t>1870 - 1942</t>
  </si>
  <si>
    <t>Гідзінський Іларіон</t>
  </si>
  <si>
    <t>1868 - 1937</t>
  </si>
  <si>
    <t>Зерцалов Сергій Леонідович</t>
  </si>
  <si>
    <t>1923 - 1980</t>
  </si>
  <si>
    <t>Бандишевська Марія Павлівна</t>
  </si>
  <si>
    <t>Версов Іван Алексеевич</t>
  </si>
  <si>
    <t>Версова Анастасія</t>
  </si>
  <si>
    <t>1902 - 1965</t>
  </si>
  <si>
    <t>Котелюк Люда</t>
  </si>
  <si>
    <t>1958 - 1966</t>
  </si>
  <si>
    <t xml:space="preserve">Новосад Максим </t>
  </si>
  <si>
    <t>1899 - 1980</t>
  </si>
  <si>
    <t>Нездимінова Парасковья</t>
  </si>
  <si>
    <t>Матусевич Микола Агафонович</t>
  </si>
  <si>
    <t>1891 - 1976</t>
  </si>
  <si>
    <t>Ліснер Володимир</t>
  </si>
  <si>
    <t>Кравчук Носилю</t>
  </si>
  <si>
    <t>1897 - 1955</t>
  </si>
  <si>
    <t>Кравчук Ксенія</t>
  </si>
  <si>
    <t>1898 - 1988</t>
  </si>
  <si>
    <t>Поліщук Олексій Андрійович</t>
  </si>
  <si>
    <t>1905 - 1975</t>
  </si>
  <si>
    <t>Поліщук Андрій</t>
  </si>
  <si>
    <t>Поліщук Феодора</t>
  </si>
  <si>
    <t>1881 - 1965</t>
  </si>
  <si>
    <t>Поліщук Федір</t>
  </si>
  <si>
    <t>1941 - 1945</t>
  </si>
  <si>
    <t>Поліщук Максим</t>
  </si>
  <si>
    <t>1910 - 1942</t>
  </si>
  <si>
    <t>Поліщук Софія</t>
  </si>
  <si>
    <t>1932 - 1947</t>
  </si>
  <si>
    <t>Поліщук Олена</t>
  </si>
  <si>
    <t>1902 - 1974</t>
  </si>
  <si>
    <t>Мельничук Анна (д)</t>
  </si>
  <si>
    <t>Стефаник Володимир (д)</t>
  </si>
  <si>
    <t>Григорій Іосиф Данилович Сокальський</t>
  </si>
  <si>
    <t>1880 - 1907</t>
  </si>
  <si>
    <t>Антонино Анна</t>
  </si>
  <si>
    <t>1913 - 1914</t>
  </si>
  <si>
    <t>Петрик</t>
  </si>
  <si>
    <t>1931 - 1976</t>
  </si>
  <si>
    <t>Романюк Олександр (д)</t>
  </si>
  <si>
    <t>Поліщук Дарія</t>
  </si>
  <si>
    <t>Поліщук Ополон</t>
  </si>
  <si>
    <t>Подзизей Олексій</t>
  </si>
  <si>
    <t>Пасальський Прокофівна</t>
  </si>
  <si>
    <t>1882 - 1964</t>
  </si>
  <si>
    <t>Ярмолюк Анастасія</t>
  </si>
  <si>
    <t>Ярмолюк Павло</t>
  </si>
  <si>
    <t>Ярмолюк Екатерина</t>
  </si>
  <si>
    <t>Ярмолюк Кирил</t>
  </si>
  <si>
    <t>Подзизей Антонина</t>
  </si>
  <si>
    <t>1858 - 1942</t>
  </si>
  <si>
    <t>Пасальський Сергій Тимофійович</t>
  </si>
  <si>
    <t>1895 - 1969</t>
  </si>
  <si>
    <t>Пасальський Адам Сергійович</t>
  </si>
  <si>
    <t>1922 - 1944</t>
  </si>
  <si>
    <t>Пасальський Поликарп Григоров.</t>
  </si>
  <si>
    <t>Подзизей Дарія</t>
  </si>
  <si>
    <t>Подзизей Сазон</t>
  </si>
  <si>
    <t>1885 - 1937</t>
  </si>
  <si>
    <t>Подзизей Текля</t>
  </si>
  <si>
    <t>1912 - 1975</t>
  </si>
  <si>
    <t>Вижва</t>
  </si>
  <si>
    <t>Пасальський Ігор Володимирович</t>
  </si>
  <si>
    <t>1886 - 1956</t>
  </si>
  <si>
    <t>Подзизей Трофим Якович</t>
  </si>
  <si>
    <t>1882 - 1942</t>
  </si>
  <si>
    <t>Якубяк Валентина Антонівна</t>
  </si>
  <si>
    <t>1933 - 2010</t>
  </si>
  <si>
    <t>Байкевич Антон Іосифович</t>
  </si>
  <si>
    <t>1900 - 1965</t>
  </si>
  <si>
    <t>Байкевич Ганна Йосипівна</t>
  </si>
  <si>
    <t>1905 - 1995</t>
  </si>
  <si>
    <t>Ольшевський Віктор Болеславович</t>
  </si>
  <si>
    <t>1925 - 1946</t>
  </si>
  <si>
    <t>Псальський Іван Григорович</t>
  </si>
  <si>
    <t>Пасальська ірина</t>
  </si>
  <si>
    <t>Цісарь Наталія</t>
  </si>
  <si>
    <t>Цицюра П.К.</t>
  </si>
  <si>
    <t>1890 - 1940</t>
  </si>
  <si>
    <t>цицюра Р.А.</t>
  </si>
  <si>
    <t>1894 - 1951</t>
  </si>
  <si>
    <t>Череновський С.Н.</t>
  </si>
  <si>
    <t>Дубовкий</t>
  </si>
  <si>
    <t>1902 - 1958</t>
  </si>
  <si>
    <t>Камельчук Пантилимон Романович</t>
  </si>
  <si>
    <t xml:space="preserve">1837 - </t>
  </si>
  <si>
    <t>Камельчук Параскевия</t>
  </si>
  <si>
    <t>1856 - 1937</t>
  </si>
  <si>
    <t>Черновська Анна Дмитровна</t>
  </si>
  <si>
    <t>Пасальська Афанасьев.</t>
  </si>
  <si>
    <t>1867 - 1946</t>
  </si>
  <si>
    <t>Пасальська Олександа Іванівна</t>
  </si>
  <si>
    <t>1888 - 1978</t>
  </si>
  <si>
    <t>Пасальський Олександр Ігорович</t>
  </si>
  <si>
    <t>1914 - 1937</t>
  </si>
  <si>
    <t>Подзізей Текля</t>
  </si>
  <si>
    <t>Подзізей Ніканор Сазонович</t>
  </si>
  <si>
    <t>Пасальська Афанасія</t>
  </si>
  <si>
    <t>Чернов Анна Дмитрівна</t>
  </si>
  <si>
    <t>Камельчук Данило Романов</t>
  </si>
  <si>
    <t>1,2,3.4.5.6.</t>
  </si>
  <si>
    <t>Степанюк Леонід</t>
  </si>
  <si>
    <t>1939 - 1998</t>
  </si>
  <si>
    <t>Степанюк Іван</t>
  </si>
  <si>
    <t>1943 - 1993</t>
  </si>
  <si>
    <t>Степанюк Ігор Анд.</t>
  </si>
  <si>
    <t>1947 - 1981</t>
  </si>
  <si>
    <t>Степанюк Варвара</t>
  </si>
  <si>
    <t>1911 - 1995</t>
  </si>
  <si>
    <t>Степанюк Андрій</t>
  </si>
  <si>
    <t>1911 - 1970</t>
  </si>
  <si>
    <t>Степанюк Надежда</t>
  </si>
  <si>
    <t>1919 - 1983</t>
  </si>
  <si>
    <t>Степанюк Дария</t>
  </si>
  <si>
    <t>1885 - 1950</t>
  </si>
  <si>
    <t>Степанюк Василь</t>
  </si>
  <si>
    <t>1884 - 1967</t>
  </si>
  <si>
    <t>Яремчук Варвара</t>
  </si>
  <si>
    <t>1885 - 1960</t>
  </si>
  <si>
    <t>Гнатюк Ольга Кирилівна</t>
  </si>
  <si>
    <t>1907 - 1962</t>
  </si>
  <si>
    <t>Мирчук Семен</t>
  </si>
  <si>
    <t>1897 - 1951</t>
  </si>
  <si>
    <t>Мирчук Александра</t>
  </si>
  <si>
    <t>1875 - 1949</t>
  </si>
  <si>
    <t>Карабась Ігор</t>
  </si>
  <si>
    <t>Оліник Олексій</t>
  </si>
  <si>
    <t>Гріль Дмитро</t>
  </si>
  <si>
    <t>Гріль Ольга</t>
  </si>
  <si>
    <t>Шевчук Семен</t>
  </si>
  <si>
    <t>Триль Ніна Дмитрівна</t>
  </si>
  <si>
    <t>1932 - 1981</t>
  </si>
  <si>
    <t>Зеленська Варвара Василівна</t>
  </si>
  <si>
    <t>1901 - 1957</t>
  </si>
  <si>
    <t>Іванчук Василь Кіндратович</t>
  </si>
  <si>
    <t>Іванчук Йосип Кіндратович</t>
  </si>
  <si>
    <t>Іванчук Домінікія Кіндратівна</t>
  </si>
  <si>
    <t>Подзізей Петро Якович</t>
  </si>
  <si>
    <t>1892 - 1972</t>
  </si>
  <si>
    <t>Подзізей Олександра</t>
  </si>
  <si>
    <t>1894 - 1973</t>
  </si>
  <si>
    <t>Подзізей Надія</t>
  </si>
  <si>
    <t>1926 - 1969</t>
  </si>
  <si>
    <t>Петрочук Софія</t>
  </si>
  <si>
    <t>1888 - 1962</t>
  </si>
  <si>
    <t>Андрій Іларіонович</t>
  </si>
  <si>
    <t>Іларіон Остапович</t>
  </si>
  <si>
    <t>Петрочук Федір Ілаіонович</t>
  </si>
  <si>
    <t>1913 - 1996</t>
  </si>
  <si>
    <t>Голюк Аліна Власович</t>
  </si>
  <si>
    <t>1880 - 1947</t>
  </si>
  <si>
    <t>кривко Любов (д)</t>
  </si>
  <si>
    <t>Христина Оксана</t>
  </si>
  <si>
    <t>Генс Ольга Семенівна</t>
  </si>
  <si>
    <t>1910 - 1968</t>
  </si>
  <si>
    <t>Щорук Євдокія Романівна</t>
  </si>
  <si>
    <t>1878 - 1955</t>
  </si>
  <si>
    <t>Музика Панкратій Андрійович</t>
  </si>
  <si>
    <t>1880 - 1957</t>
  </si>
  <si>
    <t>Оксана Йосипівна</t>
  </si>
  <si>
    <t>Воробчук Трофим</t>
  </si>
  <si>
    <t>1.2 дитячі</t>
  </si>
  <si>
    <t>Щурук Ефімія</t>
  </si>
  <si>
    <t>1877 - 1962</t>
  </si>
  <si>
    <t>Щурук Герасим</t>
  </si>
  <si>
    <t>1864 - 1922</t>
  </si>
  <si>
    <t>Щурук Микола</t>
  </si>
  <si>
    <t>1906 - 1977</t>
  </si>
  <si>
    <t>Щурук Любов</t>
  </si>
  <si>
    <t>1912 - 1978</t>
  </si>
  <si>
    <t>Палкевич Василь Алиса</t>
  </si>
  <si>
    <t>1890 - 1942</t>
  </si>
  <si>
    <t>Воробчук Павліна Покопівна</t>
  </si>
  <si>
    <t>1902 - 1977</t>
  </si>
  <si>
    <t>Воробчук Анна Ніканорівна</t>
  </si>
  <si>
    <t>1898 - 1973</t>
  </si>
  <si>
    <t>Воробчук Естафій Петрович</t>
  </si>
  <si>
    <t>1890 - 1943</t>
  </si>
  <si>
    <t>Зай Марія Іванівна</t>
  </si>
  <si>
    <t>Воробчук Назар Петрович</t>
  </si>
  <si>
    <t>1888 - 1949</t>
  </si>
  <si>
    <t>Панкевич Терентій Яковлевич</t>
  </si>
  <si>
    <t>1866 - 1944</t>
  </si>
  <si>
    <t>Веремкович Раїса Андріївна</t>
  </si>
  <si>
    <t>1933 - 2019</t>
  </si>
  <si>
    <t>Панасевич Василий</t>
  </si>
  <si>
    <t>Долінський Іван</t>
  </si>
  <si>
    <t>Залуський Михаїл Олексійович</t>
  </si>
  <si>
    <t>Костецки Діоніон Михайлов</t>
  </si>
  <si>
    <t>1868 - 1942</t>
  </si>
  <si>
    <t>1862 - 1936</t>
  </si>
  <si>
    <t>Няров Мария</t>
  </si>
  <si>
    <t>Костенко Євген</t>
  </si>
  <si>
    <t>1921 - 1928</t>
  </si>
  <si>
    <t>Костенко Олег</t>
  </si>
  <si>
    <t>1929 - 1936</t>
  </si>
  <si>
    <t>Макева Евдокія Григорівн</t>
  </si>
  <si>
    <t>1914 - 198</t>
  </si>
  <si>
    <t>Росинский Антон яковлевич</t>
  </si>
  <si>
    <t>Росинска Ольга Демяд</t>
  </si>
  <si>
    <t>1900 - 1941</t>
  </si>
  <si>
    <t>Смоляр Анна Єкімахівна</t>
  </si>
  <si>
    <t>1897 - 1976</t>
  </si>
  <si>
    <t>Краевский Семен Алексеевич</t>
  </si>
  <si>
    <t>1892 на 83 жизни</t>
  </si>
  <si>
    <t>Фіночеєва Надія</t>
  </si>
  <si>
    <t>1906 - 1965</t>
  </si>
  <si>
    <t>Місик Микола (дит)</t>
  </si>
  <si>
    <t>Дрозд Іван Михайлович</t>
  </si>
  <si>
    <t>Дрозд Борис Іванович</t>
  </si>
  <si>
    <t>Дрозд Галина Іванівна</t>
  </si>
  <si>
    <t>Білова Анна</t>
  </si>
  <si>
    <t>Нездоминова Парасковья</t>
  </si>
  <si>
    <t>Петрух Анастасія</t>
  </si>
  <si>
    <t>1889 - 1977</t>
  </si>
  <si>
    <t>Залуска Марія</t>
  </si>
  <si>
    <t>1885 - 1947</t>
  </si>
  <si>
    <t>Залуський Петро</t>
  </si>
  <si>
    <t>1940 - 1966</t>
  </si>
  <si>
    <t>Залуська Вера</t>
  </si>
  <si>
    <t>1919 - 1992</t>
  </si>
  <si>
    <t>Поліщук Дарія і Ополлон</t>
  </si>
  <si>
    <t>Петрик Іван Йосипович</t>
  </si>
  <si>
    <t>Подзізей Олексій</t>
  </si>
  <si>
    <t>Подзізей Ольга Іванівна</t>
  </si>
  <si>
    <t>1906 - 1969</t>
  </si>
  <si>
    <t>Поліщук Митрофан Ополонович</t>
  </si>
  <si>
    <t>1892 - 1969</t>
  </si>
  <si>
    <t>Подзізей Семен Іванович</t>
  </si>
  <si>
    <t>подзізей Евдокія Трофимівна</t>
  </si>
  <si>
    <t>1903 - 1983</t>
  </si>
  <si>
    <t>Тарас Константинович (д)</t>
  </si>
  <si>
    <t>Пасальський Василь (д)</t>
  </si>
  <si>
    <t>Борщевська Олена Григорівна</t>
  </si>
  <si>
    <t>1899 - 1963</t>
  </si>
  <si>
    <t>Борщевський Семен Йосипович</t>
  </si>
  <si>
    <t>1898 - 1963</t>
  </si>
  <si>
    <t>Борщевськи олександр Демидов</t>
  </si>
  <si>
    <t>1898 - 1956</t>
  </si>
  <si>
    <t>Борзевський Демид Йосипович</t>
  </si>
  <si>
    <t>1871 - 1919</t>
  </si>
  <si>
    <t>Борщевський Йосип Курилович</t>
  </si>
  <si>
    <t>1841 - 1919</t>
  </si>
  <si>
    <t>2 могили</t>
  </si>
  <si>
    <t>Пташник Марія йосипівна</t>
  </si>
  <si>
    <t>1928 - 1952</t>
  </si>
  <si>
    <t>Пташник Анастасія Іванівна</t>
  </si>
  <si>
    <t>1900 - 1970</t>
  </si>
  <si>
    <t>Вартичук Феодосія Григорівна</t>
  </si>
  <si>
    <t>1909 - 1970</t>
  </si>
  <si>
    <t>Пасальська Марія Ксенофонтовна</t>
  </si>
  <si>
    <t>1904 - 1978</t>
  </si>
  <si>
    <t>Вознюк Тимофей</t>
  </si>
  <si>
    <t>Войтичук Марко</t>
  </si>
  <si>
    <t>1875 - 1921</t>
  </si>
  <si>
    <t>Войтичук Варвара</t>
  </si>
  <si>
    <t>1877 - 1958</t>
  </si>
  <si>
    <t>Подзізей Олена</t>
  </si>
  <si>
    <t>1902 - 1984</t>
  </si>
  <si>
    <t>Подзізей Анісія Андріяновна</t>
  </si>
  <si>
    <t>1927 - 1951</t>
  </si>
  <si>
    <t>Подзізей Текля (дочка)</t>
  </si>
  <si>
    <t>Подзізей Сазон</t>
  </si>
  <si>
    <t>Пасальський Прокопьевич</t>
  </si>
  <si>
    <t>Квіта Орліна Олексіївна</t>
  </si>
  <si>
    <t>1891 - 1982</t>
  </si>
  <si>
    <t>Квіта Омельян Моєсеєвич</t>
  </si>
  <si>
    <t>1883 - 1964</t>
  </si>
  <si>
    <t>Іванчук Афанасіївна Андріївна</t>
  </si>
  <si>
    <t>Омелянович киричук Ольга</t>
  </si>
  <si>
    <t>Пасальська Евдокія</t>
  </si>
  <si>
    <t>1916 - 1952</t>
  </si>
  <si>
    <t>Макарова Марія</t>
  </si>
  <si>
    <t>1903 - 1961</t>
  </si>
  <si>
    <t>Макаров Константинович</t>
  </si>
  <si>
    <t>1910 - 1984</t>
  </si>
  <si>
    <t>Новосад Тимофій</t>
  </si>
  <si>
    <t>1895 - 1982</t>
  </si>
  <si>
    <t>Новосад Христина</t>
  </si>
  <si>
    <t>Новосад Олександр</t>
  </si>
  <si>
    <t>1930 - 1949</t>
  </si>
  <si>
    <t>Булка Іван Павлович</t>
  </si>
  <si>
    <t>1925 - 1993</t>
  </si>
  <si>
    <t>Булка Галина</t>
  </si>
  <si>
    <t>Матусевич Марія</t>
  </si>
  <si>
    <t>1871 - 1928</t>
  </si>
  <si>
    <t>Панасевич</t>
  </si>
  <si>
    <t>Матусевич</t>
  </si>
  <si>
    <t>1858 - 1931</t>
  </si>
  <si>
    <t>Матусевич Микола Петрович</t>
  </si>
  <si>
    <t>1910 - 1943</t>
  </si>
  <si>
    <t>Павлосюк Демян</t>
  </si>
  <si>
    <t>1894 - 1949</t>
  </si>
  <si>
    <t>Рибко Борис Максимович</t>
  </si>
  <si>
    <t>1939 - 1969</t>
  </si>
  <si>
    <t>Рибко Надія Петрівна</t>
  </si>
  <si>
    <t>1939 - 2009</t>
  </si>
  <si>
    <t>Сапьолка Володимир</t>
  </si>
  <si>
    <t>Подзізей (д)</t>
  </si>
  <si>
    <t>Подзізей Антон Петрович</t>
  </si>
  <si>
    <t>1901 - 1984</t>
  </si>
  <si>
    <t>Пацалович сергій Миколайович</t>
  </si>
  <si>
    <t>1941 - 1959</t>
  </si>
  <si>
    <t>Подзізей Степаніда іванівна</t>
  </si>
  <si>
    <t>1909 - 1980</t>
  </si>
  <si>
    <t>Пацалович Марія+1</t>
  </si>
  <si>
    <t>1911 - 1988</t>
  </si>
  <si>
    <t>Шнярук Василь</t>
  </si>
  <si>
    <t>1920 - 1961</t>
  </si>
  <si>
    <t>Дубель Євгеній Йосипович</t>
  </si>
  <si>
    <t>1930 - 1967</t>
  </si>
  <si>
    <t>Дубель Марія Павлівна</t>
  </si>
  <si>
    <t>1935 - 2020</t>
  </si>
  <si>
    <t>Степанюк Дарнофонічна</t>
  </si>
  <si>
    <t>1884 - 1951</t>
  </si>
  <si>
    <t>Гнатюк Ольга</t>
  </si>
  <si>
    <t>Щурук Демян</t>
  </si>
  <si>
    <t>1895 - 1943</t>
  </si>
  <si>
    <t>Ліщук Віра</t>
  </si>
  <si>
    <t>1903 - 1980</t>
  </si>
  <si>
    <t>Киричук Олександр</t>
  </si>
  <si>
    <t>1903 - 1976</t>
  </si>
  <si>
    <t>Киричу Нона</t>
  </si>
  <si>
    <t>1907 - 1970</t>
  </si>
  <si>
    <t>Нестерович</t>
  </si>
  <si>
    <t>Радоль Володимир</t>
  </si>
  <si>
    <t>1921 - 1987</t>
  </si>
  <si>
    <t>Зай Евдоким</t>
  </si>
  <si>
    <t>Трофимович</t>
  </si>
  <si>
    <t>1861 - 1957</t>
  </si>
  <si>
    <t>1.2.3.4.</t>
  </si>
  <si>
    <t>Музичук Сергій</t>
  </si>
  <si>
    <t>Гунжер Сергій</t>
  </si>
  <si>
    <t>Гілець Константин</t>
  </si>
  <si>
    <t>1933 - 1970</t>
  </si>
  <si>
    <t>Соминська Надія Вітівна</t>
  </si>
  <si>
    <t>1900 - 1969</t>
  </si>
  <si>
    <t>Соминський Олексій Феофілович</t>
  </si>
  <si>
    <t>1899 - 1967</t>
  </si>
  <si>
    <t>Панасюк Елена</t>
  </si>
  <si>
    <t>Костецька Олена</t>
  </si>
  <si>
    <t>Сошинський Микола</t>
  </si>
  <si>
    <t>1926 - 1965</t>
  </si>
  <si>
    <t>Діакона Дидковска</t>
  </si>
  <si>
    <t>Ойтояпра</t>
  </si>
  <si>
    <t>Онищук Данило Федорович</t>
  </si>
  <si>
    <t>1903 - 1945</t>
  </si>
  <si>
    <t>Онищук Олена Кузьмівна</t>
  </si>
  <si>
    <t>1906 - 1981</t>
  </si>
  <si>
    <t>Подзузін Зінаїда</t>
  </si>
  <si>
    <t>1888 - 1959</t>
  </si>
  <si>
    <t>Подзізей</t>
  </si>
  <si>
    <t>Подзізей Люба Григорівна</t>
  </si>
  <si>
    <t>1922 - 1970</t>
  </si>
  <si>
    <t>Гаврилюх Марія Данилівна</t>
  </si>
  <si>
    <t>1930 - 1988</t>
  </si>
  <si>
    <t>Гаврилюх Володимир Йосипович</t>
  </si>
  <si>
    <t>1925 - 1979</t>
  </si>
  <si>
    <t>Гаврилюк Йосип Іванович</t>
  </si>
  <si>
    <t>1892 - 1978</t>
  </si>
  <si>
    <t>Гаврилюк Марія Яубовна</t>
  </si>
  <si>
    <t>1893 - 1978</t>
  </si>
  <si>
    <t>Гідзівнський Кирил Філімонович</t>
  </si>
  <si>
    <t>1902 - 1962</t>
  </si>
  <si>
    <t xml:space="preserve">Параскеви Гузовской </t>
  </si>
  <si>
    <t>Онищук Олександра Власовна</t>
  </si>
  <si>
    <t>1839 - 1879</t>
  </si>
  <si>
    <t>Пасальський Григорій</t>
  </si>
  <si>
    <t>Пасальська Марфа</t>
  </si>
  <si>
    <t>Феодора Гузовська</t>
  </si>
  <si>
    <t>Мерана Бяковь</t>
  </si>
  <si>
    <t>1.2.3.4.5.</t>
  </si>
  <si>
    <t>Пташник Вера</t>
  </si>
  <si>
    <t>1861 - 1945</t>
  </si>
  <si>
    <t>Хорунжа</t>
  </si>
  <si>
    <t>Онищук Аомінія</t>
  </si>
  <si>
    <t>Теребощук Евдокімія</t>
  </si>
  <si>
    <t>1882 - 1921</t>
  </si>
  <si>
    <t>Теребощук Палагея</t>
  </si>
  <si>
    <t>1914 - 1947</t>
  </si>
  <si>
    <t>Пасальський Матвій</t>
  </si>
  <si>
    <t>1884 - 1939</t>
  </si>
  <si>
    <t>Пасальська Неоніла</t>
  </si>
  <si>
    <t>1887 - 1951</t>
  </si>
  <si>
    <t>Дитяча</t>
  </si>
  <si>
    <t>Пасальська Любов Якубівна</t>
  </si>
  <si>
    <t>1923 - 1986</t>
  </si>
  <si>
    <t>Квіта Олена</t>
  </si>
  <si>
    <t>1863 - 1924</t>
  </si>
  <si>
    <t>Квіта Артем</t>
  </si>
  <si>
    <t>1892 - 1976</t>
  </si>
  <si>
    <t>Квіта Омелян Мойосеєвчи</t>
  </si>
  <si>
    <t>Квіта Глафірія Василівна</t>
  </si>
  <si>
    <t>2 дитячі Романюк анатолій</t>
  </si>
  <si>
    <t>Аександр</t>
  </si>
  <si>
    <t>Пташник Йосип Тимофійович</t>
  </si>
  <si>
    <t>Пташник Дмитрій</t>
  </si>
  <si>
    <t>Пташник Василь</t>
  </si>
  <si>
    <t>1904 - 1910</t>
  </si>
  <si>
    <t>Пасальський Зіновій</t>
  </si>
  <si>
    <t>Квіта Орлина Олексіївна</t>
  </si>
  <si>
    <t>1891 - 1985</t>
  </si>
  <si>
    <t>іванчук</t>
  </si>
  <si>
    <t>Іванчук Афанасія Андріївна</t>
  </si>
  <si>
    <t>Приступа Захар Андрійович</t>
  </si>
  <si>
    <t>1916 - 1976</t>
  </si>
  <si>
    <t>Вознюк Анна</t>
  </si>
  <si>
    <t>Гах Ольга Афанасівна</t>
  </si>
  <si>
    <t>Миронюк Василій</t>
  </si>
  <si>
    <t>1908 - 1955</t>
  </si>
  <si>
    <t>Миронюк Марія</t>
  </si>
  <si>
    <t>1909 - 1983</t>
  </si>
  <si>
    <t>Мартинюк Микита</t>
  </si>
  <si>
    <t>1891 - 1970</t>
  </si>
  <si>
    <t>Мартинюк Федір</t>
  </si>
  <si>
    <t>1894 - 1972</t>
  </si>
  <si>
    <t xml:space="preserve">мартинюк Анна </t>
  </si>
  <si>
    <t>190 - 1962</t>
  </si>
  <si>
    <t>Пасальський Петро</t>
  </si>
  <si>
    <t>Подзізей Домінікія Максимівна</t>
  </si>
  <si>
    <t>1880 - 1974</t>
  </si>
  <si>
    <t>Пташник Іллічна</t>
  </si>
  <si>
    <t>1897 - 1921</t>
  </si>
  <si>
    <t>Пасальський Михайло</t>
  </si>
  <si>
    <t>1894 - 1946</t>
  </si>
  <si>
    <t>Пасальсьий Олексій</t>
  </si>
  <si>
    <t>1927 - 1946</t>
  </si>
  <si>
    <t>Подзізей Юрій</t>
  </si>
  <si>
    <t>Квинчук Микита</t>
  </si>
  <si>
    <t>Камінчук Марія</t>
  </si>
  <si>
    <t>1898 - 1971</t>
  </si>
  <si>
    <t>Калинчук Іван</t>
  </si>
  <si>
    <t>1888 - 1947</t>
  </si>
  <si>
    <t>1878 - 1935</t>
  </si>
  <si>
    <t>Матусевич Іван</t>
  </si>
  <si>
    <t>1861 - 1925</t>
  </si>
  <si>
    <t>Матусевич Юрій</t>
  </si>
  <si>
    <t>Матусевич Йосиф</t>
  </si>
  <si>
    <t>1894 - 1952</t>
  </si>
  <si>
    <t>Подзизей Христина Григорівна</t>
  </si>
  <si>
    <t>1898 - 1984</t>
  </si>
  <si>
    <t>Подзизей Тарас Іванович</t>
  </si>
  <si>
    <t>Реут Евдокія</t>
  </si>
  <si>
    <t>Маринюк Катерина</t>
  </si>
  <si>
    <t>Хміль Омелян Григоровчи</t>
  </si>
  <si>
    <t>Подзізей Раїса</t>
  </si>
  <si>
    <t>1937 - 1982</t>
  </si>
  <si>
    <t>Шмигельська Домна</t>
  </si>
  <si>
    <t>Онищук Христина</t>
  </si>
  <si>
    <t>1901 - 1977</t>
  </si>
  <si>
    <t>Онищук Ульян</t>
  </si>
  <si>
    <t>Онищук Василь</t>
  </si>
  <si>
    <t>1930 - 1981</t>
  </si>
  <si>
    <t>Свідерський Андрій</t>
  </si>
  <si>
    <t>Свідерський Андронік</t>
  </si>
  <si>
    <t>Кияк Степан Миколайович</t>
  </si>
  <si>
    <t>1937 - 1981</t>
  </si>
  <si>
    <t>Шнярук Анна</t>
  </si>
  <si>
    <t>1905 - 1973</t>
  </si>
  <si>
    <t>Воробчук (дитяча)</t>
  </si>
  <si>
    <t>Шнярук Володимир</t>
  </si>
  <si>
    <t>1922 - 1982</t>
  </si>
  <si>
    <t>Шнярук Никонорівна</t>
  </si>
  <si>
    <t>1884 - 1942</t>
  </si>
  <si>
    <t>Свідерський Купріян</t>
  </si>
  <si>
    <t>1875 - 1942</t>
  </si>
  <si>
    <t>Нестерович Ерофей</t>
  </si>
  <si>
    <t>1939 - 1996</t>
  </si>
  <si>
    <t>Веремчук Володимир</t>
  </si>
  <si>
    <t>1901 - 1962</t>
  </si>
  <si>
    <t>Веремчук Антоніна</t>
  </si>
  <si>
    <t>1902 - 1968</t>
  </si>
  <si>
    <t>Майброда Фектостина</t>
  </si>
  <si>
    <t>1887 - 1972</t>
  </si>
  <si>
    <t>Шнуруки Акимь</t>
  </si>
  <si>
    <t>Вижва Олен</t>
  </si>
  <si>
    <t>1896 - 1983</t>
  </si>
  <si>
    <t>Зай Дарина</t>
  </si>
  <si>
    <t>Зай Лідія</t>
  </si>
  <si>
    <t>Шлярук</t>
  </si>
  <si>
    <t>Денисюк Микола</t>
  </si>
  <si>
    <t>Денисюк Любов</t>
  </si>
  <si>
    <t>1935 - 1951</t>
  </si>
  <si>
    <t>Сусанна Васильевна</t>
  </si>
  <si>
    <t>1821 - 1888</t>
  </si>
  <si>
    <t>Владимир Кесарий Раиса</t>
  </si>
  <si>
    <t>Даниіль Лівіцкій</t>
  </si>
  <si>
    <t>1817 - 1888</t>
  </si>
  <si>
    <t>Мазенчук</t>
  </si>
  <si>
    <t>Гусева Варвара</t>
  </si>
  <si>
    <t>1918 - 1879</t>
  </si>
  <si>
    <t>Савюк Ганна</t>
  </si>
  <si>
    <t>1894 - 1978</t>
  </si>
  <si>
    <t>Савюк Іван Мамонтович</t>
  </si>
  <si>
    <t>1885 - 1958</t>
  </si>
  <si>
    <t>Гладков Василь</t>
  </si>
  <si>
    <t>Хвостов Михайло</t>
  </si>
  <si>
    <t>1920 - 1966</t>
  </si>
  <si>
    <t>Даневский Арсентий</t>
  </si>
  <si>
    <t>1930 - 1965</t>
  </si>
  <si>
    <t>Даневська Ганна</t>
  </si>
  <si>
    <t>Даневська Галя</t>
  </si>
  <si>
    <t>Стельмащук</t>
  </si>
  <si>
    <t xml:space="preserve">Данілевський констянтин </t>
  </si>
  <si>
    <t>1897 - 1931</t>
  </si>
  <si>
    <t>Данілевська Марія</t>
  </si>
  <si>
    <t>Бобилевна Галина</t>
  </si>
  <si>
    <t>1938 - 1973</t>
  </si>
  <si>
    <t>Дук Раіса григорівна</t>
  </si>
  <si>
    <t>1932 - 202</t>
  </si>
  <si>
    <t>Дук Павлівна Гератимівна</t>
  </si>
  <si>
    <t>1908 - 1962</t>
  </si>
  <si>
    <t>Григорій Лукіч</t>
  </si>
  <si>
    <t>Нестерович Анна</t>
  </si>
  <si>
    <t>1910 - 1977</t>
  </si>
  <si>
    <t>Федонюк Марія</t>
  </si>
  <si>
    <t>1879 - 1964</t>
  </si>
  <si>
    <t>Калинчук Доминкия</t>
  </si>
  <si>
    <t>Калинчук Іван, Павел, ...</t>
  </si>
  <si>
    <t>Калинчук Георгій</t>
  </si>
  <si>
    <t>1918 - 1978</t>
  </si>
  <si>
    <t>Протоіерей Велк. Йосип Олександр</t>
  </si>
  <si>
    <t>1899 - 1979</t>
  </si>
  <si>
    <t>Велк Ганна</t>
  </si>
  <si>
    <t>Ревнюх Ольга</t>
  </si>
  <si>
    <t>1913 - 1981</t>
  </si>
  <si>
    <t>Павлосюк андрій</t>
  </si>
  <si>
    <t>1931 - 1962</t>
  </si>
  <si>
    <t>Мусинчук Петро</t>
  </si>
  <si>
    <t>1919 - 1960</t>
  </si>
  <si>
    <t>Сарафанський Кіндрат</t>
  </si>
  <si>
    <t>1888 - 1973</t>
  </si>
  <si>
    <t>Мазурок Соломоній</t>
  </si>
  <si>
    <t>Сарафанська Елена</t>
  </si>
  <si>
    <t>1906 - 1988</t>
  </si>
  <si>
    <t>Сарафанська Евгенія</t>
  </si>
  <si>
    <t>Зай Ефросінія</t>
  </si>
  <si>
    <t>1915 - 1979</t>
  </si>
  <si>
    <t>Павлосюк Марія Лукянівна</t>
  </si>
  <si>
    <t>1913 - 1991</t>
  </si>
  <si>
    <t>Сарафанський Степан</t>
  </si>
  <si>
    <t>1872 - 1946</t>
  </si>
  <si>
    <t>Примак Тимон</t>
  </si>
  <si>
    <t>1920 - 1926</t>
  </si>
  <si>
    <t>Борисевич Степан Йосипович</t>
  </si>
  <si>
    <t>1899 - 1970</t>
  </si>
  <si>
    <t>Неймарк Едуард Леонтевич</t>
  </si>
  <si>
    <t>1882 - 1963</t>
  </si>
  <si>
    <t>Іванна Осиповна</t>
  </si>
  <si>
    <t>Александра Осиповна</t>
  </si>
  <si>
    <t>Соколова</t>
  </si>
  <si>
    <t>Йоанна Наркисовича Маркевича</t>
  </si>
  <si>
    <t>Онищук Захар</t>
  </si>
  <si>
    <t>1908 - 1988</t>
  </si>
  <si>
    <t>Онищук Василева</t>
  </si>
  <si>
    <t>Анастасія Подзізей</t>
  </si>
  <si>
    <t>Пасальський Андрій</t>
  </si>
  <si>
    <t>Пасальська Пелагія</t>
  </si>
  <si>
    <t>Хаціор Анна Іванівна</t>
  </si>
  <si>
    <t>1886 - 1947</t>
  </si>
  <si>
    <t>Мицагановська Юлія Степанівна</t>
  </si>
  <si>
    <t>Мицагановський Данило Георгійович</t>
  </si>
  <si>
    <t>Мартинюк Анна</t>
  </si>
  <si>
    <t>1889 - 1971</t>
  </si>
  <si>
    <t>Мартинюк Олександр</t>
  </si>
  <si>
    <t>1892 - 1952</t>
  </si>
  <si>
    <t>Дацюк Людмила Федорівна</t>
  </si>
  <si>
    <t>1912 - 1993</t>
  </si>
  <si>
    <t>Дацюк Марія іванівна</t>
  </si>
  <si>
    <t>1896 - 1972</t>
  </si>
  <si>
    <t>Дацюк федор Олександрович</t>
  </si>
  <si>
    <t>1819 - 1901</t>
  </si>
  <si>
    <t>Мартинюк Іванна</t>
  </si>
  <si>
    <t>Войтичук Ростисав</t>
  </si>
  <si>
    <t>1954 - 1981</t>
  </si>
  <si>
    <t>Романюк Іван Іванович</t>
  </si>
  <si>
    <t>Роговська Марія</t>
  </si>
  <si>
    <t>Кирищук Катерина</t>
  </si>
  <si>
    <t>Кирищук Ігнатій</t>
  </si>
  <si>
    <t>1874 - 1955</t>
  </si>
  <si>
    <t>Зай Іван Якович</t>
  </si>
  <si>
    <t>1930 - 1986</t>
  </si>
  <si>
    <t>Зай Володимир Іванович</t>
  </si>
  <si>
    <t>1956 - 2023</t>
  </si>
  <si>
    <t>Зай Яков Тимофійович</t>
  </si>
  <si>
    <t>1900 - 1974</t>
  </si>
  <si>
    <t>Зай Марфа Фомівна</t>
  </si>
  <si>
    <t>1904 - 1989</t>
  </si>
  <si>
    <t>Панасевич Микола</t>
  </si>
  <si>
    <t>1896 - 1962</t>
  </si>
  <si>
    <t>Труш Генадій Демянович</t>
  </si>
  <si>
    <t>1930 - 1955</t>
  </si>
  <si>
    <t>Базик Леонтій Федорович</t>
  </si>
  <si>
    <t>1875 - 1947</t>
  </si>
  <si>
    <t>Троць Фекла Александрівна</t>
  </si>
  <si>
    <t>Троць Степан Фоміч</t>
  </si>
  <si>
    <t>1877 - 1976</t>
  </si>
  <si>
    <t>Губерук Тамара Федорівна</t>
  </si>
  <si>
    <t>1931 - 1983</t>
  </si>
  <si>
    <t>Петрочук Василь Федорович</t>
  </si>
  <si>
    <t>1941 - 1983</t>
  </si>
  <si>
    <t>Лех Євген Миїайлович</t>
  </si>
  <si>
    <t>1949 - 1966</t>
  </si>
  <si>
    <t>Лех Анатолій</t>
  </si>
  <si>
    <t>Яжина Мойсей</t>
  </si>
  <si>
    <t>1886 - 1980</t>
  </si>
  <si>
    <t>Панасевич Акилина Константиновна</t>
  </si>
  <si>
    <t>1891 - 1969</t>
  </si>
  <si>
    <t>Базюк Надежда</t>
  </si>
  <si>
    <t>1889 - 1966</t>
  </si>
  <si>
    <t>Рокицкая Евгенія Володимирівна</t>
  </si>
  <si>
    <t>1936 - 1950</t>
  </si>
  <si>
    <t>Федір</t>
  </si>
  <si>
    <t>1884 - 1941</t>
  </si>
  <si>
    <t>Матусевич Микола Йосипович</t>
  </si>
  <si>
    <t>1933 - 1988</t>
  </si>
  <si>
    <t>Матусевич Михайло Миколайович</t>
  </si>
  <si>
    <t>1958 - 2018</t>
  </si>
  <si>
    <t>Жаврид Антон</t>
  </si>
  <si>
    <t>1914 - 1956</t>
  </si>
  <si>
    <t>Вйотичук Йосиф</t>
  </si>
  <si>
    <t>Цісар Олександра</t>
  </si>
  <si>
    <t>1910 - 1997</t>
  </si>
  <si>
    <t>Гунько Вала (дит)</t>
  </si>
  <si>
    <t>Петрочук Тетяна</t>
  </si>
  <si>
    <t>Семенов</t>
  </si>
  <si>
    <t>1.2.3. Форманюк</t>
  </si>
  <si>
    <t>1911 - 1994</t>
  </si>
  <si>
    <t>Кравчук Петро</t>
  </si>
  <si>
    <t>Кравчук Петро син</t>
  </si>
  <si>
    <t>Кравчук Меланія</t>
  </si>
  <si>
    <t>Щумік М.О.</t>
  </si>
  <si>
    <t>1910 - 1985</t>
  </si>
  <si>
    <t>Пасальська Ніна Ів.</t>
  </si>
  <si>
    <t>1917 - 2008</t>
  </si>
  <si>
    <t>Пасальський андрій Тимоф.</t>
  </si>
  <si>
    <t>1908 - 1975</t>
  </si>
  <si>
    <t>Пасальський Юрій Анл.</t>
  </si>
  <si>
    <t>1940 - 1980</t>
  </si>
  <si>
    <t>Данилюк Тетяна Григ.</t>
  </si>
  <si>
    <t>1909  1938</t>
  </si>
  <si>
    <t>Данилюк радіон Гавр.</t>
  </si>
  <si>
    <t>1904 - 1980</t>
  </si>
  <si>
    <t>Мазійчук</t>
  </si>
  <si>
    <t>Константин Ареевич</t>
  </si>
  <si>
    <t xml:space="preserve">Хміль Максим </t>
  </si>
  <si>
    <t>1902 - 1956</t>
  </si>
  <si>
    <t>Хміль Григорій</t>
  </si>
  <si>
    <t>1866 - 1951</t>
  </si>
  <si>
    <t>Хміль Неоніла</t>
  </si>
  <si>
    <t>1866 - 1939</t>
  </si>
  <si>
    <t>Родзізей Василь</t>
  </si>
  <si>
    <t>1928 - 1959</t>
  </si>
  <si>
    <t>Пасальський Тимофей</t>
  </si>
  <si>
    <t>1868 - 1945</t>
  </si>
  <si>
    <t>Пасальська Кія</t>
  </si>
  <si>
    <t>1870 - 1945</t>
  </si>
  <si>
    <t>Подзізей Александра</t>
  </si>
  <si>
    <t>1905 - 1957</t>
  </si>
  <si>
    <t>Данилюк Надійка</t>
  </si>
  <si>
    <t>Подзізей Феодора</t>
  </si>
  <si>
    <t>1899 - 1971</t>
  </si>
  <si>
    <t>Штейн Елізавета</t>
  </si>
  <si>
    <t>1872 - 1923</t>
  </si>
  <si>
    <t>Борщевська Акуліна Іванівна</t>
  </si>
  <si>
    <t>1894 - 1953</t>
  </si>
  <si>
    <t>1.2. дитячі</t>
  </si>
  <si>
    <t>Подзізей Борис</t>
  </si>
  <si>
    <t>1937 - 1978</t>
  </si>
  <si>
    <t>Крищук Агафія</t>
  </si>
  <si>
    <t>прож.102 р</t>
  </si>
  <si>
    <t>Щурук Віра</t>
  </si>
  <si>
    <t>1900 - 1981</t>
  </si>
  <si>
    <t>Вижва яким Панасович</t>
  </si>
  <si>
    <t>1898 - 1968</t>
  </si>
  <si>
    <t>Оніщук Юрій Юхимович</t>
  </si>
  <si>
    <t>1952 - 1995</t>
  </si>
  <si>
    <t>Щурук Олександр</t>
  </si>
  <si>
    <t>Щурук Юрій</t>
  </si>
  <si>
    <t>1821 - 1963</t>
  </si>
  <si>
    <t>Щурук Дорофій</t>
  </si>
  <si>
    <t>1888 - 1971</t>
  </si>
  <si>
    <t>Щурук Наталія</t>
  </si>
  <si>
    <t>Оніщук Юрій</t>
  </si>
  <si>
    <t>1981 - 2005</t>
  </si>
  <si>
    <t>Москалюк Купріян</t>
  </si>
  <si>
    <t>1907 - 1977</t>
  </si>
  <si>
    <t>дитяч</t>
  </si>
  <si>
    <t>Симоненко Георгій</t>
  </si>
  <si>
    <t>1941 - 1984</t>
  </si>
  <si>
    <t>Пасальський Гнат</t>
  </si>
  <si>
    <t>1909 - 1986</t>
  </si>
  <si>
    <t>Пасальський Йон Ваврент.</t>
  </si>
  <si>
    <t>1867 - 1927</t>
  </si>
  <si>
    <t>Іуланія</t>
  </si>
  <si>
    <t>1867 - 1948</t>
  </si>
  <si>
    <t>Шумік Олексій В.</t>
  </si>
  <si>
    <t>1879 - 1941</t>
  </si>
  <si>
    <t>Шумік Юстина</t>
  </si>
  <si>
    <t>1887 - 1962</t>
  </si>
  <si>
    <t>Шумік Володимир</t>
  </si>
  <si>
    <t>1916 - 1966</t>
  </si>
  <si>
    <t>1.2.3. дитячі</t>
  </si>
  <si>
    <t>Александра</t>
  </si>
  <si>
    <t>Параскевья</t>
  </si>
  <si>
    <t>Варвара</t>
  </si>
  <si>
    <t>Воробчук Петро</t>
  </si>
  <si>
    <t>1935 - 1979</t>
  </si>
  <si>
    <t>Музика Сафрон</t>
  </si>
  <si>
    <t>1885 - 1948</t>
  </si>
  <si>
    <t>Музика Лідія</t>
  </si>
  <si>
    <t>1897 - 1970</t>
  </si>
  <si>
    <t>Голюк Тимофій Йосипович</t>
  </si>
  <si>
    <t>1902 - 1985</t>
  </si>
  <si>
    <t>Голюк Василь</t>
  </si>
  <si>
    <t xml:space="preserve">Голюк Микола </t>
  </si>
  <si>
    <t>Голюк Олександр</t>
  </si>
  <si>
    <t>1880 - 1962</t>
  </si>
  <si>
    <t>Голюк Степаніда</t>
  </si>
  <si>
    <t>1892 - 1961</t>
  </si>
  <si>
    <t>Голюк Анна</t>
  </si>
  <si>
    <t>1862 - 1956</t>
  </si>
  <si>
    <t>Голюк Юлія В.</t>
  </si>
  <si>
    <t>Голюк Григорій</t>
  </si>
  <si>
    <t>1.2. дитяча</t>
  </si>
  <si>
    <t>Бунда Юлія</t>
  </si>
  <si>
    <t>1889 - 1927</t>
  </si>
  <si>
    <t>Бунда Василь</t>
  </si>
  <si>
    <t>1885 - 1930</t>
  </si>
  <si>
    <t>Бунда Леон</t>
  </si>
  <si>
    <t>1912 - 1946</t>
  </si>
  <si>
    <t>Цісар Павло</t>
  </si>
  <si>
    <t>1909 - 1975</t>
  </si>
  <si>
    <t>Цісар Антон</t>
  </si>
  <si>
    <t>1882 - 1920</t>
  </si>
  <si>
    <t>Цісар Анна</t>
  </si>
  <si>
    <t>1914 - 1921</t>
  </si>
  <si>
    <t>Цісар Олександр</t>
  </si>
  <si>
    <t>1919 - 1922</t>
  </si>
  <si>
    <t>Борисевич Наталія</t>
  </si>
  <si>
    <t>1900 - 1977</t>
  </si>
  <si>
    <t>скальська Агафія</t>
  </si>
  <si>
    <t>1906 - 1992</t>
  </si>
  <si>
    <t>Ткачук Петро</t>
  </si>
  <si>
    <t>Ткачук Марія</t>
  </si>
  <si>
    <t>Скальський Микола</t>
  </si>
  <si>
    <t>Емритния</t>
  </si>
  <si>
    <t>Жаловага (дит)</t>
  </si>
  <si>
    <t>Мельник Надія</t>
  </si>
  <si>
    <t>Цісар Олена</t>
  </si>
  <si>
    <t>1866 - 1949</t>
  </si>
  <si>
    <t>Корнела Надя</t>
  </si>
  <si>
    <t>Генс Омелян</t>
  </si>
  <si>
    <t>1877 - 1935</t>
  </si>
  <si>
    <t>Генс Параскевья</t>
  </si>
  <si>
    <t>1902 - 1987</t>
  </si>
  <si>
    <t>Генс Марія</t>
  </si>
  <si>
    <t>1924 - 1988</t>
  </si>
  <si>
    <t>Генс Любов Герасім.</t>
  </si>
  <si>
    <t>1905 - 1976</t>
  </si>
  <si>
    <t>Генс 1.2.</t>
  </si>
  <si>
    <t>1947 - 1948, 1978</t>
  </si>
  <si>
    <t>Генс Андрій</t>
  </si>
  <si>
    <t>1 дит</t>
  </si>
  <si>
    <t>Пасальська Акуліна</t>
  </si>
  <si>
    <t>Пасальський Арсентій</t>
  </si>
  <si>
    <t>Пасальський Іван</t>
  </si>
  <si>
    <t>1925 - 1943</t>
  </si>
  <si>
    <t>Малюта Константин</t>
  </si>
  <si>
    <t>1935 - 1986</t>
  </si>
  <si>
    <t>Іващенко Єфросинія</t>
  </si>
  <si>
    <t>1904 - 1975</t>
  </si>
  <si>
    <t>Мончин Федір</t>
  </si>
  <si>
    <t>1912 - 1984</t>
  </si>
  <si>
    <t>Федонович Володимир</t>
  </si>
  <si>
    <t>1896 - 1963</t>
  </si>
  <si>
    <t>Федонович Марфа</t>
  </si>
  <si>
    <t>1898 - 1974</t>
  </si>
  <si>
    <t>Федонович Іван</t>
  </si>
  <si>
    <t>1921 - 1950</t>
  </si>
  <si>
    <t>Казьмірук Дмитро</t>
  </si>
  <si>
    <t>1898 - 1962</t>
  </si>
  <si>
    <t>Казьмірук Степан</t>
  </si>
  <si>
    <t>1923 - 1944</t>
  </si>
  <si>
    <t>Казьмірук Катерина</t>
  </si>
  <si>
    <t>1904 - 1977</t>
  </si>
  <si>
    <t>Байда Катерина</t>
  </si>
  <si>
    <t>1903 - 1968</t>
  </si>
  <si>
    <t>Байда Антон</t>
  </si>
  <si>
    <t>1894 - 1961</t>
  </si>
  <si>
    <t>130Б</t>
  </si>
  <si>
    <t>Барон Штакельберг Владимир</t>
  </si>
  <si>
    <t>Шевчук Е.А.</t>
  </si>
  <si>
    <t>Шевчук Т.П.</t>
  </si>
  <si>
    <t>Климюк Віра</t>
  </si>
  <si>
    <t>1909 - 1969</t>
  </si>
  <si>
    <t>Климюк Олексій</t>
  </si>
  <si>
    <t>1905 - 1958</t>
  </si>
  <si>
    <t>Черкас Михайло Якимович</t>
  </si>
  <si>
    <t>1866 - 1920</t>
  </si>
  <si>
    <t>Климюк Онуфрій</t>
  </si>
  <si>
    <t>1874 - 1948</t>
  </si>
  <si>
    <t>Хлопнюк Катирина</t>
  </si>
  <si>
    <t>1880 - 1961</t>
  </si>
  <si>
    <t>Генс Антоніна</t>
  </si>
  <si>
    <t>1912 - 1997</t>
  </si>
  <si>
    <t>Генс Володимир</t>
  </si>
  <si>
    <t>Генс Людмила</t>
  </si>
  <si>
    <t>1945 - 1960</t>
  </si>
  <si>
    <t>Вирімій Нікіфор</t>
  </si>
  <si>
    <t>1897 - 1919</t>
  </si>
  <si>
    <t>Антонюк Антоніна</t>
  </si>
  <si>
    <t>1888 - 1953</t>
  </si>
  <si>
    <t>Зотовко Галина</t>
  </si>
  <si>
    <t>1935 - 1962</t>
  </si>
  <si>
    <t>Бунда Захарій</t>
  </si>
  <si>
    <t>1910 - 1960</t>
  </si>
  <si>
    <t>Бунда Мокрина</t>
  </si>
  <si>
    <t>1874 - 1950</t>
  </si>
  <si>
    <t>Назарук Оксентій</t>
  </si>
  <si>
    <t>1915 - 1982</t>
  </si>
  <si>
    <t>Назарук Степаніда</t>
  </si>
  <si>
    <t>1888 - 198</t>
  </si>
  <si>
    <t>Назарук</t>
  </si>
  <si>
    <t>Степасюк Агей</t>
  </si>
  <si>
    <t>1919 - 1985</t>
  </si>
  <si>
    <t>Степасюк Ольга</t>
  </si>
  <si>
    <t>1888 - 1955</t>
  </si>
  <si>
    <t>Кузьмирук Анна</t>
  </si>
  <si>
    <t>1904 - 1987</t>
  </si>
  <si>
    <t>Степасюк (д)</t>
  </si>
  <si>
    <t>Шишко Ольга</t>
  </si>
  <si>
    <t>1903 - 1972</t>
  </si>
  <si>
    <t>Костюк Миколай</t>
  </si>
  <si>
    <t>Пасальський</t>
  </si>
  <si>
    <t>Млоготович</t>
  </si>
  <si>
    <t>Калінчук Купріян</t>
  </si>
  <si>
    <t>1880 - 1965</t>
  </si>
  <si>
    <t>Калінчук Аліксан</t>
  </si>
  <si>
    <t>1882 - 1937</t>
  </si>
  <si>
    <t>Храновський Володимир Іванович</t>
  </si>
  <si>
    <t>1910  1966</t>
  </si>
  <si>
    <t>Храновська галина Іванівна</t>
  </si>
  <si>
    <t>1916 - 2002</t>
  </si>
  <si>
    <t>Вороневич Володимир Устинович</t>
  </si>
  <si>
    <t>1917 - 1993</t>
  </si>
  <si>
    <t>Жданюк Вася</t>
  </si>
  <si>
    <t>1964 - 1972</t>
  </si>
  <si>
    <t>Вороневич Олена Кириівна</t>
  </si>
  <si>
    <t>1921 - 2009</t>
  </si>
  <si>
    <t>дві плити</t>
  </si>
  <si>
    <t>Храновська Ольга</t>
  </si>
  <si>
    <t>Храновський кирило</t>
  </si>
  <si>
    <t>1880 - 1929</t>
  </si>
  <si>
    <t>Храновська Параскевья</t>
  </si>
  <si>
    <t>1873 - 1945</t>
  </si>
  <si>
    <t>Пустова Наталія</t>
  </si>
  <si>
    <t>1951 - 2023</t>
  </si>
  <si>
    <t>Шарапова Прасковья</t>
  </si>
  <si>
    <t>1884 - 1959</t>
  </si>
  <si>
    <t>Шарапов Дмитрий</t>
  </si>
  <si>
    <t>1886 - 1976</t>
  </si>
  <si>
    <t>Антоновь Михаил Василь</t>
  </si>
  <si>
    <t>Ковальчук Петро</t>
  </si>
  <si>
    <t>1899 - 1950</t>
  </si>
  <si>
    <t>чаплинська Катерина</t>
  </si>
  <si>
    <t>1876 - 1954</t>
  </si>
  <si>
    <t>Пилучинський</t>
  </si>
  <si>
    <t>Яремчук Євгеній</t>
  </si>
  <si>
    <t>1928 - 1949</t>
  </si>
  <si>
    <t>Швед Анна</t>
  </si>
  <si>
    <t>1887 - 1952</t>
  </si>
  <si>
    <t>Гнатюк Андрій</t>
  </si>
  <si>
    <t>1889 - 1975</t>
  </si>
  <si>
    <t>Гнатюк Пелагія</t>
  </si>
  <si>
    <t>1892 - 1971</t>
  </si>
  <si>
    <t>Медецький Йосип</t>
  </si>
  <si>
    <t>1880 - 1944</t>
  </si>
  <si>
    <t>Медецька Лідія</t>
  </si>
  <si>
    <t>1927 -  1972</t>
  </si>
  <si>
    <t>Медецький Венедикт</t>
  </si>
  <si>
    <t>1926 - 1967</t>
  </si>
  <si>
    <t>Швед Петро</t>
  </si>
  <si>
    <t>Романчук Антон</t>
  </si>
  <si>
    <t>1881 - 1966</t>
  </si>
  <si>
    <t>Романчук Юлія</t>
  </si>
  <si>
    <t>Прус Федір</t>
  </si>
  <si>
    <t>Мацігоновський Ф.Н.</t>
  </si>
  <si>
    <t>1906 - 1953</t>
  </si>
  <si>
    <t>Дячук Ульяна</t>
  </si>
  <si>
    <t>1906 - 1967</t>
  </si>
  <si>
    <t>Странкевич</t>
  </si>
  <si>
    <t>Оришко Марія</t>
  </si>
  <si>
    <t>1891 - 1960</t>
  </si>
  <si>
    <t>Оришко Федор</t>
  </si>
  <si>
    <t>1897 - 1958</t>
  </si>
  <si>
    <t>Гаврилей Андрій</t>
  </si>
  <si>
    <t>1893 - 1959</t>
  </si>
  <si>
    <t>Гаврилей Олена</t>
  </si>
  <si>
    <t>1829 - 1962</t>
  </si>
  <si>
    <t>Ворона Тетяна</t>
  </si>
  <si>
    <t>Ворона Лаврін Михайло</t>
  </si>
  <si>
    <t>1885 - 1967</t>
  </si>
  <si>
    <t>Гнатюк Антон</t>
  </si>
  <si>
    <t>1921 - 1962</t>
  </si>
  <si>
    <t>Гнатюк Йосиф</t>
  </si>
  <si>
    <t>1893 - 1960</t>
  </si>
  <si>
    <t>Гнатюк Анна (дитяч)</t>
  </si>
  <si>
    <t xml:space="preserve">Гнатюк Пилип </t>
  </si>
  <si>
    <t>1903 - 1964</t>
  </si>
  <si>
    <t>Швед Євгенія</t>
  </si>
  <si>
    <t>1919 - 1950</t>
  </si>
  <si>
    <t>Гнатюк Екатерина</t>
  </si>
  <si>
    <t>Гнатюк Олександр</t>
  </si>
  <si>
    <t>...-1946</t>
  </si>
  <si>
    <t>Ахтирський Володимир (дит)</t>
  </si>
  <si>
    <t>Войчук Марія</t>
  </si>
  <si>
    <t>Онушко Дарія</t>
  </si>
  <si>
    <t>1908 - 1945</t>
  </si>
  <si>
    <t>Юрчику (дит)</t>
  </si>
  <si>
    <t>Богуцька Катерина</t>
  </si>
  <si>
    <t>1883 - 1961</t>
  </si>
  <si>
    <t>Ацкова Віра</t>
  </si>
  <si>
    <t>1925 - 1948</t>
  </si>
  <si>
    <t>Богуцький Григорій</t>
  </si>
  <si>
    <t>1883 - 1945</t>
  </si>
  <si>
    <t>Плонковська Меланія</t>
  </si>
  <si>
    <t>1886 - 1959</t>
  </si>
  <si>
    <t>Панасюк Людмила</t>
  </si>
  <si>
    <t>1951 - 1965</t>
  </si>
  <si>
    <t>Панасюк Микола</t>
  </si>
  <si>
    <t>1917- 2008</t>
  </si>
  <si>
    <t>Ластенко-Планковська</t>
  </si>
  <si>
    <t>1972 - 2009</t>
  </si>
  <si>
    <t>Вараниця Ганна</t>
  </si>
  <si>
    <t>1914 - 1963</t>
  </si>
  <si>
    <t>2 дитячі</t>
  </si>
  <si>
    <t>Калашнюк (дит)</t>
  </si>
  <si>
    <t>Калашнюк Василь</t>
  </si>
  <si>
    <t>1927 - 1980</t>
  </si>
  <si>
    <t>Зубко Павло</t>
  </si>
  <si>
    <t>Зубко Єва</t>
  </si>
  <si>
    <t>Гнатюк Катерина</t>
  </si>
  <si>
    <t>1895 - 1980</t>
  </si>
  <si>
    <t>Бойко Віктор</t>
  </si>
  <si>
    <t>1910 - 1944</t>
  </si>
  <si>
    <t>Бушко Олександр</t>
  </si>
  <si>
    <t>1878 - 1958</t>
  </si>
  <si>
    <t>ярмолюк Антон</t>
  </si>
  <si>
    <t>1869 - 1950</t>
  </si>
  <si>
    <t>Ярмолюк Антоніна</t>
  </si>
  <si>
    <t>1876 - 1952</t>
  </si>
  <si>
    <t>Волошинська Марія</t>
  </si>
  <si>
    <t>1887 - 1975</t>
  </si>
  <si>
    <t>Сидорук Авксентій</t>
  </si>
  <si>
    <t>Хиляк Марія</t>
  </si>
  <si>
    <t>1891 - 1980</t>
  </si>
  <si>
    <t>Калашнк Микола</t>
  </si>
  <si>
    <t>1961 - 1963</t>
  </si>
  <si>
    <t>Калашнюк василь</t>
  </si>
  <si>
    <t>форман Фекла</t>
  </si>
  <si>
    <t>1864 - 1953</t>
  </si>
  <si>
    <t>Гмусь Мичислав</t>
  </si>
  <si>
    <t>Кункевич</t>
  </si>
  <si>
    <t>Подзизей Домна</t>
  </si>
  <si>
    <t>будневська Екатарина</t>
  </si>
  <si>
    <t>1900 - 1975</t>
  </si>
  <si>
    <t>Будневський Василий</t>
  </si>
  <si>
    <t>1891 - 1966</t>
  </si>
  <si>
    <t>Івдукія</t>
  </si>
  <si>
    <t>Горбачов Юрій</t>
  </si>
  <si>
    <t>Рокицький Іван</t>
  </si>
  <si>
    <t>1910 - 1973</t>
  </si>
  <si>
    <t>Ярмолюк Андрій</t>
  </si>
  <si>
    <t>Глусь стефаніда</t>
  </si>
  <si>
    <t>1901 - 1958</t>
  </si>
  <si>
    <t>Приступа Степан</t>
  </si>
  <si>
    <t>1912 - 1980</t>
  </si>
  <si>
    <t>Приступа Ярина</t>
  </si>
  <si>
    <t>Ожарський Микола</t>
  </si>
  <si>
    <t>1898 - 1943</t>
  </si>
  <si>
    <t>Мищинський Василь</t>
  </si>
  <si>
    <t>1904 - 1951</t>
  </si>
  <si>
    <t>Мищинський Петро</t>
  </si>
  <si>
    <t>1940 - 1973</t>
  </si>
  <si>
    <t>Козак Степанида</t>
  </si>
  <si>
    <t>1903 - 1974</t>
  </si>
  <si>
    <t>Михалевич Васильев</t>
  </si>
  <si>
    <t>Михалевич Алексан</t>
  </si>
  <si>
    <t>Фіалковський Леониль</t>
  </si>
  <si>
    <t>1860 - 1925</t>
  </si>
  <si>
    <t>Злобина Варвара</t>
  </si>
  <si>
    <t>1832 - 1909</t>
  </si>
  <si>
    <t>константинович</t>
  </si>
  <si>
    <t>1830 - 1899</t>
  </si>
  <si>
    <t>Крупчинський</t>
  </si>
  <si>
    <t>Ящинский Петрович</t>
  </si>
  <si>
    <t>Кусюк Катерина</t>
  </si>
  <si>
    <t>1897 - 1933</t>
  </si>
  <si>
    <t>Кусюк Михайло</t>
  </si>
  <si>
    <t>1897 - 1948</t>
  </si>
  <si>
    <t>Антонюк Степаніда</t>
  </si>
  <si>
    <t>1917 - 1999</t>
  </si>
  <si>
    <t>Балицкая Мария</t>
  </si>
  <si>
    <t>Антонюк Володимир</t>
  </si>
  <si>
    <t>1909 - 1956</t>
  </si>
  <si>
    <t>Тукакуб</t>
  </si>
  <si>
    <t>Сидорук</t>
  </si>
  <si>
    <t>1910 - 1982</t>
  </si>
  <si>
    <t>Княжна 1.2.</t>
  </si>
  <si>
    <t>Корбен</t>
  </si>
  <si>
    <t>Барановська</t>
  </si>
  <si>
    <t>Бухно Володимир</t>
  </si>
  <si>
    <t>1946 - 1982</t>
  </si>
  <si>
    <t xml:space="preserve">Бухно  </t>
  </si>
  <si>
    <t>Бухно Григорович</t>
  </si>
  <si>
    <t>1908 - 1961</t>
  </si>
  <si>
    <t>Малицька Ніна</t>
  </si>
  <si>
    <t>1917 - 1973</t>
  </si>
  <si>
    <t>Долінський Семен</t>
  </si>
  <si>
    <t>1862 - 1953</t>
  </si>
  <si>
    <t>Долінська Ганна</t>
  </si>
  <si>
    <t>1874 - 1937</t>
  </si>
  <si>
    <t>Омельчук Іван</t>
  </si>
  <si>
    <t>1923 - 1945</t>
  </si>
  <si>
    <t>Омельчук Марко</t>
  </si>
  <si>
    <t>1887 - 1961</t>
  </si>
  <si>
    <t>Омельчук Катерина</t>
  </si>
  <si>
    <t>Вальчук Леонтій Прокопович</t>
  </si>
  <si>
    <t>1910 - 1952</t>
  </si>
  <si>
    <t>Чікіда Іван</t>
  </si>
  <si>
    <t>Пшонко Марія</t>
  </si>
  <si>
    <t>1903 - 1994</t>
  </si>
  <si>
    <t>Пшонко Олександр</t>
  </si>
  <si>
    <t>1928 - 1957</t>
  </si>
  <si>
    <t>Влодарчук павло</t>
  </si>
  <si>
    <t>1887 - 1956</t>
  </si>
  <si>
    <t>Музичук Василь</t>
  </si>
  <si>
    <t>Музичук Васи.</t>
  </si>
  <si>
    <t>1949 - 1950</t>
  </si>
  <si>
    <t>Васильчук Петро</t>
  </si>
  <si>
    <t>1891  1961</t>
  </si>
  <si>
    <t>Букей Варвара</t>
  </si>
  <si>
    <t>1876 - 1946</t>
  </si>
  <si>
    <t>Музичук Софія</t>
  </si>
  <si>
    <t>Гаргоць Катерина</t>
  </si>
  <si>
    <t>1894 - 1964</t>
  </si>
  <si>
    <t>Голотюк Василь</t>
  </si>
  <si>
    <t>1917 - 1952</t>
  </si>
  <si>
    <t>Михальчук Михаіл</t>
  </si>
  <si>
    <t>Бухно Сергій</t>
  </si>
  <si>
    <t>Нагорний філіп</t>
  </si>
  <si>
    <t>1887 - 1949</t>
  </si>
  <si>
    <t>Нагорна Ефімія</t>
  </si>
  <si>
    <t>1884 - 1932</t>
  </si>
  <si>
    <t>Вознюк Іван</t>
  </si>
  <si>
    <t>1902 - 1920</t>
  </si>
  <si>
    <t>Вознюк Ерина</t>
  </si>
  <si>
    <t>1885 - 1951</t>
  </si>
  <si>
    <t>Статкевич Харітон</t>
  </si>
  <si>
    <t>1895 - 1936</t>
  </si>
  <si>
    <t>Статкевич Марія</t>
  </si>
  <si>
    <t>1897 - 1980</t>
  </si>
  <si>
    <t>климюк Іван</t>
  </si>
  <si>
    <t>1893 - 1972</t>
  </si>
  <si>
    <t>Носко Евдокія</t>
  </si>
  <si>
    <t>1880 - 1953</t>
  </si>
  <si>
    <t>Носко Павло</t>
  </si>
  <si>
    <t>1880 - 1963</t>
  </si>
  <si>
    <t>Черноглазова Надежда</t>
  </si>
  <si>
    <t>Sophie Masse</t>
  </si>
  <si>
    <t>Козак Софія</t>
  </si>
  <si>
    <t>Хлопінюк Катерина</t>
  </si>
  <si>
    <t>1 д</t>
  </si>
  <si>
    <t>Виримій Нікіфор</t>
  </si>
  <si>
    <t>Статкевич Александр</t>
  </si>
  <si>
    <t>Статкевич Зінаїда</t>
  </si>
  <si>
    <t>1925 - 1966</t>
  </si>
  <si>
    <t>Байда Микола</t>
  </si>
  <si>
    <t>1896 - 1953</t>
  </si>
  <si>
    <t>Хомацька Соломія</t>
  </si>
  <si>
    <t>1877 - 1973</t>
  </si>
  <si>
    <t>Хомацький Іван</t>
  </si>
  <si>
    <t>Ольга Васил. Дмитр ОС</t>
  </si>
  <si>
    <t>Шостакевич Володимир</t>
  </si>
  <si>
    <t>1927 - 1973</t>
  </si>
  <si>
    <t>Шостакевич Ганна</t>
  </si>
  <si>
    <t>1926 - 2002</t>
  </si>
  <si>
    <t>Дзінчковська Варвара</t>
  </si>
  <si>
    <t>1870 - 1952</t>
  </si>
  <si>
    <t>Сватко Антоніна</t>
  </si>
  <si>
    <t>Сватко Степан</t>
  </si>
  <si>
    <t>1900 - 1973</t>
  </si>
  <si>
    <t>Геня Федонович</t>
  </si>
  <si>
    <t>1925 - 1931</t>
  </si>
  <si>
    <t>Латонова Любов</t>
  </si>
  <si>
    <t>1934 - 2008</t>
  </si>
  <si>
    <t>Самохвалова Валентина</t>
  </si>
  <si>
    <t>1955 - 2012</t>
  </si>
  <si>
    <t>Маркоич Стефан</t>
  </si>
  <si>
    <t>1946 - 2015</t>
  </si>
  <si>
    <t>дит.</t>
  </si>
  <si>
    <t>1.2. дит</t>
  </si>
  <si>
    <t>Латонов Володимир</t>
  </si>
  <si>
    <t>1929 - 2001</t>
  </si>
  <si>
    <t xml:space="preserve">Латонов Саша </t>
  </si>
  <si>
    <t>1957 - 1968</t>
  </si>
  <si>
    <t>1.2.3д.4</t>
  </si>
  <si>
    <t>Бакеев Борис</t>
  </si>
  <si>
    <t>1885-1948</t>
  </si>
  <si>
    <t>Марчак Марія</t>
  </si>
  <si>
    <t>1853 - 1939</t>
  </si>
  <si>
    <t>Малінський Андрій</t>
  </si>
  <si>
    <t>1853 - 1935</t>
  </si>
  <si>
    <t>Горбач Олена</t>
  </si>
  <si>
    <t>1916 - 1946</t>
  </si>
  <si>
    <t>Степанюк Ф.</t>
  </si>
  <si>
    <t>1894 - 1960</t>
  </si>
  <si>
    <t>Стасюк Марія</t>
  </si>
  <si>
    <t>ворона Зіна</t>
  </si>
  <si>
    <t>1933 - 1949</t>
  </si>
  <si>
    <t>Ворона Ольга</t>
  </si>
  <si>
    <t>1913 - 1986</t>
  </si>
  <si>
    <t>Ворона Антон</t>
  </si>
  <si>
    <t>1909 - 2001</t>
  </si>
  <si>
    <t>Юрчук Анна</t>
  </si>
  <si>
    <t>1889 - 1949</t>
  </si>
  <si>
    <t>Ворона Йосип</t>
  </si>
  <si>
    <t>1884 - 1947</t>
  </si>
  <si>
    <t>Ворона Марія</t>
  </si>
  <si>
    <t>1891 - 1975</t>
  </si>
  <si>
    <t>Ворона Яків</t>
  </si>
  <si>
    <t>1918 - 1935</t>
  </si>
  <si>
    <t>Ворона Зіновій</t>
  </si>
  <si>
    <t>1921 - 1943</t>
  </si>
  <si>
    <t>Ворона Дмитро</t>
  </si>
  <si>
    <t>1914 - 1944</t>
  </si>
  <si>
    <t>Домбровська Марія</t>
  </si>
  <si>
    <t>1902 - 1930</t>
  </si>
  <si>
    <t>Гнатюк Михайло</t>
  </si>
  <si>
    <t>1887 - 1958</t>
  </si>
  <si>
    <t>Гнатюк Дмитро</t>
  </si>
  <si>
    <t>1895 - 1954</t>
  </si>
  <si>
    <t>Поліщук Данило</t>
  </si>
  <si>
    <t>1888 - 1935</t>
  </si>
  <si>
    <t>Байкевич Григорій</t>
  </si>
  <si>
    <t>1901 - 1955</t>
  </si>
  <si>
    <t>Недбало Евгенія</t>
  </si>
  <si>
    <t>1934 - 1948</t>
  </si>
  <si>
    <t>Гончарук Фіофан</t>
  </si>
  <si>
    <t>1895 - 1952</t>
  </si>
  <si>
    <t>Недбала Николай</t>
  </si>
  <si>
    <t>1907 - 1983</t>
  </si>
  <si>
    <t>Недбала Катерина</t>
  </si>
  <si>
    <t>Недбало Андрій</t>
  </si>
  <si>
    <t>Михальчук Олександр</t>
  </si>
  <si>
    <t>Гергель Анатолій</t>
  </si>
  <si>
    <t>1904 - 1981</t>
  </si>
  <si>
    <t>Недбала Анна</t>
  </si>
  <si>
    <t>Бубела пилип</t>
  </si>
  <si>
    <t>1908 - 1966</t>
  </si>
  <si>
    <t>Гаврилюк Ніна</t>
  </si>
  <si>
    <t>1944 - 1965</t>
  </si>
  <si>
    <t>Гаврилюк Ярина</t>
  </si>
  <si>
    <t>1911 - 1969</t>
  </si>
  <si>
    <t>Катерина</t>
  </si>
  <si>
    <t>1921 - 1960</t>
  </si>
  <si>
    <t>Новосад Анна</t>
  </si>
  <si>
    <t>Рицюк микита</t>
  </si>
  <si>
    <t>1886 - 1998</t>
  </si>
  <si>
    <t>Бубела Антоніна</t>
  </si>
  <si>
    <t>1878 - 1957</t>
  </si>
  <si>
    <t>Бубела Текля</t>
  </si>
  <si>
    <t>1901-1914</t>
  </si>
  <si>
    <t>Тлучкевич Олена</t>
  </si>
  <si>
    <t>1904 - 1996</t>
  </si>
  <si>
    <t>Панасчик Йосип</t>
  </si>
  <si>
    <t>1880 - 1915</t>
  </si>
  <si>
    <t>Войцехівна Катерина</t>
  </si>
  <si>
    <t>1882 - 1970</t>
  </si>
  <si>
    <t>Анастасія</t>
  </si>
  <si>
    <t>1915 - 1919</t>
  </si>
  <si>
    <t>Будницький Йосип</t>
  </si>
  <si>
    <t>1927 - 1981</t>
  </si>
  <si>
    <t>Марія</t>
  </si>
  <si>
    <t>1931 - 1982</t>
  </si>
  <si>
    <t>Микола</t>
  </si>
  <si>
    <t>1952 - 1982</t>
  </si>
  <si>
    <t>Калишевич Николай (д)</t>
  </si>
  <si>
    <t>1957 - 1961</t>
  </si>
  <si>
    <t>Матіюк</t>
  </si>
  <si>
    <t>1909 - 1957</t>
  </si>
  <si>
    <t>Романюк Анна</t>
  </si>
  <si>
    <t>1896 - 1982</t>
  </si>
  <si>
    <t>Трохим</t>
  </si>
  <si>
    <t>1894 - 1957</t>
  </si>
  <si>
    <t>Петрь Ивановичь</t>
  </si>
  <si>
    <t>Войтичук Степан</t>
  </si>
  <si>
    <t>1896 - 1956</t>
  </si>
  <si>
    <t>Войтичук Ольга</t>
  </si>
  <si>
    <t>Прощерук Михаил</t>
  </si>
  <si>
    <t>1886 - 1957</t>
  </si>
  <si>
    <t>Прощерук Емілія</t>
  </si>
  <si>
    <t>1900 - 1976</t>
  </si>
  <si>
    <t>Носалюк Катерина</t>
  </si>
  <si>
    <t>Комісарчук А.А.</t>
  </si>
  <si>
    <t>1919 - 1955</t>
  </si>
  <si>
    <t>1.2.3....1.2д</t>
  </si>
  <si>
    <t>Сімусік</t>
  </si>
  <si>
    <t>Гаврилюк Федір</t>
  </si>
  <si>
    <t>1889 - 1948</t>
  </si>
  <si>
    <t>Жаров Николай</t>
  </si>
  <si>
    <t>1932 - 1960</t>
  </si>
  <si>
    <t>Ваталія</t>
  </si>
  <si>
    <t>Франковська Юлія</t>
  </si>
  <si>
    <t>1892 - 1974</t>
  </si>
  <si>
    <t>Бедик Михайло</t>
  </si>
  <si>
    <t>1914 - 1979</t>
  </si>
  <si>
    <t>Кравец Доминика</t>
  </si>
  <si>
    <t>1883 - 1957</t>
  </si>
  <si>
    <t>Табачук Тетяна</t>
  </si>
  <si>
    <t>1904 - 1982</t>
  </si>
  <si>
    <t>Козак Володимир</t>
  </si>
  <si>
    <t>1921 - 1944</t>
  </si>
  <si>
    <t>Козак Іван</t>
  </si>
  <si>
    <t>1888 - 1958</t>
  </si>
  <si>
    <t>Ольга</t>
  </si>
  <si>
    <t>1896 - 1986</t>
  </si>
  <si>
    <t>Бедик Юлія</t>
  </si>
  <si>
    <t>Протоиерей Арсений Симусик</t>
  </si>
  <si>
    <t>1896 - 1957</t>
  </si>
  <si>
    <t>Перський Вова</t>
  </si>
  <si>
    <t>1940 - 1953</t>
  </si>
  <si>
    <t>Перський Микола</t>
  </si>
  <si>
    <t>Перська Віра</t>
  </si>
  <si>
    <t>Солома Іван</t>
  </si>
  <si>
    <t>1905 - 1980</t>
  </si>
  <si>
    <t>Сидорук Матвій</t>
  </si>
  <si>
    <t>Сидорук Катерина</t>
  </si>
  <si>
    <t>1898 - 1960</t>
  </si>
  <si>
    <t>1дит</t>
  </si>
  <si>
    <t>Федосюк</t>
  </si>
  <si>
    <t>Тодюк Ольга</t>
  </si>
  <si>
    <t>1891 - 1979</t>
  </si>
  <si>
    <t>Зай Ганна</t>
  </si>
  <si>
    <t>1896 - 1932</t>
  </si>
  <si>
    <t>Андрій</t>
  </si>
  <si>
    <t>1888 - 1970</t>
  </si>
  <si>
    <t>Зай Сергій</t>
  </si>
  <si>
    <t>1922 - 2011</t>
  </si>
  <si>
    <t>Цицюра Олег (дит)</t>
  </si>
  <si>
    <t>1944 - 1947</t>
  </si>
  <si>
    <t>Рокицька-Дердюк Олена</t>
  </si>
  <si>
    <t>1898 - 1951</t>
  </si>
  <si>
    <t>Бунда Олена</t>
  </si>
  <si>
    <t>1967 - 1967</t>
  </si>
  <si>
    <t>Цицюра Іван</t>
  </si>
  <si>
    <t>німецьк</t>
  </si>
  <si>
    <t>1908 - 1911</t>
  </si>
  <si>
    <t>Зверев</t>
  </si>
  <si>
    <t>Плісак Надія</t>
  </si>
  <si>
    <t>1918 - 2002</t>
  </si>
  <si>
    <t>Корчак Андроник</t>
  </si>
  <si>
    <t>Корчак Анатолій</t>
  </si>
  <si>
    <t>1924 - 1984</t>
  </si>
  <si>
    <t>Сидорук Андрій</t>
  </si>
  <si>
    <t>1884 - 1956</t>
  </si>
  <si>
    <t>Савицька Прасковья</t>
  </si>
  <si>
    <t>1910 - 1980</t>
  </si>
  <si>
    <t>Віталій</t>
  </si>
  <si>
    <t>1947 - 1984</t>
  </si>
  <si>
    <t>Савицький Іван</t>
  </si>
  <si>
    <t>Єфросинія</t>
  </si>
  <si>
    <t>Євген</t>
  </si>
  <si>
    <t>Болотнюк василий</t>
  </si>
  <si>
    <t>1945 - 1985</t>
  </si>
  <si>
    <t>Кусницький Калійник</t>
  </si>
  <si>
    <t>1879 - 1920</t>
  </si>
  <si>
    <t>Марчак Мария</t>
  </si>
  <si>
    <t>1906 - 2007</t>
  </si>
  <si>
    <t>Недбала Доминикия</t>
  </si>
  <si>
    <t>1890 - 1969</t>
  </si>
  <si>
    <t>Войтович Адам</t>
  </si>
  <si>
    <t>1885 - 1963</t>
  </si>
  <si>
    <t>Войтович</t>
  </si>
  <si>
    <t>1948 - 1977</t>
  </si>
  <si>
    <t>Бунда Павліна</t>
  </si>
  <si>
    <t>Мусій</t>
  </si>
  <si>
    <t>Бунда Мария</t>
  </si>
  <si>
    <t>1886 - 1977</t>
  </si>
  <si>
    <t>Акипилина Александр. Дрова Мамвичь</t>
  </si>
  <si>
    <t>Прокоповичь Костюк</t>
  </si>
  <si>
    <t>1896 - 1966</t>
  </si>
  <si>
    <t>Войтович Катерина</t>
  </si>
  <si>
    <t>1888 - 1965</t>
  </si>
  <si>
    <t>Кравченко Юхим</t>
  </si>
  <si>
    <t>Ковалюк Матрона</t>
  </si>
  <si>
    <t>1897 - 1986</t>
  </si>
  <si>
    <t>Юхим</t>
  </si>
  <si>
    <t>1898 - 1966</t>
  </si>
  <si>
    <t>Панасюк станіслав</t>
  </si>
  <si>
    <t>1915 - 1965</t>
  </si>
  <si>
    <t>Корчак Софія</t>
  </si>
  <si>
    <t>1895 - 1973</t>
  </si>
  <si>
    <t>Корчак Григорович.</t>
  </si>
  <si>
    <t>Кошара Євгенія</t>
  </si>
  <si>
    <t>1913 - 1982</t>
  </si>
  <si>
    <t>Бернардович Петр Рибчинский</t>
  </si>
  <si>
    <t>Рибчинська Надежда</t>
  </si>
  <si>
    <t>Бороденко Надія</t>
  </si>
  <si>
    <t>1920 - 1994</t>
  </si>
  <si>
    <t>Олексій</t>
  </si>
  <si>
    <t>1912 - 1982</t>
  </si>
  <si>
    <t>Йосип</t>
  </si>
  <si>
    <t>1891 - 1971</t>
  </si>
  <si>
    <t>Олександр</t>
  </si>
  <si>
    <t>1883 - 1958</t>
  </si>
  <si>
    <t>Пшонко Миаил</t>
  </si>
  <si>
    <t>1941 - 1967</t>
  </si>
  <si>
    <t>Василь</t>
  </si>
  <si>
    <t>Федунова Дария</t>
  </si>
  <si>
    <t>1877 - 1963</t>
  </si>
  <si>
    <t>Костюк Пилип</t>
  </si>
  <si>
    <t>Степанюк Петро</t>
  </si>
  <si>
    <t>1891 - 1977</t>
  </si>
  <si>
    <t>1893 - 1956</t>
  </si>
  <si>
    <t>Туровчук О.Л.</t>
  </si>
  <si>
    <t>1900 - 1955</t>
  </si>
  <si>
    <t>Волощук</t>
  </si>
  <si>
    <t>1979 - 1984</t>
  </si>
  <si>
    <t>Туровчук Саша</t>
  </si>
  <si>
    <t>1960 - 1967</t>
  </si>
  <si>
    <t>Новин (Винчик) Микола</t>
  </si>
  <si>
    <t>Ширкова Ксенія</t>
  </si>
  <si>
    <t>Винчик Таня</t>
  </si>
  <si>
    <t>Туровчук Всеволод</t>
  </si>
  <si>
    <t>1928 - 2001</t>
  </si>
  <si>
    <t>Тигоне Михаил</t>
  </si>
  <si>
    <t>1895 - 1961</t>
  </si>
  <si>
    <t>Прощерук Зіновія</t>
  </si>
  <si>
    <t>1928 - 1983</t>
  </si>
  <si>
    <t>Бабях Вера</t>
  </si>
  <si>
    <t>1928 - 1997</t>
  </si>
  <si>
    <t>Ковалюк Петро</t>
  </si>
  <si>
    <t>1939 - 1970</t>
  </si>
  <si>
    <t>Малаленца Дм.</t>
  </si>
  <si>
    <t>Людмила</t>
  </si>
  <si>
    <t>Кравченко Светлана</t>
  </si>
  <si>
    <t>1966 - 1983</t>
  </si>
  <si>
    <t>Реент Григорий</t>
  </si>
  <si>
    <t>1872 - 1938</t>
  </si>
  <si>
    <t>Мазуревич Саша</t>
  </si>
  <si>
    <t>1956 - 1962</t>
  </si>
  <si>
    <t>Цьовх Васса</t>
  </si>
  <si>
    <t>1897 - 1982</t>
  </si>
  <si>
    <t>Цьовх Михайло</t>
  </si>
  <si>
    <t>Смичук Тамара</t>
  </si>
  <si>
    <t>1922 - 2015</t>
  </si>
  <si>
    <t>Красько Наташа</t>
  </si>
  <si>
    <t>1952 дит</t>
  </si>
  <si>
    <t>Журавель Валентина</t>
  </si>
  <si>
    <t>1930 - 1950</t>
  </si>
  <si>
    <t>Малярова Пелагея</t>
  </si>
  <si>
    <t>1922 - 1975</t>
  </si>
  <si>
    <t>Гутко Іван</t>
  </si>
  <si>
    <t>1918 - 1983</t>
  </si>
  <si>
    <t>1873 - 1959</t>
  </si>
  <si>
    <t>Гись анна</t>
  </si>
  <si>
    <t>1873 - 1952</t>
  </si>
  <si>
    <t>Гаврилюк Катерина</t>
  </si>
  <si>
    <t>1885 - 1955</t>
  </si>
  <si>
    <t>мороз Марія</t>
  </si>
  <si>
    <t>1855 - 1939</t>
  </si>
  <si>
    <t>Марчак Павло</t>
  </si>
  <si>
    <t>1896 - 1958</t>
  </si>
  <si>
    <t>Марчак Іван</t>
  </si>
  <si>
    <t>1892 - 1960</t>
  </si>
  <si>
    <t>Юрчук Федір</t>
  </si>
  <si>
    <t>1906 - 1983</t>
  </si>
  <si>
    <t>Євгенія</t>
  </si>
  <si>
    <t>1908 - 1970</t>
  </si>
  <si>
    <t>1877 - 1953</t>
  </si>
  <si>
    <t>Степан</t>
  </si>
  <si>
    <t>1874 - 1949</t>
  </si>
  <si>
    <t>Недбало Володимир</t>
  </si>
  <si>
    <t>1929 - 1992</t>
  </si>
  <si>
    <t>Недбало Олександр</t>
  </si>
  <si>
    <t>1916 - 1994</t>
  </si>
  <si>
    <t>Лещук Семен</t>
  </si>
  <si>
    <t>Смолінський Ростислав</t>
  </si>
  <si>
    <t>Сокориснський Теодозій</t>
  </si>
  <si>
    <t>Сокоринська Раїса</t>
  </si>
  <si>
    <t>1924 - 2008</t>
  </si>
  <si>
    <t>Смолінський Володимир</t>
  </si>
  <si>
    <t>1892 - 1946</t>
  </si>
  <si>
    <t>Смолінська Віра</t>
  </si>
  <si>
    <t>1897 - 1995</t>
  </si>
  <si>
    <t>Сунсятко Лукерія</t>
  </si>
  <si>
    <t>Корнелюк Йосип</t>
  </si>
  <si>
    <t>1880 - 1955</t>
  </si>
  <si>
    <t>меланія</t>
  </si>
  <si>
    <t>1883 - 1967</t>
  </si>
  <si>
    <t>Лизун Іван</t>
  </si>
  <si>
    <t>1875 - 1953</t>
  </si>
  <si>
    <t>Мояк Володимир</t>
  </si>
  <si>
    <t>1896 - 1960</t>
  </si>
  <si>
    <t>Антоніна</t>
  </si>
  <si>
    <t>1899 - 1988</t>
  </si>
  <si>
    <t>Лізун Михайло</t>
  </si>
  <si>
    <t>1904 - 1956</t>
  </si>
  <si>
    <t>Лариса</t>
  </si>
  <si>
    <t>1908 - 1999</t>
  </si>
  <si>
    <t>Семенюк Степан</t>
  </si>
  <si>
    <t>1884 - 1953</t>
  </si>
  <si>
    <t>1894 - 1963</t>
  </si>
  <si>
    <t>Золковська Агафія</t>
  </si>
  <si>
    <t>1883 - 1965</t>
  </si>
  <si>
    <t>Іван</t>
  </si>
  <si>
    <t>Євдокія</t>
  </si>
  <si>
    <t>1913 - 1957</t>
  </si>
  <si>
    <t>Жилковський Йосип</t>
  </si>
  <si>
    <t>Скиць Григорій</t>
  </si>
  <si>
    <t>1904 - 1973</t>
  </si>
  <si>
    <t>Скиць Марія</t>
  </si>
  <si>
    <t>1907 - 1979</t>
  </si>
  <si>
    <t>Хомицький Михайло</t>
  </si>
  <si>
    <t>1960 дит</t>
  </si>
  <si>
    <t>Хомицька Катерина</t>
  </si>
  <si>
    <t>1936 - 1948</t>
  </si>
  <si>
    <t>Святочлав</t>
  </si>
  <si>
    <t>Хомицький Микола</t>
  </si>
  <si>
    <t>Хомицька Софія</t>
  </si>
  <si>
    <t>1910 - 1986</t>
  </si>
  <si>
    <t>Волвах Катерина</t>
  </si>
  <si>
    <t>Недбало Осип, Марія</t>
  </si>
  <si>
    <t>1879 - 1924</t>
  </si>
  <si>
    <t>Тетяна</t>
  </si>
  <si>
    <t>1917 - 1918</t>
  </si>
  <si>
    <t>Любовь</t>
  </si>
  <si>
    <t>Недбало анастасія</t>
  </si>
  <si>
    <t>1921 - 2000</t>
  </si>
  <si>
    <t>Недбало Степан</t>
  </si>
  <si>
    <t>1919 - 1995</t>
  </si>
  <si>
    <t>Радчук Катерина</t>
  </si>
  <si>
    <t>Марчак Анна</t>
  </si>
  <si>
    <t>1929 - 1962</t>
  </si>
  <si>
    <t>Ніна</t>
  </si>
  <si>
    <t>1926 - 2013</t>
  </si>
  <si>
    <t>Джас Галина</t>
  </si>
  <si>
    <t>1947 - 1955</t>
  </si>
  <si>
    <t>Ципощук (д)</t>
  </si>
  <si>
    <t>Король Семен</t>
  </si>
  <si>
    <t>1921 - 1961</t>
  </si>
  <si>
    <t>Зизюк Матрона</t>
  </si>
  <si>
    <t>Микитюк Йосип</t>
  </si>
  <si>
    <t>1924 - 198?</t>
  </si>
  <si>
    <t>Ваврисевич Марія</t>
  </si>
  <si>
    <t>1918 - 2008</t>
  </si>
  <si>
    <t>Михайло</t>
  </si>
  <si>
    <t>1905 - 1964</t>
  </si>
  <si>
    <t>Сава Анна</t>
  </si>
  <si>
    <t>1889 - 1974</t>
  </si>
  <si>
    <t>Табачук Катерина</t>
  </si>
  <si>
    <t>1914 - 1982</t>
  </si>
  <si>
    <t>1908 - 1992</t>
  </si>
  <si>
    <t>Сітарчук трохим</t>
  </si>
  <si>
    <t>1886 - 1958</t>
  </si>
  <si>
    <t>Король Любовь</t>
  </si>
  <si>
    <t>1958 - 1983</t>
  </si>
  <si>
    <t>Лушавевич</t>
  </si>
  <si>
    <t>1927 - 1970</t>
  </si>
  <si>
    <t>Янюк Марія</t>
  </si>
  <si>
    <t>Варвара Демян Касараб</t>
  </si>
  <si>
    <t>1909 - 1959</t>
  </si>
  <si>
    <t>1д</t>
  </si>
  <si>
    <t>Марходей Лікерія</t>
  </si>
  <si>
    <t>1878 - 1951</t>
  </si>
  <si>
    <t>пилипюк Володимир</t>
  </si>
  <si>
    <t>1940 - 1981</t>
  </si>
  <si>
    <t>Вільчинська Ксенія</t>
  </si>
  <si>
    <t>Рак Варвара</t>
  </si>
  <si>
    <t>Каліщук Павліна</t>
  </si>
  <si>
    <t>1905 - 1981</t>
  </si>
  <si>
    <t>Хрищук Андрій</t>
  </si>
  <si>
    <t>1885 - 1935</t>
  </si>
  <si>
    <t>Лукянович</t>
  </si>
  <si>
    <t>Макарук Павел</t>
  </si>
  <si>
    <t>1932 - 1986</t>
  </si>
  <si>
    <t>1902 - 1950</t>
  </si>
  <si>
    <t>дитяча1</t>
  </si>
  <si>
    <t>Карнелюк ольга</t>
  </si>
  <si>
    <t>1921 - 1982</t>
  </si>
  <si>
    <t>Савчук Дария</t>
  </si>
  <si>
    <t>Недбало Павло</t>
  </si>
  <si>
    <t>1888 - 1937</t>
  </si>
  <si>
    <t>Мазурок Монтій</t>
  </si>
  <si>
    <t>Назарук Андрій</t>
  </si>
  <si>
    <t>Бунда Йосип</t>
  </si>
  <si>
    <t>Бунда Ивана</t>
  </si>
  <si>
    <t>1.2д</t>
  </si>
  <si>
    <t>Назарук Степанида</t>
  </si>
  <si>
    <t>Оксентій</t>
  </si>
  <si>
    <t>Палюх Андрій</t>
  </si>
  <si>
    <t>1923 - 1982</t>
  </si>
  <si>
    <t>Бучко Ганна</t>
  </si>
  <si>
    <t>Палюх Павл</t>
  </si>
  <si>
    <t>лукашевич ніна</t>
  </si>
  <si>
    <t>1929 - 2004</t>
  </si>
  <si>
    <t>Савчук Зоя</t>
  </si>
  <si>
    <t>1945 - 2017</t>
  </si>
  <si>
    <t>Мокрена</t>
  </si>
  <si>
    <t>Кусьмирук анна</t>
  </si>
  <si>
    <t>Сергійко дит</t>
  </si>
  <si>
    <t>Степасюк Терентій</t>
  </si>
  <si>
    <t>Мотлавський Іоанн</t>
  </si>
  <si>
    <t>1.2.3.дит Гаврилюк Ірина</t>
  </si>
  <si>
    <t>Константин</t>
  </si>
  <si>
    <t>Євгеній</t>
  </si>
  <si>
    <t>Стахурська олена</t>
  </si>
  <si>
    <t>надія</t>
  </si>
  <si>
    <t>Стахурська Глікерія</t>
  </si>
  <si>
    <t>Гладкова Анна</t>
  </si>
  <si>
    <t>Гладкова Ніна дит</t>
  </si>
  <si>
    <t>1931 - 1933</t>
  </si>
  <si>
    <t>Гладков Зіновій</t>
  </si>
  <si>
    <t>1910 - 1956</t>
  </si>
  <si>
    <t>Олександра</t>
  </si>
  <si>
    <t>1911 - 1963</t>
  </si>
  <si>
    <t>Гладков Олександр</t>
  </si>
  <si>
    <t>1894 - 1968</t>
  </si>
  <si>
    <t>Харитина</t>
  </si>
  <si>
    <t>1902 - 1972</t>
  </si>
  <si>
    <t>Гладков Сергій</t>
  </si>
  <si>
    <t>1934 - 1969</t>
  </si>
  <si>
    <t>Демчук Андрій</t>
  </si>
  <si>
    <t>1979 - 2000</t>
  </si>
  <si>
    <t>1920 - 1998</t>
  </si>
  <si>
    <t>Антонюк Ганна</t>
  </si>
  <si>
    <t>Смичук Андрій</t>
  </si>
  <si>
    <t>1917 - 1978</t>
  </si>
  <si>
    <t>Володимир</t>
  </si>
  <si>
    <t>1921 - 1978</t>
  </si>
  <si>
    <t>Демчук Микола</t>
  </si>
  <si>
    <t>1949 - 1994</t>
  </si>
  <si>
    <t>Сергій Домбровський</t>
  </si>
  <si>
    <t>Михальчук Іван</t>
  </si>
  <si>
    <t>1882 - 1939</t>
  </si>
  <si>
    <t>Фекла</t>
  </si>
  <si>
    <t>1889 - 1964</t>
  </si>
  <si>
    <t>Франчук тамара</t>
  </si>
  <si>
    <t>1931 - 1963</t>
  </si>
  <si>
    <t>Войтович Петро</t>
  </si>
  <si>
    <t>Ніколай</t>
  </si>
  <si>
    <t>1928 - 1942</t>
  </si>
  <si>
    <t>Здіховський Данило</t>
  </si>
  <si>
    <t>1889 - 1957</t>
  </si>
  <si>
    <t>Храновські Марія та Устим</t>
  </si>
  <si>
    <t>Смичук Софон</t>
  </si>
  <si>
    <t>Смичук Анна</t>
  </si>
  <si>
    <t>1892 - 1967</t>
  </si>
  <si>
    <t>нікончук Онісій</t>
  </si>
  <si>
    <t>Доуренко</t>
  </si>
  <si>
    <t>1879 - 1949</t>
  </si>
  <si>
    <t>Гилевич Агапія</t>
  </si>
  <si>
    <t>1877 - 1949</t>
  </si>
  <si>
    <t>Гилевич Наталія</t>
  </si>
  <si>
    <t>Мясковський Сергій</t>
  </si>
  <si>
    <t>1898 - 1967</t>
  </si>
  <si>
    <t>1906 - 1990</t>
  </si>
  <si>
    <t>Калинюк Григорій</t>
  </si>
  <si>
    <t>Мясковськи Юрій</t>
  </si>
  <si>
    <t>1932 - 2013</t>
  </si>
  <si>
    <t>Гилевич Антон Тимофеевичь</t>
  </si>
  <si>
    <t>Антонь Іванович</t>
  </si>
  <si>
    <t>1845 - 1905</t>
  </si>
  <si>
    <t>Зубена трофим</t>
  </si>
  <si>
    <t>1896 - 1970</t>
  </si>
  <si>
    <t>Черняк Йосип</t>
  </si>
  <si>
    <t>1903 - 1970</t>
  </si>
  <si>
    <t>Надія</t>
  </si>
  <si>
    <t>1913 - 1964</t>
  </si>
  <si>
    <t>Сметковська любов</t>
  </si>
  <si>
    <t>1923 - 2017</t>
  </si>
  <si>
    <t>Шумовська Параскевія</t>
  </si>
  <si>
    <t>Князева</t>
  </si>
  <si>
    <t>1900 - 1954</t>
  </si>
  <si>
    <t>Малінський Іван</t>
  </si>
  <si>
    <t>1931 - 2019</t>
  </si>
  <si>
    <t>Малінська Тетяна</t>
  </si>
  <si>
    <t>1937 - 2022</t>
  </si>
  <si>
    <t>Перегубко Параскева</t>
  </si>
  <si>
    <t>1897 - 1966</t>
  </si>
  <si>
    <t>Василюк оксана</t>
  </si>
  <si>
    <t>1913 -  1995</t>
  </si>
  <si>
    <t>Стрижовець Віталій</t>
  </si>
  <si>
    <t>1957 - 2008</t>
  </si>
  <si>
    <t>Стрежанова Олександра</t>
  </si>
  <si>
    <t>1930 - 1969</t>
  </si>
  <si>
    <t>Василюк Текля</t>
  </si>
  <si>
    <t>1898 - 1981</t>
  </si>
  <si>
    <t>Якубок Володимир</t>
  </si>
  <si>
    <t>1909 - 1985</t>
  </si>
  <si>
    <t>Бахотница ТГ</t>
  </si>
  <si>
    <t>1882 - 1958</t>
  </si>
  <si>
    <t>василюк Іван</t>
  </si>
  <si>
    <t>1875 - 1951</t>
  </si>
  <si>
    <t>Смикалк Григорій</t>
  </si>
  <si>
    <t>1891 - 1964</t>
  </si>
  <si>
    <t>Маухс Марія Захарівна</t>
  </si>
  <si>
    <t>Галицина Валентина</t>
  </si>
  <si>
    <t>1925 - 1962</t>
  </si>
  <si>
    <t>Перегубо Параскева</t>
  </si>
  <si>
    <t>Худик Т.Н.</t>
  </si>
  <si>
    <t>1896 - 1951</t>
  </si>
  <si>
    <t>Лисьми</t>
  </si>
  <si>
    <t>1944 - 1952</t>
  </si>
  <si>
    <t>Михалевський</t>
  </si>
  <si>
    <t>Шесталюк Юрій</t>
  </si>
  <si>
    <t>1930 - 1982</t>
  </si>
  <si>
    <t>Політей Іван</t>
  </si>
  <si>
    <t>1872 - 1949</t>
  </si>
  <si>
    <t>Січевський ПС</t>
  </si>
  <si>
    <t>1927 - 1966</t>
  </si>
  <si>
    <t>Камерія Капінскіє</t>
  </si>
  <si>
    <t>Драгуновський полк</t>
  </si>
  <si>
    <t>д Старков Сергій</t>
  </si>
  <si>
    <t>німецькі чи польські</t>
  </si>
  <si>
    <t>1831 - 1830</t>
  </si>
  <si>
    <t>Лукашевич Пилип</t>
  </si>
  <si>
    <t xml:space="preserve">1895 - </t>
  </si>
  <si>
    <t>Стемпковсьа Лизавета</t>
  </si>
  <si>
    <t>1890 - 1947</t>
  </si>
  <si>
    <t>Бутенко Валя</t>
  </si>
  <si>
    <t>1951 - 1956</t>
  </si>
  <si>
    <t>Сабіна Надежда</t>
  </si>
  <si>
    <t>1936 - 1982</t>
  </si>
  <si>
    <t>Ковальчук Леонтіла</t>
  </si>
  <si>
    <t>шишкова Катерина</t>
  </si>
  <si>
    <t>1931 - 1949</t>
  </si>
  <si>
    <t>Маковська Ганна</t>
  </si>
  <si>
    <t>1863 - 1943</t>
  </si>
  <si>
    <t>Михалевич арсеній</t>
  </si>
  <si>
    <t>василий</t>
  </si>
  <si>
    <t>Марходе Тихон</t>
  </si>
  <si>
    <t>Марходей Павло</t>
  </si>
  <si>
    <t>Марходей Ганна</t>
  </si>
  <si>
    <t>анатолий</t>
  </si>
  <si>
    <t>Стахурський Євген</t>
  </si>
  <si>
    <t>1917 - 1972</t>
  </si>
  <si>
    <t>Гаврилюк Мария</t>
  </si>
  <si>
    <t>1909 - 1968</t>
  </si>
  <si>
    <t>Стахурська Мария</t>
  </si>
  <si>
    <t>1892 - 1954</t>
  </si>
  <si>
    <t>Стахурський І.В.</t>
  </si>
  <si>
    <t>Стахурський В.І.</t>
  </si>
  <si>
    <t>Стахурська И.В.</t>
  </si>
  <si>
    <t>Борисов Витя</t>
  </si>
  <si>
    <t>Мишко Мария</t>
  </si>
  <si>
    <t>1888 - 1981</t>
  </si>
  <si>
    <t>Вітковський олексій</t>
  </si>
  <si>
    <t>1910 - 1941</t>
  </si>
  <si>
    <t>Бунда Елена</t>
  </si>
  <si>
    <t>Романюк Марко</t>
  </si>
  <si>
    <t>1879 - 1959</t>
  </si>
  <si>
    <t>Надежда</t>
  </si>
  <si>
    <t>1886 - 1972</t>
  </si>
  <si>
    <t>Юхно Георгій</t>
  </si>
  <si>
    <t>1928 - 1977</t>
  </si>
  <si>
    <t>Хомюк Афанасій</t>
  </si>
  <si>
    <t>1922 - 1998</t>
  </si>
  <si>
    <t>Дзіховський Степан</t>
  </si>
  <si>
    <t>Чернях Йосип (?) Надія</t>
  </si>
  <si>
    <t>Сасай Сильвестр</t>
  </si>
  <si>
    <t>1943 - 1981</t>
  </si>
  <si>
    <t>Сасай Микола</t>
  </si>
  <si>
    <t>1910 - 1978</t>
  </si>
  <si>
    <t>Андріюк Євгеній</t>
  </si>
  <si>
    <t>1939 - 2015</t>
  </si>
  <si>
    <t>Домбровська Валерія</t>
  </si>
  <si>
    <t>Андриянов Алексей Кирил.</t>
  </si>
  <si>
    <t>Кукелко Ольга</t>
  </si>
  <si>
    <t>1835 - 1900</t>
  </si>
  <si>
    <t>Соловонюк Горпина</t>
  </si>
  <si>
    <t>Франчук світлана д</t>
  </si>
  <si>
    <t>Зай микола</t>
  </si>
  <si>
    <t>Лукія</t>
  </si>
  <si>
    <t>1912 - 1944</t>
  </si>
  <si>
    <t>Франчук Параскева</t>
  </si>
  <si>
    <t>1848 - 1944</t>
  </si>
  <si>
    <t>Киричук антон</t>
  </si>
  <si>
    <t>1901 - 1982</t>
  </si>
  <si>
    <t>Войтович Анна</t>
  </si>
  <si>
    <t>1941 - 1949</t>
  </si>
  <si>
    <t>Борис</t>
  </si>
  <si>
    <t>Роман</t>
  </si>
  <si>
    <t>Кондисюк Олександра</t>
  </si>
  <si>
    <t>1892 - 1975</t>
  </si>
  <si>
    <t>Кондисюк Петро</t>
  </si>
  <si>
    <t>1921 - 1944 на фронті</t>
  </si>
  <si>
    <t>Анисия</t>
  </si>
  <si>
    <t>1915 - 1941</t>
  </si>
  <si>
    <t>Зай</t>
  </si>
  <si>
    <t>Троянський василь</t>
  </si>
  <si>
    <t>Богданчик (д)</t>
  </si>
  <si>
    <t>1943  трагічно</t>
  </si>
  <si>
    <t>Мазиюк</t>
  </si>
  <si>
    <t>1.2.3.4. дитячі</t>
  </si>
  <si>
    <t>Ломбнюк</t>
  </si>
  <si>
    <t>Гончарук 4 могили</t>
  </si>
  <si>
    <t>Гончарук Микола</t>
  </si>
  <si>
    <t xml:space="preserve">Гончарук Тетяна </t>
  </si>
  <si>
    <t>Гончарку Петро</t>
  </si>
  <si>
    <t>Гончарук Ульяна</t>
  </si>
  <si>
    <t>гончарук Петро</t>
  </si>
  <si>
    <t>Кондисюк Ігнат</t>
  </si>
  <si>
    <t>1890 - 1966</t>
  </si>
  <si>
    <t>Войтович Аастасия</t>
  </si>
  <si>
    <t>войтович іван</t>
  </si>
  <si>
    <t>Сахарук Мария</t>
  </si>
  <si>
    <t>1893 - 1964</t>
  </si>
  <si>
    <t>Козак Констянтин</t>
  </si>
  <si>
    <t>1888 - 1963</t>
  </si>
  <si>
    <t>Текля</t>
  </si>
  <si>
    <t>1893 - 1968</t>
  </si>
  <si>
    <t>Сушко Павло</t>
  </si>
  <si>
    <t>1913 - 1984</t>
  </si>
  <si>
    <t>Селемона</t>
  </si>
  <si>
    <t>Матвей Агафим</t>
  </si>
  <si>
    <t>Панасевич Надия</t>
  </si>
  <si>
    <t>бунда Давид</t>
  </si>
  <si>
    <t>Бунда Евдокия</t>
  </si>
  <si>
    <t>1886 - 1978</t>
  </si>
  <si>
    <t>Шумовська Параскевия</t>
  </si>
  <si>
    <t>Стемковська Любов</t>
  </si>
  <si>
    <t>Котухов пилип</t>
  </si>
  <si>
    <t>1880 - 1913</t>
  </si>
  <si>
    <t>Япмолюк Мария Степан</t>
  </si>
  <si>
    <t>Ярмолюк Василь</t>
  </si>
  <si>
    <t>ярмолюк София</t>
  </si>
  <si>
    <t>Дячук Аксентій</t>
  </si>
  <si>
    <t>Матвійчук</t>
  </si>
  <si>
    <t>1929 - 1985</t>
  </si>
  <si>
    <t>Матвійчу валентина</t>
  </si>
  <si>
    <t>1955 - 1992</t>
  </si>
  <si>
    <t>Томашевський Степан</t>
  </si>
  <si>
    <t>1898-1938</t>
  </si>
  <si>
    <t>Трифимович Андрій</t>
  </si>
  <si>
    <t>1884 - 1961</t>
  </si>
  <si>
    <t>Місюк Парасковія</t>
  </si>
  <si>
    <t>1894 - 1984</t>
  </si>
  <si>
    <t>Петрук Михайло</t>
  </si>
  <si>
    <t>1910 - 1962</t>
  </si>
  <si>
    <t>Юзефа</t>
  </si>
  <si>
    <t>1917 - 1963</t>
  </si>
  <si>
    <t>Добринюк Андрій</t>
  </si>
  <si>
    <t>Шесталюк Феодосій</t>
  </si>
  <si>
    <t>1893 - 1961</t>
  </si>
  <si>
    <t>Депа Валентин</t>
  </si>
  <si>
    <t>1886 - 1950</t>
  </si>
  <si>
    <t>Шесталюк Марія</t>
  </si>
  <si>
    <t>Депа Марія</t>
  </si>
  <si>
    <t>Оссовська Анна</t>
  </si>
  <si>
    <t>Сасай Олексій</t>
  </si>
  <si>
    <t>Коровицька Ніна</t>
  </si>
  <si>
    <t>Коровицька Людмила</t>
  </si>
  <si>
    <t>дит</t>
  </si>
  <si>
    <t>Іванюк</t>
  </si>
  <si>
    <t>1921 - 1985</t>
  </si>
  <si>
    <t>1.2.3.4</t>
  </si>
  <si>
    <t>Дзюба Олександра</t>
  </si>
  <si>
    <t>1923 - 1968</t>
  </si>
  <si>
    <t>Рибчинський Олександр</t>
  </si>
  <si>
    <t>Олейник Михаїл</t>
  </si>
  <si>
    <t>1909 - 1961</t>
  </si>
  <si>
    <t>шиманський Андрій</t>
  </si>
  <si>
    <t>Зазуляк</t>
  </si>
  <si>
    <t>1874  - 1958</t>
  </si>
  <si>
    <t>Щиманський Яков</t>
  </si>
  <si>
    <t>Шиманський Лаврентій</t>
  </si>
  <si>
    <t>1921 - 1931</t>
  </si>
  <si>
    <t>Зай Єфросинія</t>
  </si>
  <si>
    <t>Павлосюк Марія</t>
  </si>
  <si>
    <t>1880 - 1973</t>
  </si>
  <si>
    <t>Соломоній Мазурок</t>
  </si>
  <si>
    <t>сарафанська Євгенія</t>
  </si>
  <si>
    <t>Неймарк Едуард</t>
  </si>
  <si>
    <t>Борисевич Остап</t>
  </si>
  <si>
    <t>Оспович іванна</t>
  </si>
  <si>
    <t>Штунь Параскевія</t>
  </si>
  <si>
    <t>Страшинська Евдокия</t>
  </si>
  <si>
    <t>1882 - 1961</t>
  </si>
  <si>
    <t>савчук Алексей</t>
  </si>
  <si>
    <t>Коханські параскевія</t>
  </si>
  <si>
    <t>1877 - 1943</t>
  </si>
  <si>
    <t>Кирилівна</t>
  </si>
  <si>
    <t>Ливчук Кирил</t>
  </si>
  <si>
    <t>Толовньов Олександр</t>
  </si>
  <si>
    <t>1913 - 1969</t>
  </si>
  <si>
    <t>Ващука</t>
  </si>
  <si>
    <t>1880- 1968</t>
  </si>
  <si>
    <t>Ващук</t>
  </si>
  <si>
    <t>Ващук Сильвестр</t>
  </si>
  <si>
    <t>1882 - 1945</t>
  </si>
  <si>
    <t>Наталія</t>
  </si>
  <si>
    <t>1887 - 1970</t>
  </si>
  <si>
    <t>Бондарук Олена</t>
  </si>
  <si>
    <t>Шматкова соломія</t>
  </si>
  <si>
    <t>1886 - 1963</t>
  </si>
  <si>
    <t>Чуйко Тамара</t>
  </si>
  <si>
    <t>1931 - 1987</t>
  </si>
  <si>
    <t>Грищенко Павло</t>
  </si>
  <si>
    <t>1915  - 1976</t>
  </si>
  <si>
    <t>Степанчук Степаніда</t>
  </si>
  <si>
    <t>1901 - 1981</t>
  </si>
  <si>
    <t>Пащалович валентина</t>
  </si>
  <si>
    <t>1940 - 1988</t>
  </si>
  <si>
    <t>пацалович</t>
  </si>
  <si>
    <t>Шевчук агафія</t>
  </si>
  <si>
    <t>1903 - 1977</t>
  </si>
  <si>
    <t>сапіжук Анна</t>
  </si>
  <si>
    <t>Ващук адам</t>
  </si>
  <si>
    <t>1908 - 1979</t>
  </si>
  <si>
    <t>Савченко Назар</t>
  </si>
  <si>
    <t>мария</t>
  </si>
  <si>
    <t>Ващук Юстина</t>
  </si>
  <si>
    <t>1878 - 1943</t>
  </si>
  <si>
    <t>Демчук Тарас</t>
  </si>
  <si>
    <t>Демчук Юлія</t>
  </si>
  <si>
    <t>Джус Федір</t>
  </si>
  <si>
    <t>Ващук Купріян</t>
  </si>
  <si>
    <t>1909 - 1920</t>
  </si>
  <si>
    <t>Бокій діоніс</t>
  </si>
  <si>
    <t>1933 - 1997</t>
  </si>
  <si>
    <t>Петрук Євдокія</t>
  </si>
  <si>
    <t>1870 - 1927</t>
  </si>
  <si>
    <t>Ващук степан</t>
  </si>
  <si>
    <t>Кардач Христина</t>
  </si>
  <si>
    <t>Ващук Дорофей</t>
  </si>
  <si>
    <t>Фомич Анастасія</t>
  </si>
  <si>
    <t>1903 - 1963</t>
  </si>
  <si>
    <t>Левчук Григорій</t>
  </si>
  <si>
    <t>Ващук Остап</t>
  </si>
  <si>
    <t>Сидорук Марія</t>
  </si>
  <si>
    <t>1935 - 1995</t>
  </si>
  <si>
    <t>волошнюк Тимофій</t>
  </si>
  <si>
    <t>1914 - 1983</t>
  </si>
  <si>
    <t>Волошнюк Надія</t>
  </si>
  <si>
    <t>1911 - 1971</t>
  </si>
  <si>
    <t>Сидорук Антніна</t>
  </si>
  <si>
    <t>1900 - 1948</t>
  </si>
  <si>
    <t>Князюк Юля</t>
  </si>
  <si>
    <t>Князюк Василій</t>
  </si>
  <si>
    <t>1905 - 1966</t>
  </si>
  <si>
    <t>Добринюк Николай</t>
  </si>
  <si>
    <t>1913 - 1971</t>
  </si>
  <si>
    <t>Сагодін Йосип</t>
  </si>
  <si>
    <t>1878 - 1965</t>
  </si>
  <si>
    <t>Олескандра</t>
  </si>
  <si>
    <t>1887 - 1965</t>
  </si>
  <si>
    <t>Ковальчук Анастасія</t>
  </si>
  <si>
    <t>Данил</t>
  </si>
  <si>
    <t>1880 - 1970</t>
  </si>
  <si>
    <t>Князюк Текля</t>
  </si>
  <si>
    <t>1901 - 1978</t>
  </si>
  <si>
    <t>Янчук Олена</t>
  </si>
  <si>
    <t>1937 - 2021</t>
  </si>
  <si>
    <t>янчук Тарасик</t>
  </si>
  <si>
    <t>1970 дит</t>
  </si>
  <si>
    <t>Вербицький Рома</t>
  </si>
  <si>
    <t>1903- 1949</t>
  </si>
  <si>
    <t>Карпук Степан</t>
  </si>
  <si>
    <t>Карпук Софія</t>
  </si>
  <si>
    <t>1890 - 1951</t>
  </si>
  <si>
    <t>Сахарментов Василій</t>
  </si>
  <si>
    <t>1916 - 1972</t>
  </si>
  <si>
    <t>Воатерина Ваван</t>
  </si>
  <si>
    <t>1884 - 1962</t>
  </si>
  <si>
    <t>Кашевський Йосип</t>
  </si>
  <si>
    <t>1880 - 1956</t>
  </si>
  <si>
    <t>1870 - 1951</t>
  </si>
  <si>
    <t>Юскевич</t>
  </si>
  <si>
    <t>1880 - 1960</t>
  </si>
  <si>
    <t>Шуба Янна</t>
  </si>
  <si>
    <t>Кардаш Ганна</t>
  </si>
  <si>
    <t>Владарчук Ігор</t>
  </si>
  <si>
    <t>1962 - 1983</t>
  </si>
  <si>
    <t>Балабанов Євгеній</t>
  </si>
  <si>
    <t>Медведіва ірина</t>
  </si>
  <si>
    <t>1895 - 1963</t>
  </si>
  <si>
    <t>ярмолюк Марія</t>
  </si>
  <si>
    <t>1898 - 1979</t>
  </si>
  <si>
    <t>Ярмолюк Іван</t>
  </si>
  <si>
    <t>ярмолюк Іван</t>
  </si>
  <si>
    <t>1927 - 1979</t>
  </si>
  <si>
    <t>Король Сашенька</t>
  </si>
  <si>
    <t>1965 - 1967</t>
  </si>
  <si>
    <t>Шумовська Лукія</t>
  </si>
  <si>
    <t>Ефросинья</t>
  </si>
  <si>
    <t>Шумовський Іван</t>
  </si>
  <si>
    <t>1884 - 1950</t>
  </si>
  <si>
    <t>Анастасия</t>
  </si>
  <si>
    <t>Козловська Надежда</t>
  </si>
  <si>
    <t>Байковська Мария</t>
  </si>
  <si>
    <t>1906 - 2000</t>
  </si>
  <si>
    <t>Байковська Ярослава</t>
  </si>
  <si>
    <t>1941 - 1973</t>
  </si>
  <si>
    <t>Нікоський Афон, Анна</t>
  </si>
  <si>
    <t>1.2.3(д)</t>
  </si>
  <si>
    <t>Никифор Коваль</t>
  </si>
  <si>
    <t>пр. 73г</t>
  </si>
  <si>
    <t>Пузинюк Андрій</t>
  </si>
  <si>
    <t>гус Олексій</t>
  </si>
  <si>
    <t>1903 - 1978</t>
  </si>
  <si>
    <t>Бунда Ярослава</t>
  </si>
  <si>
    <t>1936 - 2012</t>
  </si>
  <si>
    <t>Семенюк Анна</t>
  </si>
  <si>
    <t>1870 - 1924</t>
  </si>
  <si>
    <t>пантеліна</t>
  </si>
  <si>
    <t>1870 - 1925</t>
  </si>
  <si>
    <t>Пихтеев Стасик</t>
  </si>
  <si>
    <t>1950 (д)</t>
  </si>
  <si>
    <t>Гришин Анатолий</t>
  </si>
  <si>
    <t>1947 - 1950</t>
  </si>
  <si>
    <t>Попова</t>
  </si>
  <si>
    <t>1935(д)</t>
  </si>
  <si>
    <t>Щерба Катерина</t>
  </si>
  <si>
    <t>1907 - 1985</t>
  </si>
  <si>
    <t>Левчук Анастасия</t>
  </si>
  <si>
    <t>Левчук Іван</t>
  </si>
  <si>
    <t>Димчук Лікерія</t>
  </si>
  <si>
    <t>1878 - 1945</t>
  </si>
  <si>
    <t>Корнисюк Антоніна</t>
  </si>
  <si>
    <t>1904 - 1964</t>
  </si>
  <si>
    <t>1902 - 1969</t>
  </si>
  <si>
    <t>Ващук Кирилович</t>
  </si>
  <si>
    <t>Петрук Іван</t>
  </si>
  <si>
    <t>1840 - 1974</t>
  </si>
  <si>
    <t>Петро</t>
  </si>
  <si>
    <t>1887 - 1974</t>
  </si>
  <si>
    <t>Петрук Марія</t>
  </si>
  <si>
    <t>1900 - 1984</t>
  </si>
  <si>
    <t>Фемяк Семен</t>
  </si>
  <si>
    <t>1916 - 1982</t>
  </si>
  <si>
    <t>Петрук Лідія</t>
  </si>
  <si>
    <t>1941- 1954</t>
  </si>
  <si>
    <t>Коханська віра</t>
  </si>
  <si>
    <t>1919 - 1965</t>
  </si>
  <si>
    <t>Данєвська Віра</t>
  </si>
  <si>
    <t>Юхло Анна</t>
  </si>
  <si>
    <t>1903 - 1956</t>
  </si>
  <si>
    <t>Салабай Софія</t>
  </si>
  <si>
    <t>1925 - 2001</t>
  </si>
  <si>
    <t>Ковалих Михайло</t>
  </si>
  <si>
    <t>Коханська Єлизавета</t>
  </si>
  <si>
    <t>Марчук Софія</t>
  </si>
  <si>
    <t>1893 - 1922</t>
  </si>
  <si>
    <t>Коханський Георгій</t>
  </si>
  <si>
    <t>Місюра Антоніна</t>
  </si>
  <si>
    <t>1906 - 1973</t>
  </si>
  <si>
    <t>Савчук Зінаїда</t>
  </si>
  <si>
    <t>1929 - 1978</t>
  </si>
  <si>
    <t>Савчук Льоня</t>
  </si>
  <si>
    <t>1955 - 1965</t>
  </si>
  <si>
    <t>Савчук Василь</t>
  </si>
  <si>
    <t>1908 - 1917</t>
  </si>
  <si>
    <t>Кузьмовна</t>
  </si>
  <si>
    <t>1910 - 1955</t>
  </si>
  <si>
    <t>Аритоновна</t>
  </si>
  <si>
    <t>1864 - 1961</t>
  </si>
  <si>
    <t>Д</t>
  </si>
  <si>
    <t>ващук Покіп</t>
  </si>
  <si>
    <t>ващук Олена</t>
  </si>
  <si>
    <t>1903 - 1971</t>
  </si>
  <si>
    <t>Джус Григорій</t>
  </si>
  <si>
    <t>Маліновський Касіан</t>
  </si>
  <si>
    <t>1912 - 1941</t>
  </si>
  <si>
    <t>Білохвіст Надія</t>
  </si>
  <si>
    <t>1939 - 2008</t>
  </si>
  <si>
    <t>Шевчук Петро</t>
  </si>
  <si>
    <t>1893 - 1951</t>
  </si>
  <si>
    <t>Джус Петро</t>
  </si>
  <si>
    <t>1909 - 1954</t>
  </si>
  <si>
    <t>1909 - 1979</t>
  </si>
  <si>
    <t>Гомель Петро</t>
  </si>
  <si>
    <t>1885 - 1946</t>
  </si>
  <si>
    <t>Гомель Надія</t>
  </si>
  <si>
    <t>1888 - 1950</t>
  </si>
  <si>
    <t>Джус Наталія</t>
  </si>
  <si>
    <t>Сидорук Ніна</t>
  </si>
  <si>
    <t>1922 - 1962</t>
  </si>
  <si>
    <t>Джус Оксенія</t>
  </si>
  <si>
    <t>1899 - 1952</t>
  </si>
  <si>
    <t>1889 - 1942</t>
  </si>
  <si>
    <t>Каролини Ефн..</t>
  </si>
  <si>
    <t>1789 - 1847</t>
  </si>
  <si>
    <t>Міховський</t>
  </si>
  <si>
    <t>1900 - 1979</t>
  </si>
  <si>
    <t>Шлихта Ольга</t>
  </si>
  <si>
    <t>Козирская Зинаида</t>
  </si>
  <si>
    <t>1911 - 1996</t>
  </si>
  <si>
    <t>Музичук</t>
  </si>
  <si>
    <t>1887 - 1942</t>
  </si>
  <si>
    <t>Арефа Генадій</t>
  </si>
  <si>
    <t>1928 - 1979</t>
  </si>
  <si>
    <t>Арефа Глеб</t>
  </si>
  <si>
    <t>1924 - 1947</t>
  </si>
  <si>
    <t>Петрушкин Виталий (Д)</t>
  </si>
  <si>
    <t>Емельянович Евгекий</t>
  </si>
  <si>
    <t>Сух Иларион</t>
  </si>
  <si>
    <t>1907 - 1968</t>
  </si>
  <si>
    <t>Шудаліковський Йосип</t>
  </si>
  <si>
    <t>1914 - 1950</t>
  </si>
  <si>
    <t>Козинський</t>
  </si>
  <si>
    <t>Семенкина Наталья</t>
  </si>
  <si>
    <t>Лукашов николай</t>
  </si>
  <si>
    <t>дві дит</t>
  </si>
  <si>
    <t>Байковський Степан</t>
  </si>
  <si>
    <t>1. 1.2.</t>
  </si>
  <si>
    <t>Байковський Онуфрий</t>
  </si>
  <si>
    <t>Байковський Євген</t>
  </si>
  <si>
    <t>1936 - 1999</t>
  </si>
  <si>
    <t>Нікіфорук Марія</t>
  </si>
  <si>
    <t>1889 - 1965</t>
  </si>
  <si>
    <t>Байковський Володимир</t>
  </si>
  <si>
    <t>1933 - 1982</t>
  </si>
  <si>
    <t>Параскевич Виктор</t>
  </si>
  <si>
    <t>Бирон Георгій</t>
  </si>
  <si>
    <t>1873 - 1946</t>
  </si>
  <si>
    <t>Балабай Славік (д)+1д</t>
  </si>
  <si>
    <t>1 дор, 2 дит</t>
  </si>
  <si>
    <t>пузинюк Володимир</t>
  </si>
  <si>
    <t>1914 - 1942</t>
  </si>
  <si>
    <t>Москалюк Елена</t>
  </si>
  <si>
    <t>Пузинюк андрій</t>
  </si>
  <si>
    <t>1904 - 1938</t>
  </si>
  <si>
    <t>Огородочуковой Параскавия</t>
  </si>
  <si>
    <t>Монович</t>
  </si>
  <si>
    <t>Серак В.В.</t>
  </si>
  <si>
    <t>Барщевська Параскевия</t>
  </si>
  <si>
    <t>1880 - 1919</t>
  </si>
  <si>
    <t>1878  -1949</t>
  </si>
  <si>
    <t>Грабовський дит</t>
  </si>
  <si>
    <t>Пузинюк Василь</t>
  </si>
  <si>
    <t>Ковальчук Никифор</t>
  </si>
  <si>
    <t>пр. 73 год</t>
  </si>
  <si>
    <t>Антонина</t>
  </si>
  <si>
    <t>пр. 72 год</t>
  </si>
  <si>
    <t>Королев Сергей</t>
  </si>
  <si>
    <t>Николай</t>
  </si>
  <si>
    <t>1918 - 1920</t>
  </si>
  <si>
    <t>Ковальчук евдокія</t>
  </si>
  <si>
    <t>Семенчук Тихон</t>
  </si>
  <si>
    <t>1923 - 1943</t>
  </si>
  <si>
    <t>Цимбалюк Марія</t>
  </si>
  <si>
    <t>1908 - 1965</t>
  </si>
  <si>
    <t>Надворська Таїса</t>
  </si>
  <si>
    <t>1955 - 1957</t>
  </si>
  <si>
    <t>Свинарев Володимир</t>
  </si>
  <si>
    <t>Литвинюк Феодосія</t>
  </si>
  <si>
    <t>Семенюк Єлизавета, Юхимія, Юрій</t>
  </si>
  <si>
    <t>Храновський Микола</t>
  </si>
  <si>
    <t>1900 - 1945</t>
  </si>
  <si>
    <t>1902 - 1971</t>
  </si>
  <si>
    <t>Храновський Агафон</t>
  </si>
  <si>
    <t>1879 - 1934</t>
  </si>
  <si>
    <t>Грушевська Ольга</t>
  </si>
  <si>
    <t>1919 - 1971</t>
  </si>
  <si>
    <t>Храновська Уліта</t>
  </si>
  <si>
    <t>1852 - 1933</t>
  </si>
  <si>
    <t>1.2+1</t>
  </si>
  <si>
    <t>Суркова Анна</t>
  </si>
  <si>
    <t>1892 - 1980</t>
  </si>
  <si>
    <t>Чернюк Катерина</t>
  </si>
  <si>
    <t>1894 - 1980</t>
  </si>
  <si>
    <t>Коханський Петро</t>
  </si>
  <si>
    <t>1960 - 1996</t>
  </si>
  <si>
    <t>Ващук Павло</t>
  </si>
  <si>
    <t>1864  1926</t>
  </si>
  <si>
    <t>Марія Котивська</t>
  </si>
  <si>
    <t>Сидорук Антон</t>
  </si>
  <si>
    <t>1921-1980</t>
  </si>
  <si>
    <t>СидорукВолодимир</t>
  </si>
  <si>
    <t>1931-1984</t>
  </si>
  <si>
    <t>Приймак Павловна</t>
  </si>
  <si>
    <t>1880-1919</t>
  </si>
  <si>
    <t>Маниляк Пелагея</t>
  </si>
  <si>
    <t>1, 2 +1</t>
  </si>
  <si>
    <t>Вижва Іларіон</t>
  </si>
  <si>
    <t>1903-1980</t>
  </si>
  <si>
    <t>Джус Євдоким</t>
  </si>
  <si>
    <t>1880-1937</t>
  </si>
  <si>
    <t>Надєжин Юрий</t>
  </si>
  <si>
    <t>1943-1983</t>
  </si>
  <si>
    <t>Свинарєва</t>
  </si>
  <si>
    <t>1892-1967</t>
  </si>
  <si>
    <t>Свинарєва Валентина</t>
  </si>
  <si>
    <t>1919-1998</t>
  </si>
  <si>
    <t>Путило Михайло</t>
  </si>
  <si>
    <t>1902-1963</t>
  </si>
  <si>
    <t>ПутилоОлена</t>
  </si>
  <si>
    <t>1907-1986</t>
  </si>
  <si>
    <t>Сидорук Євдокія</t>
  </si>
  <si>
    <t>Сидорук Федір</t>
  </si>
  <si>
    <t>1830-1971</t>
  </si>
  <si>
    <t>Плювак Ганна</t>
  </si>
  <si>
    <t>1882-1952</t>
  </si>
  <si>
    <t>Семенюк Єфросинія</t>
  </si>
  <si>
    <t>1869-1939</t>
  </si>
  <si>
    <t>Джус Марія Пилипівна</t>
  </si>
  <si>
    <t>1896-1938</t>
  </si>
  <si>
    <t>Ващук Параска</t>
  </si>
  <si>
    <t>1899-1983</t>
  </si>
  <si>
    <t>Вашук Григорій</t>
  </si>
  <si>
    <t>1886-1972</t>
  </si>
  <si>
    <t>Семенюк Пилип + 1 дитяча</t>
  </si>
  <si>
    <t>1869-1904</t>
  </si>
  <si>
    <t>Марчук Іван</t>
  </si>
  <si>
    <t>1888-1972</t>
  </si>
  <si>
    <t>Ващук Прокопівна</t>
  </si>
  <si>
    <t>Михалевич Надія</t>
  </si>
  <si>
    <t>1922-1963</t>
  </si>
  <si>
    <t xml:space="preserve"> Ващук Лукія</t>
  </si>
  <si>
    <t>1879-1976</t>
  </si>
  <si>
    <t>Ващук Микола</t>
  </si>
  <si>
    <t>1903-1976</t>
  </si>
  <si>
    <t>1922-1994</t>
  </si>
  <si>
    <t>Бунда Віра</t>
  </si>
  <si>
    <t>1927-1994</t>
  </si>
  <si>
    <t xml:space="preserve"> Кіх В.В. дит +Х 1+ 1</t>
  </si>
  <si>
    <t>Василія Олена 19 Марфа</t>
  </si>
  <si>
    <t>Джус Сільвестр</t>
  </si>
  <si>
    <t>1897-1970</t>
  </si>
  <si>
    <t xml:space="preserve"> Джус Мокреня</t>
  </si>
  <si>
    <t>1900-1934</t>
  </si>
  <si>
    <t>Таня дитяча</t>
  </si>
  <si>
    <t>Ващук Арьем</t>
  </si>
  <si>
    <t>Ващук Марфа</t>
  </si>
  <si>
    <t>1900-1947</t>
  </si>
  <si>
    <t>Ващук Василина</t>
  </si>
  <si>
    <t>Здіховська Ольга</t>
  </si>
  <si>
    <t>1852-1949</t>
  </si>
  <si>
    <t>Здіховська Ю.А.</t>
  </si>
  <si>
    <t>1897-1959</t>
  </si>
  <si>
    <t>Дмитров</t>
  </si>
  <si>
    <t>1931-1955</t>
  </si>
  <si>
    <t>Пушкарська Фекля</t>
  </si>
  <si>
    <t>1898-1953</t>
  </si>
  <si>
    <t>Здіховська Клавдія</t>
  </si>
  <si>
    <t>1915-1993</t>
  </si>
  <si>
    <t>Здіїховський Карпо</t>
  </si>
  <si>
    <t>Демченко Надія дит</t>
  </si>
  <si>
    <t>Новий Дмитро</t>
  </si>
  <si>
    <t>1883-1950</t>
  </si>
  <si>
    <t>Левчук Анна</t>
  </si>
  <si>
    <t>1904-1988</t>
  </si>
  <si>
    <t>Журило</t>
  </si>
  <si>
    <t>1909-1960</t>
  </si>
  <si>
    <t>Протоієрей Євгеній</t>
  </si>
  <si>
    <t>1906-1965</t>
  </si>
  <si>
    <t>Лавр Барщевський</t>
  </si>
  <si>
    <t>1884-1963</t>
  </si>
  <si>
    <t>Кудрова Надія</t>
  </si>
  <si>
    <t>1887-1960</t>
  </si>
  <si>
    <t>Шум Захарій</t>
  </si>
  <si>
    <t>Шум Олександр</t>
  </si>
  <si>
    <t>1880-1907</t>
  </si>
  <si>
    <t>Лидук Анна</t>
  </si>
  <si>
    <t>1869-1947</t>
  </si>
  <si>
    <t>Гілецький Микола</t>
  </si>
  <si>
    <t>1909-1994</t>
  </si>
  <si>
    <t>Гілецький Іллі</t>
  </si>
  <si>
    <t>1897-1987</t>
  </si>
  <si>
    <t>Гілецький Іван</t>
  </si>
  <si>
    <t>1877-1952</t>
  </si>
  <si>
    <t>Панасевич Павло</t>
  </si>
  <si>
    <t>1890-1971</t>
  </si>
  <si>
    <t>Панасевич Фекла</t>
  </si>
  <si>
    <t>1900-1971</t>
  </si>
  <si>
    <t>Панасевич Юрій</t>
  </si>
  <si>
    <t>1927-1944</t>
  </si>
  <si>
    <t>Панасевич Сергій</t>
  </si>
  <si>
    <t>1941-1944</t>
  </si>
  <si>
    <t>Майборода Марія</t>
  </si>
  <si>
    <t>Панасевич Антон</t>
  </si>
  <si>
    <t>Туржанська Віра</t>
  </si>
  <si>
    <t>1890-1969</t>
  </si>
  <si>
    <t>Крячковськам Варварв</t>
  </si>
  <si>
    <t>1850-1951</t>
  </si>
  <si>
    <t>Андзілевич Антоніна</t>
  </si>
  <si>
    <t>1891-1965</t>
  </si>
  <si>
    <t>Зінчук Петро</t>
  </si>
  <si>
    <t>1882-1947</t>
  </si>
  <si>
    <t>Михальчук Петро</t>
  </si>
  <si>
    <t>Павловський Іван</t>
  </si>
  <si>
    <t>1914-1963</t>
  </si>
  <si>
    <t>Костюченко</t>
  </si>
  <si>
    <t>1927-1948</t>
  </si>
  <si>
    <t>Ваврисевич Вячеслав</t>
  </si>
  <si>
    <t>1938-2017</t>
  </si>
  <si>
    <t>Ваврисевич Людмила</t>
  </si>
  <si>
    <t>1912-1992</t>
  </si>
  <si>
    <t>Ваврисевич Володимир</t>
  </si>
  <si>
    <t>1906-1983</t>
  </si>
  <si>
    <t>Перепелиця Ліля</t>
  </si>
  <si>
    <t>Олег</t>
  </si>
  <si>
    <t>Трибульський Василь дит</t>
  </si>
  <si>
    <t>Подковський Іван</t>
  </si>
  <si>
    <t>1880-1962</t>
  </si>
  <si>
    <t>Дуда Володимир</t>
  </si>
  <si>
    <t>1923-1956</t>
  </si>
  <si>
    <t>Михалевський Олександр</t>
  </si>
  <si>
    <t>Михаляк Василій</t>
  </si>
  <si>
    <t>1908-1982</t>
  </si>
  <si>
    <t>Вижва Анна</t>
  </si>
  <si>
    <t>1881-1963</t>
  </si>
  <si>
    <t>Пашкевич Катерина</t>
  </si>
  <si>
    <t>1858-1933</t>
  </si>
  <si>
    <t>Вальчук Марія</t>
  </si>
  <si>
    <t>1934-1987</t>
  </si>
  <si>
    <t>Бунда Максим</t>
  </si>
  <si>
    <t>1884-1941</t>
  </si>
  <si>
    <t>1908-1965</t>
  </si>
  <si>
    <t>Свинарєв Володимир</t>
  </si>
  <si>
    <t>1908-1986</t>
  </si>
  <si>
    <t>Москалюк Серафима</t>
  </si>
  <si>
    <t>1871-1938</t>
  </si>
  <si>
    <t>Токарська Стефанія</t>
  </si>
  <si>
    <t>1892-1951</t>
  </si>
  <si>
    <t>Рубан (Токарська) Стефанія</t>
  </si>
  <si>
    <t>1921-1994</t>
  </si>
  <si>
    <t>Романюк Олександр</t>
  </si>
  <si>
    <t>1901-1969</t>
  </si>
  <si>
    <t>Романюк Єронім</t>
  </si>
  <si>
    <t>1938-1940</t>
  </si>
  <si>
    <t>Семенюк Марко</t>
  </si>
  <si>
    <t>1905-1982</t>
  </si>
  <si>
    <t>Семенюк Ігор</t>
  </si>
  <si>
    <t>1933-1934</t>
  </si>
  <si>
    <t>1895-1973</t>
  </si>
  <si>
    <t>Сидорук Роман</t>
  </si>
  <si>
    <t>1888-1957</t>
  </si>
  <si>
    <t>Сидорук Петро</t>
  </si>
  <si>
    <t>1885-1962</t>
  </si>
  <si>
    <t>1890-1925</t>
  </si>
  <si>
    <t>Сидорук Василина</t>
  </si>
  <si>
    <t>1915-1980</t>
  </si>
  <si>
    <t>Сидорук Іван</t>
  </si>
  <si>
    <t>1910-1970</t>
  </si>
  <si>
    <t>Примак Анна</t>
  </si>
  <si>
    <t>Сидорук Володимир</t>
  </si>
  <si>
    <t>Котило Марія</t>
  </si>
  <si>
    <t>1859-1949</t>
  </si>
  <si>
    <t>Семенюки</t>
  </si>
  <si>
    <t>1869-1946</t>
  </si>
  <si>
    <t>1864-1926</t>
  </si>
  <si>
    <t>Каханський Петро</t>
  </si>
  <si>
    <t>1960-1996</t>
  </si>
  <si>
    <t>Семенюк Єлизавета, Юхим,Юрій, Федора</t>
  </si>
  <si>
    <t>1885-1988</t>
  </si>
  <si>
    <t>Нечепорук Дарія</t>
  </si>
  <si>
    <t>1867-1924</t>
  </si>
  <si>
    <t>Нечепорук Андорфей</t>
  </si>
  <si>
    <t>1862-1906</t>
  </si>
  <si>
    <t>Нечепорук Володимир</t>
  </si>
  <si>
    <t>1890-1910</t>
  </si>
  <si>
    <t>Коханська Надія</t>
  </si>
  <si>
    <t>1962-1984</t>
  </si>
  <si>
    <t>Войтович Сільвестр</t>
  </si>
  <si>
    <t>1878-1962</t>
  </si>
  <si>
    <t>Войтович Яків</t>
  </si>
  <si>
    <t>Олещук Дмитро</t>
  </si>
  <si>
    <t>Демчук-Турчина Єфросині</t>
  </si>
  <si>
    <t>1902-1962</t>
  </si>
  <si>
    <t>Десмук Ф. І.</t>
  </si>
  <si>
    <t>Корнійчук Сава</t>
  </si>
  <si>
    <t>1884-1949</t>
  </si>
  <si>
    <t>КорнійчукАнна</t>
  </si>
  <si>
    <t>1891-1967</t>
  </si>
  <si>
    <t>Лушак Степанида</t>
  </si>
  <si>
    <t>1907-1963</t>
  </si>
  <si>
    <t>Яндзінська Марія</t>
  </si>
  <si>
    <t>Яндзінський Наум</t>
  </si>
  <si>
    <t>Яндзінський Йосип</t>
  </si>
  <si>
    <t>Яндзінський Іван</t>
  </si>
  <si>
    <t>Янлзінський Микола</t>
  </si>
  <si>
    <t>Холод Микола</t>
  </si>
  <si>
    <t>1910-1943</t>
  </si>
  <si>
    <t>Холод Олександр</t>
  </si>
  <si>
    <t>1860-1944</t>
  </si>
  <si>
    <t>Гайоха Варвара</t>
  </si>
  <si>
    <t>1885-1950</t>
  </si>
  <si>
    <t>Сахарук Георгій</t>
  </si>
  <si>
    <t>1934-1979</t>
  </si>
  <si>
    <t>Лушарська Людмила</t>
  </si>
  <si>
    <t>1901-1951</t>
  </si>
  <si>
    <t>1921-1949</t>
  </si>
  <si>
    <t xml:space="preserve">Здіховський Дмитро </t>
  </si>
  <si>
    <t>1895-1951</t>
  </si>
  <si>
    <t>Мончин Пелагея</t>
  </si>
  <si>
    <t>1910-1971</t>
  </si>
  <si>
    <t>Журавльов Орест</t>
  </si>
  <si>
    <t>Тукевич Богдана</t>
  </si>
  <si>
    <t>1, 2 дитячі</t>
  </si>
  <si>
    <t>Міхалець Володимир</t>
  </si>
  <si>
    <t>1896-1965</t>
  </si>
  <si>
    <t>Баранович Порфирій</t>
  </si>
  <si>
    <t>1908-1961</t>
  </si>
  <si>
    <t>Косинська Марія</t>
  </si>
  <si>
    <t>Пушкарський</t>
  </si>
  <si>
    <t>Томчук Марія Йосипівна</t>
  </si>
  <si>
    <t>1862-1894</t>
  </si>
  <si>
    <t>1913-1968</t>
  </si>
  <si>
    <t>Патрай Микола дит.</t>
  </si>
  <si>
    <t>Дацюк Михайло</t>
  </si>
  <si>
    <t>1914-1969</t>
  </si>
  <si>
    <t>Дацюк Віра</t>
  </si>
  <si>
    <t>1942-1969</t>
  </si>
  <si>
    <t>Саввич Параскевія</t>
  </si>
  <si>
    <t>1895-</t>
  </si>
  <si>
    <t>Саввмч Ксенія</t>
  </si>
  <si>
    <t>1908-1970</t>
  </si>
  <si>
    <t>Шляр Єлена</t>
  </si>
  <si>
    <t>1900-1977</t>
  </si>
  <si>
    <t>Грицюк Аврам</t>
  </si>
  <si>
    <t>1872-1962</t>
  </si>
  <si>
    <t>Грисюк Тетяна</t>
  </si>
  <si>
    <t>1876-1961</t>
  </si>
  <si>
    <t>Каркушевський Борис</t>
  </si>
  <si>
    <t>1909-1963</t>
  </si>
  <si>
    <t>1,2,3,4,5</t>
  </si>
  <si>
    <t>Столярчук Омелян</t>
  </si>
  <si>
    <t>1908-1981</t>
  </si>
  <si>
    <t>Панчук Микола</t>
  </si>
  <si>
    <t>1950-1951</t>
  </si>
  <si>
    <t>Герштанська Марія</t>
  </si>
  <si>
    <t>1889-1970</t>
  </si>
  <si>
    <t>Вознюк Олексій</t>
  </si>
  <si>
    <t>1930-2020</t>
  </si>
  <si>
    <t>Вознюк Тамара</t>
  </si>
  <si>
    <t>1929-1996</t>
  </si>
  <si>
    <t>Кокойко Олександра</t>
  </si>
  <si>
    <t>1896-1981</t>
  </si>
  <si>
    <t>Селінна Алла</t>
  </si>
  <si>
    <t>1929-2013</t>
  </si>
  <si>
    <t>Селінний Володимир</t>
  </si>
  <si>
    <t>1930-1996</t>
  </si>
  <si>
    <t>Нестерук Мокрина</t>
  </si>
  <si>
    <t>Костюк Теодорія</t>
  </si>
  <si>
    <t>Нестерук Антоніна, Олена, Онисія</t>
  </si>
  <si>
    <t>Комстюк Іван дит</t>
  </si>
  <si>
    <t>1,2,3,4</t>
  </si>
  <si>
    <t>Войтович Сільтвестр</t>
  </si>
  <si>
    <t>Пальонка Боис</t>
  </si>
  <si>
    <t>1921-1971</t>
  </si>
  <si>
    <t>Зінь Людмила дит.</t>
  </si>
  <si>
    <t>Господарик Ростислав</t>
  </si>
  <si>
    <t>1966-2020</t>
  </si>
  <si>
    <t>Богданович Сергій дит</t>
  </si>
  <si>
    <t>Богданович Віра</t>
  </si>
  <si>
    <t>1937-1938</t>
  </si>
  <si>
    <t>Черненко Параскевія</t>
  </si>
  <si>
    <t>1900-1976</t>
  </si>
  <si>
    <t>Сузичук Текля</t>
  </si>
  <si>
    <t>1922-1972</t>
  </si>
  <si>
    <t>Черненко Михайло</t>
  </si>
  <si>
    <t>1898-1952</t>
  </si>
  <si>
    <t>Яндинські яків, Анна</t>
  </si>
  <si>
    <t>1920-</t>
  </si>
  <si>
    <t>Орловська</t>
  </si>
  <si>
    <t>Андрисюк Денис</t>
  </si>
  <si>
    <t>Андрисюк Клавдія</t>
  </si>
  <si>
    <t>1900-1974</t>
  </si>
  <si>
    <t>Семенюк Петро, Марія дит.</t>
  </si>
  <si>
    <t>Пронь Олександрв</t>
  </si>
  <si>
    <t>1929-2015</t>
  </si>
  <si>
    <t>Турович Анна</t>
  </si>
  <si>
    <t>1874-1954</t>
  </si>
  <si>
    <t>Пронь Сергій</t>
  </si>
  <si>
    <t>Матусевич Андрій</t>
  </si>
  <si>
    <t>Сорочинська Ірина</t>
  </si>
  <si>
    <t>1933-2018</t>
  </si>
  <si>
    <t>Гілецбкий Іван</t>
  </si>
  <si>
    <t>Протоієрей Вітковський Петро</t>
  </si>
  <si>
    <t>Тарасюк</t>
  </si>
  <si>
    <t>Гілевич Микола</t>
  </si>
  <si>
    <t>1907-1980</t>
  </si>
  <si>
    <t>Лохаюк Василій</t>
  </si>
  <si>
    <t>1835-1920</t>
  </si>
  <si>
    <t>Лохаюк Олександра</t>
  </si>
  <si>
    <t>Лохаюк</t>
  </si>
  <si>
    <t>1865-1905</t>
  </si>
  <si>
    <t>Анна Антонівна прож 39 років</t>
  </si>
  <si>
    <t>Мацкевич Надія</t>
  </si>
  <si>
    <t>1893-1937</t>
  </si>
  <si>
    <t>Мясоєдова</t>
  </si>
  <si>
    <t>Гаврилюк Людмила</t>
  </si>
  <si>
    <t>1941-2017</t>
  </si>
  <si>
    <t>Бурук Ганна</t>
  </si>
  <si>
    <t>1936-2022</t>
  </si>
  <si>
    <t>БурукПавло</t>
  </si>
  <si>
    <t>1934-2011</t>
  </si>
  <si>
    <t>Паньков Орест</t>
  </si>
  <si>
    <t>1977-1988</t>
  </si>
  <si>
    <t>Ромащук Надія</t>
  </si>
  <si>
    <t>1931-1982</t>
  </si>
  <si>
    <t>Скотний Володимир</t>
  </si>
  <si>
    <t>1930-1959</t>
  </si>
  <si>
    <t>Максимюк Лариса</t>
  </si>
  <si>
    <t>1930-2006</t>
  </si>
  <si>
    <t>Пундер ірина</t>
  </si>
  <si>
    <t>1889-1969</t>
  </si>
  <si>
    <t>1,2 дитяча</t>
  </si>
  <si>
    <t>Костюк Петро</t>
  </si>
  <si>
    <t>1894-1963</t>
  </si>
  <si>
    <t>Костюк Надія</t>
  </si>
  <si>
    <t>1894-1984</t>
  </si>
  <si>
    <t>Туревич Вірв</t>
  </si>
  <si>
    <t>1943-2018</t>
  </si>
  <si>
    <t>Ющак Ганна</t>
  </si>
  <si>
    <t>1896-1976</t>
  </si>
  <si>
    <t>Ющак Василь</t>
  </si>
  <si>
    <t>1893-1976</t>
  </si>
  <si>
    <t>1917-1983</t>
  </si>
  <si>
    <t>Дік Степан</t>
  </si>
  <si>
    <t>Триндусь Марія</t>
  </si>
  <si>
    <t>Гонтарук Микола</t>
  </si>
  <si>
    <t>1933-1982</t>
  </si>
  <si>
    <t>Василенко Марія</t>
  </si>
  <si>
    <t>1888-1980</t>
  </si>
  <si>
    <t>Василенко Семен</t>
  </si>
  <si>
    <t>1894-1980</t>
  </si>
  <si>
    <t>Яремчук Антон</t>
  </si>
  <si>
    <t>1901-1974</t>
  </si>
  <si>
    <t>Яремчук Надія</t>
  </si>
  <si>
    <t>1905-1977</t>
  </si>
  <si>
    <t>Ваврисевич Олександра</t>
  </si>
  <si>
    <t>1871-1942</t>
  </si>
  <si>
    <t>Івандюк Лука</t>
  </si>
  <si>
    <t>1877-1968</t>
  </si>
  <si>
    <t>Івандюк Євдокія</t>
  </si>
  <si>
    <t>1882-1972</t>
  </si>
  <si>
    <t>Івандюк Степаніда</t>
  </si>
  <si>
    <t>1870-1947</t>
  </si>
  <si>
    <t>Івандюу Зінаїда</t>
  </si>
  <si>
    <t>Литвинчук Йосип</t>
  </si>
  <si>
    <t>1943-1974</t>
  </si>
  <si>
    <t>Цибульський Адам</t>
  </si>
  <si>
    <t>1924-1982</t>
  </si>
  <si>
    <t>Колесньов Олексій</t>
  </si>
  <si>
    <t>1924-1993</t>
  </si>
  <si>
    <t>Колесньова Ганна</t>
  </si>
  <si>
    <t>1923-1998</t>
  </si>
  <si>
    <t>Азарко Лідія</t>
  </si>
  <si>
    <t>1925-1974</t>
  </si>
  <si>
    <t>Цибульська Любов</t>
  </si>
  <si>
    <t>1923-1995</t>
  </si>
  <si>
    <t>Літвінчук Софія</t>
  </si>
  <si>
    <t>1923-1996</t>
  </si>
  <si>
    <t>Літвінчук Марія</t>
  </si>
  <si>
    <t>1903-1974</t>
  </si>
  <si>
    <t>Літвінчук Володимир</t>
  </si>
  <si>
    <t>1894-1968</t>
  </si>
  <si>
    <t>Яремчук Марія</t>
  </si>
  <si>
    <t>Яремчук Микола</t>
  </si>
  <si>
    <t>1886-1964</t>
  </si>
  <si>
    <t>1,2 дит</t>
  </si>
  <si>
    <t>Євчук Віра</t>
  </si>
  <si>
    <t>1932-1991</t>
  </si>
  <si>
    <t>Алєксєєв Микола</t>
  </si>
  <si>
    <t>1922-1952</t>
  </si>
  <si>
    <t>Хільчук А. В.</t>
  </si>
  <si>
    <t>1922-1950</t>
  </si>
  <si>
    <t>Хільчук Р. Д.</t>
  </si>
  <si>
    <t>1947--</t>
  </si>
  <si>
    <t>Кияк Зіна дит.</t>
  </si>
  <si>
    <t>Заклекта Йосип</t>
  </si>
  <si>
    <t>Заклекта Андрій</t>
  </si>
  <si>
    <t>1905-1974</t>
  </si>
  <si>
    <t>Луцюк Юлія</t>
  </si>
  <si>
    <t>1875-1965</t>
  </si>
  <si>
    <t>Луцюк Іван</t>
  </si>
  <si>
    <t>Заклекта Юлія</t>
  </si>
  <si>
    <t>Луцюк Кирил</t>
  </si>
  <si>
    <t>Заклекта Текля</t>
  </si>
  <si>
    <t>Гаврилюк Євдокія</t>
  </si>
  <si>
    <t>1875-1948</t>
  </si>
  <si>
    <t>Дзівінкевич</t>
  </si>
  <si>
    <t>1945-1949</t>
  </si>
  <si>
    <t>Музичук Антон</t>
  </si>
  <si>
    <t>1889-1947</t>
  </si>
  <si>
    <t>Демчук Марія</t>
  </si>
  <si>
    <t>Попко Ольга</t>
  </si>
  <si>
    <t>1906-1969</t>
  </si>
  <si>
    <t>Фуга Параска</t>
  </si>
  <si>
    <t>1902-1967</t>
  </si>
  <si>
    <t>Фуга антон</t>
  </si>
  <si>
    <t>1945-1947</t>
  </si>
  <si>
    <t>Попко Олексанр</t>
  </si>
  <si>
    <t>1894-1957</t>
  </si>
  <si>
    <t>Бойчик Ніна</t>
  </si>
  <si>
    <t>1923-1958</t>
  </si>
  <si>
    <t>Бойчик Володимир</t>
  </si>
  <si>
    <t>1943-1945</t>
  </si>
  <si>
    <t>Федось Василь</t>
  </si>
  <si>
    <t>1915-1959</t>
  </si>
  <si>
    <t>Луцюк Володимир</t>
  </si>
  <si>
    <t>1912-1965</t>
  </si>
  <si>
    <t>1901-1959</t>
  </si>
  <si>
    <t>Павліч Анна</t>
  </si>
  <si>
    <t>Либусь Марія</t>
  </si>
  <si>
    <t>1922-1953</t>
  </si>
  <si>
    <t>Бень Макар</t>
  </si>
  <si>
    <t>1874-1946</t>
  </si>
  <si>
    <t>Бень Анна</t>
  </si>
  <si>
    <t>1885-1960</t>
  </si>
  <si>
    <t>Фуга Михайло</t>
  </si>
  <si>
    <t>1899-1970</t>
  </si>
  <si>
    <t>Сиротюк 3 могили</t>
  </si>
  <si>
    <t>1901-1953</t>
  </si>
  <si>
    <t>Ожеговський Степан</t>
  </si>
  <si>
    <t>1887-1950</t>
  </si>
  <si>
    <t>Зарічний Віталій</t>
  </si>
  <si>
    <t>1953-1965</t>
  </si>
  <si>
    <t>Наумчук Петро</t>
  </si>
  <si>
    <t>1891-1957</t>
  </si>
  <si>
    <t>Наумчук Анна</t>
  </si>
  <si>
    <t>1891-1962</t>
  </si>
  <si>
    <t>1887-1970</t>
  </si>
  <si>
    <t>Пуневський Петро</t>
  </si>
  <si>
    <t>1919-1880</t>
  </si>
  <si>
    <t>Ворона Олександра</t>
  </si>
  <si>
    <t>1896-1940</t>
  </si>
  <si>
    <t>Ворона Надія дит</t>
  </si>
  <si>
    <t>1944-</t>
  </si>
  <si>
    <t>Хомик Катерина</t>
  </si>
  <si>
    <t>1910-1975</t>
  </si>
  <si>
    <t>Ленчук Лука</t>
  </si>
  <si>
    <t>Ленчук Марія</t>
  </si>
  <si>
    <t>1881-1960</t>
  </si>
  <si>
    <t>Цейко Катерина</t>
  </si>
  <si>
    <t>1876-1950</t>
  </si>
  <si>
    <t>Либус Катерина</t>
  </si>
  <si>
    <t>1894-1974</t>
  </si>
  <si>
    <t>Лесик Варвара</t>
  </si>
  <si>
    <t>1886-1968</t>
  </si>
  <si>
    <t>Прокопюк Катерина</t>
  </si>
  <si>
    <t>1907-1945</t>
  </si>
  <si>
    <t>Вечеря Степан</t>
  </si>
  <si>
    <t>1917-1971</t>
  </si>
  <si>
    <t>Юрчук Тетяна</t>
  </si>
  <si>
    <t>1891-1946</t>
  </si>
  <si>
    <t>Вечеря Степанида</t>
  </si>
  <si>
    <t>1911-1988</t>
  </si>
  <si>
    <t>Вечеря Петро</t>
  </si>
  <si>
    <t>1948-1978</t>
  </si>
  <si>
    <t>Шимчук Іван</t>
  </si>
  <si>
    <t>1883-1947</t>
  </si>
  <si>
    <t>Влодарчук Гнат</t>
  </si>
  <si>
    <t>1900-1964</t>
  </si>
  <si>
    <t>Хомик Анна</t>
  </si>
  <si>
    <t>1896-1974</t>
  </si>
  <si>
    <t>Валчук Параскева</t>
  </si>
  <si>
    <t>1891-1973</t>
  </si>
  <si>
    <t>Юськевич Іван</t>
  </si>
  <si>
    <t>1891-1963</t>
  </si>
  <si>
    <t>Недбайло Василь</t>
  </si>
  <si>
    <t>1913-1959</t>
  </si>
  <si>
    <t>Зубко Володимир</t>
  </si>
  <si>
    <t>1909-1980</t>
  </si>
  <si>
    <t>Зубко Анна</t>
  </si>
  <si>
    <t>Варча Віктор</t>
  </si>
  <si>
    <t>Куліш Віктор</t>
  </si>
  <si>
    <t>1947-1965</t>
  </si>
  <si>
    <t>Куліш Маря</t>
  </si>
  <si>
    <t>1915-1998</t>
  </si>
  <si>
    <t>Марчак Анастасія</t>
  </si>
  <si>
    <t>1889-1946</t>
  </si>
  <si>
    <t>Серякова Агнія</t>
  </si>
  <si>
    <t>1921-1987</t>
  </si>
  <si>
    <t>Луцюк Євгенія</t>
  </si>
  <si>
    <t>1911-1976</t>
  </si>
  <si>
    <t>Зубко Яків</t>
  </si>
  <si>
    <t>1866-1946</t>
  </si>
  <si>
    <t>Микитюк Стефанія</t>
  </si>
  <si>
    <t>1897-1961</t>
  </si>
  <si>
    <t>1 дитяча</t>
  </si>
  <si>
    <t>Марія Юскевич</t>
  </si>
  <si>
    <t>Юскевич Степан</t>
  </si>
  <si>
    <t>Юдарчук Натаоія</t>
  </si>
  <si>
    <t>1884-</t>
  </si>
  <si>
    <t xml:space="preserve">Юскевич </t>
  </si>
  <si>
    <t>Юскевич Ольга</t>
  </si>
  <si>
    <t>1889-1941</t>
  </si>
  <si>
    <t>Кийко Геннадій</t>
  </si>
  <si>
    <t>1923-1968</t>
  </si>
  <si>
    <t>Кийко Неоніла</t>
  </si>
  <si>
    <t>1929-2016</t>
  </si>
  <si>
    <t>Залуський Федір</t>
  </si>
  <si>
    <t>1900-1955</t>
  </si>
  <si>
    <t>Чиж Михайло</t>
  </si>
  <si>
    <t>1902-1971</t>
  </si>
  <si>
    <t>Вечеря Вяч.</t>
  </si>
  <si>
    <t>Гайдук Михайло</t>
  </si>
  <si>
    <t>1904-1957</t>
  </si>
  <si>
    <t>Левчук Галина</t>
  </si>
  <si>
    <t>Шимчук Марія</t>
  </si>
  <si>
    <t>1888-1975</t>
  </si>
  <si>
    <t>Левчук Олександр</t>
  </si>
  <si>
    <t>Слабкевич Любов</t>
  </si>
  <si>
    <t>1932-2014</t>
  </si>
  <si>
    <t xml:space="preserve">  2 дит</t>
  </si>
  <si>
    <t>Сайчук Іван</t>
  </si>
  <si>
    <t>1950-2020</t>
  </si>
  <si>
    <t>Слабкевич Марія</t>
  </si>
  <si>
    <t>1909-1988</t>
  </si>
  <si>
    <t>Панасевич Олена</t>
  </si>
  <si>
    <t>1903-1972</t>
  </si>
  <si>
    <t>Влодарчук Анна</t>
  </si>
  <si>
    <t>1892-1962</t>
  </si>
  <si>
    <t>Владарчук Іван</t>
  </si>
  <si>
    <t>1892-1941</t>
  </si>
  <si>
    <t>Владарчук Єва</t>
  </si>
  <si>
    <t>Давидюк Клим</t>
  </si>
  <si>
    <t>Михаляк Костянтин</t>
  </si>
  <si>
    <t>1905-1956</t>
  </si>
  <si>
    <t>Нидбали</t>
  </si>
  <si>
    <t>Хомик Микола</t>
  </si>
  <si>
    <t>Рокицька Оксана</t>
  </si>
  <si>
    <t>1893-1972</t>
  </si>
  <si>
    <t>1,2,3  4</t>
  </si>
  <si>
    <t>1905-1997</t>
  </si>
  <si>
    <t>1, 2 дит</t>
  </si>
  <si>
    <t>Воєвода Антон</t>
  </si>
  <si>
    <t>1925-1944</t>
  </si>
  <si>
    <t>Лукашевич Антоніна</t>
  </si>
  <si>
    <t>1909-1984</t>
  </si>
  <si>
    <t>Маслюк Лариса</t>
  </si>
  <si>
    <t>1929-1984</t>
  </si>
  <si>
    <t>Лукашевич Олександр</t>
  </si>
  <si>
    <t>1909-1949</t>
  </si>
  <si>
    <t>Сміянська Домна</t>
  </si>
  <si>
    <t>Радзік Павло</t>
  </si>
  <si>
    <t>1866-1948</t>
  </si>
  <si>
    <t>1,2,3,4,5,6,7,8</t>
  </si>
  <si>
    <t>Горошкевич В.І.</t>
  </si>
  <si>
    <t>1889-1964</t>
  </si>
  <si>
    <t>Горошкевич О.Х.</t>
  </si>
  <si>
    <t>1901-1975</t>
  </si>
  <si>
    <t>Дмитросюк Іван</t>
  </si>
  <si>
    <t>Дмитросюк Ольга</t>
  </si>
  <si>
    <t>1881-1964</t>
  </si>
  <si>
    <t>Сасюк Ольга</t>
  </si>
  <si>
    <t>1909-1985</t>
  </si>
  <si>
    <t>Кулик Костянтин</t>
  </si>
  <si>
    <t>1910-1978</t>
  </si>
  <si>
    <t>Лукашевич Георгій</t>
  </si>
  <si>
    <t>1902-1968</t>
  </si>
  <si>
    <t>Тонар Василь</t>
  </si>
  <si>
    <t>1875-1902</t>
  </si>
  <si>
    <t xml:space="preserve">Тонар </t>
  </si>
  <si>
    <t>Жиковська Віра</t>
  </si>
  <si>
    <t>1927-1995</t>
  </si>
  <si>
    <t>Лещук Параскевія</t>
  </si>
  <si>
    <t>Лещук Микола</t>
  </si>
  <si>
    <t>1885-1954</t>
  </si>
  <si>
    <t>Лещук Варвара</t>
  </si>
  <si>
    <t>1890-1986</t>
  </si>
  <si>
    <t>Чернюк Андрій</t>
  </si>
  <si>
    <t>1892-1958</t>
  </si>
  <si>
    <t>Барановський Демян</t>
  </si>
  <si>
    <t>1888-1959</t>
  </si>
  <si>
    <t>Ковальська Лідія</t>
  </si>
  <si>
    <t>1924-2017</t>
  </si>
  <si>
    <t>Ярошевич Емма</t>
  </si>
  <si>
    <t>1882-1978</t>
  </si>
  <si>
    <t>Михалець Леокадія</t>
  </si>
  <si>
    <t>1844-1933</t>
  </si>
  <si>
    <t>Чернюк Ганна</t>
  </si>
  <si>
    <t>1893-1986</t>
  </si>
  <si>
    <t>Надворський Геннадій</t>
  </si>
  <si>
    <t>1925-2009</t>
  </si>
  <si>
    <t>Надворський Михайло, Тереза</t>
  </si>
  <si>
    <t>Надворська Анна</t>
  </si>
  <si>
    <t>1901-1932</t>
  </si>
  <si>
    <t>Лупенко Марія</t>
  </si>
  <si>
    <t>1920-1979</t>
  </si>
  <si>
    <t>Івасюк Феодосія</t>
  </si>
  <si>
    <t>1890-1978</t>
  </si>
  <si>
    <t>Helmut Jobs</t>
  </si>
  <si>
    <t>1928-1934</t>
  </si>
  <si>
    <t>Надворський Аполон</t>
  </si>
  <si>
    <t>1922-1997</t>
  </si>
  <si>
    <t>1952-01962</t>
  </si>
  <si>
    <t>Гіллецький Геннадій</t>
  </si>
  <si>
    <t>Гілецька Марія</t>
  </si>
  <si>
    <t>1097-1987</t>
  </si>
  <si>
    <t>Гусюк Костянтин</t>
  </si>
  <si>
    <t>Гусюк Маркіян</t>
  </si>
  <si>
    <t>1887-1980</t>
  </si>
  <si>
    <t>Гусюк Марія</t>
  </si>
  <si>
    <t>1897-1960</t>
  </si>
  <si>
    <t>Гусюк Андрій</t>
  </si>
  <si>
    <t>Валівчук Анна</t>
  </si>
  <si>
    <t>1891-1913</t>
  </si>
  <si>
    <t>Гусюк Наталія</t>
  </si>
  <si>
    <t>1864-1965</t>
  </si>
  <si>
    <t>Савчук Я.</t>
  </si>
  <si>
    <t>1928-1972</t>
  </si>
  <si>
    <t>Генайчук Іван</t>
  </si>
  <si>
    <t>1913-1977</t>
  </si>
  <si>
    <t>Геннайчук Анастасія</t>
  </si>
  <si>
    <t>1913-1974</t>
  </si>
  <si>
    <t>Геннайчук Надія</t>
  </si>
  <si>
    <t>1885-1977</t>
  </si>
  <si>
    <t>Бойко Олександр</t>
  </si>
  <si>
    <t>Дубась Катерина</t>
  </si>
  <si>
    <t>Зібчук Іван</t>
  </si>
  <si>
    <t>1955-1980</t>
  </si>
  <si>
    <t>1, 2, 1 дит</t>
  </si>
  <si>
    <t>Пилипюк Іван</t>
  </si>
  <si>
    <t>1897-1957</t>
  </si>
  <si>
    <t>Пилипюк Федора</t>
  </si>
  <si>
    <t>Якобчук Дмитро</t>
  </si>
  <si>
    <t>1882-1967</t>
  </si>
  <si>
    <t>Сайкевич Іван</t>
  </si>
  <si>
    <t>1936-1971</t>
  </si>
  <si>
    <t>Горлайчук Євдокія</t>
  </si>
  <si>
    <t>1906-1960</t>
  </si>
  <si>
    <t>Горлайчук Устим</t>
  </si>
  <si>
    <t>1900-1982</t>
  </si>
  <si>
    <t>Харкевич Тетяна</t>
  </si>
  <si>
    <t>Голотюк Василій</t>
  </si>
  <si>
    <t>Дудик Софія</t>
  </si>
  <si>
    <t>1889-1982</t>
  </si>
  <si>
    <t>Дудик Андрій</t>
  </si>
  <si>
    <t>1885-1965</t>
  </si>
  <si>
    <t>Гнатюк Іван</t>
  </si>
  <si>
    <t>1896-1963</t>
  </si>
  <si>
    <t>Влодарчик Костянтин</t>
  </si>
  <si>
    <t>1905-1951</t>
  </si>
  <si>
    <t>Влодарчик Марія, Михайло, Георгій</t>
  </si>
  <si>
    <t>Марчак Михайло</t>
  </si>
  <si>
    <t>1912-1984</t>
  </si>
  <si>
    <t>Марчак Олена</t>
  </si>
  <si>
    <t>1922-2003</t>
  </si>
  <si>
    <t>Нагорний Сергій</t>
  </si>
  <si>
    <t>1911-1986</t>
  </si>
  <si>
    <t>Нагорна Ганна</t>
  </si>
  <si>
    <t>1916-1994</t>
  </si>
  <si>
    <t>Музика Анастасія</t>
  </si>
  <si>
    <t>1909-1982</t>
  </si>
  <si>
    <t>Бронський Максим</t>
  </si>
  <si>
    <t>1897-1967</t>
  </si>
  <si>
    <t>Влодарчик Агафія</t>
  </si>
  <si>
    <t>1864-1930</t>
  </si>
  <si>
    <t>Бойко Марія, Гнат</t>
  </si>
  <si>
    <t>Андріюк Іван</t>
  </si>
  <si>
    <t>1890-1964</t>
  </si>
  <si>
    <t>Андріюк Параскевія</t>
  </si>
  <si>
    <t>1889-1949</t>
  </si>
  <si>
    <t>Андріюк Олександр</t>
  </si>
  <si>
    <t>Андріюк Володимир</t>
  </si>
  <si>
    <t>1909-1944</t>
  </si>
  <si>
    <t>Андрійюк Олександр</t>
  </si>
  <si>
    <t xml:space="preserve"> 1916-1995</t>
  </si>
  <si>
    <t>Трофимук Микола</t>
  </si>
  <si>
    <t>1950-1971</t>
  </si>
  <si>
    <t>Музика Адам</t>
  </si>
  <si>
    <t>1906-1957</t>
  </si>
  <si>
    <t>Самарина Ксеня</t>
  </si>
  <si>
    <t>1916-1967</t>
  </si>
  <si>
    <t>Клуменко Андрій</t>
  </si>
  <si>
    <t>1914-1966</t>
  </si>
  <si>
    <t>Клуменко Дарія</t>
  </si>
  <si>
    <t>1889-1944</t>
  </si>
  <si>
    <t>Демосюк Ніна</t>
  </si>
  <si>
    <t>Кривичанин Палагея</t>
  </si>
  <si>
    <t>1860-1954</t>
  </si>
  <si>
    <t>Комаровська Євгенія</t>
  </si>
  <si>
    <t>1887-1954</t>
  </si>
  <si>
    <t>Світящук Микола</t>
  </si>
  <si>
    <t>1934-1975</t>
  </si>
  <si>
    <t>Світящук Анатолій</t>
  </si>
  <si>
    <t>1958-</t>
  </si>
  <si>
    <t>Дячук Анастасія</t>
  </si>
  <si>
    <t>1894-1978</t>
  </si>
  <si>
    <t>Гордіюк І. Е.</t>
  </si>
  <si>
    <t>Гусєв Іван</t>
  </si>
  <si>
    <t>1917-1974</t>
  </si>
  <si>
    <t>Лучко Федір</t>
  </si>
  <si>
    <t>1918-1962</t>
  </si>
  <si>
    <t>Петрицький Яків</t>
  </si>
  <si>
    <t>Каляпух Олег</t>
  </si>
  <si>
    <t>1925-1983</t>
  </si>
  <si>
    <t>Каляпух Ірина</t>
  </si>
  <si>
    <t>1905-1981</t>
  </si>
  <si>
    <t>Каминський Михайло</t>
  </si>
  <si>
    <t>1934-1969</t>
  </si>
  <si>
    <t>Барчук Фекла</t>
  </si>
  <si>
    <t>1889-1957</t>
  </si>
  <si>
    <t>Барчук Марія</t>
  </si>
  <si>
    <t>1929-2003</t>
  </si>
  <si>
    <t>Мисюра Сергій</t>
  </si>
  <si>
    <t>1911-1983</t>
  </si>
  <si>
    <t>Шнерер Ханна</t>
  </si>
  <si>
    <t>1896-1954</t>
  </si>
  <si>
    <t>Мельничук Володимир</t>
  </si>
  <si>
    <t>1945-1983</t>
  </si>
  <si>
    <t>Вербієць Захар</t>
  </si>
  <si>
    <t>1909-1983</t>
  </si>
  <si>
    <t>Ляшкевич Володимир</t>
  </si>
  <si>
    <t>1906-1968</t>
  </si>
  <si>
    <t>Литвинюк Володимир</t>
  </si>
  <si>
    <t>Позина Михайло</t>
  </si>
  <si>
    <t>1909-1964</t>
  </si>
  <si>
    <t>Янець Анастасія</t>
  </si>
  <si>
    <t>Мицюк Андрій</t>
  </si>
  <si>
    <t>1884-1965</t>
  </si>
  <si>
    <t>Білецька Ганна</t>
  </si>
  <si>
    <t>1931-1965</t>
  </si>
  <si>
    <t>Танд?</t>
  </si>
  <si>
    <t>Собко Ганна</t>
  </si>
  <si>
    <t>1930-1997</t>
  </si>
  <si>
    <t>Собко Володимир</t>
  </si>
  <si>
    <t>1896-1975</t>
  </si>
  <si>
    <t>Шиперенко Степан</t>
  </si>
  <si>
    <t>1921-1975</t>
  </si>
  <si>
    <t>Дук Олександра</t>
  </si>
  <si>
    <t>Дук Дмитро</t>
  </si>
  <si>
    <t>Мельничук Олександр</t>
  </si>
  <si>
    <t>Собчак Павло</t>
  </si>
  <si>
    <t>1977-1962</t>
  </si>
  <si>
    <t>Собчак Євдокія</t>
  </si>
  <si>
    <t>1920-1945</t>
  </si>
  <si>
    <t>Намарчак Єва</t>
  </si>
  <si>
    <t>Мельничук Фіона</t>
  </si>
  <si>
    <t>Мельничук Іван</t>
  </si>
  <si>
    <t>1899-1956</t>
  </si>
  <si>
    <t>Гега марфа</t>
  </si>
  <si>
    <t>Грабека Іліч</t>
  </si>
  <si>
    <t>Григораш Василько</t>
  </si>
  <si>
    <t>Собчак Надія</t>
  </si>
  <si>
    <t>1890-1976</t>
  </si>
  <si>
    <t>Воробчук Марія</t>
  </si>
  <si>
    <t>1901-1970</t>
  </si>
  <si>
    <t>Воробчук максим</t>
  </si>
  <si>
    <t>1902-1974</t>
  </si>
  <si>
    <t>Воробчук Мирослав</t>
  </si>
  <si>
    <t>Шапаренко Наталія</t>
  </si>
  <si>
    <t>Корець Тетяна + 1 дит</t>
  </si>
  <si>
    <t>1914-1977</t>
  </si>
  <si>
    <t>Павлюк катерина</t>
  </si>
  <si>
    <t>1901-1967</t>
  </si>
  <si>
    <t>Грабець Стефанія</t>
  </si>
  <si>
    <t>1903-1964</t>
  </si>
  <si>
    <t>Яким Леонід</t>
  </si>
  <si>
    <t>Сараванський Володимир</t>
  </si>
  <si>
    <t>1928-1969</t>
  </si>
  <si>
    <t>Лободинець федір</t>
  </si>
  <si>
    <t>1906-1964</t>
  </si>
  <si>
    <t>Лободинець стефанія</t>
  </si>
  <si>
    <t>1906-1977</t>
  </si>
  <si>
    <t>Студент Микола</t>
  </si>
  <si>
    <t>1938-1979</t>
  </si>
  <si>
    <t>Ляшук Левко</t>
  </si>
  <si>
    <t>Ляшук Пистимія</t>
  </si>
  <si>
    <t>Мосійчук Михайло</t>
  </si>
  <si>
    <t>1909-1971</t>
  </si>
  <si>
    <t>Мосійчук Ольга</t>
  </si>
  <si>
    <t>1912-1986</t>
  </si>
  <si>
    <t>Корець Павло</t>
  </si>
  <si>
    <t>1904-1995</t>
  </si>
  <si>
    <t>Горбач Сергій</t>
  </si>
  <si>
    <t>1974-1977</t>
  </si>
  <si>
    <t>Горбач Андрій</t>
  </si>
  <si>
    <t>1894-1964</t>
  </si>
  <si>
    <t>Недбала Анастасія</t>
  </si>
  <si>
    <t>1906-1946</t>
  </si>
  <si>
    <t>Недбала Антон</t>
  </si>
  <si>
    <t>1880-1950</t>
  </si>
  <si>
    <t>Недбала Марія</t>
  </si>
  <si>
    <t>1878-1969</t>
  </si>
  <si>
    <t>Недбала Володимир</t>
  </si>
  <si>
    <t>1929-1945</t>
  </si>
  <si>
    <t>Недбала Йосип</t>
  </si>
  <si>
    <t>1932-1945</t>
  </si>
  <si>
    <t>Петлюк Любов</t>
  </si>
  <si>
    <t>1935-2011</t>
  </si>
  <si>
    <t>Залуська Антоніна</t>
  </si>
  <si>
    <t>1898-1936</t>
  </si>
  <si>
    <t>1927-1996</t>
  </si>
  <si>
    <t>Монько Євдокія</t>
  </si>
  <si>
    <t>1930-1968</t>
  </si>
  <si>
    <t>Мороз Ніна дит.</t>
  </si>
  <si>
    <t>1933-</t>
  </si>
  <si>
    <t>Мороз .Р.І. С.І</t>
  </si>
  <si>
    <t>Черняк Софія</t>
  </si>
  <si>
    <t>Понурко Віталій</t>
  </si>
  <si>
    <t>1972-1973</t>
  </si>
  <si>
    <t>Білецька Марія</t>
  </si>
  <si>
    <t>1907-1962</t>
  </si>
  <si>
    <t>Марчак Євдокія</t>
  </si>
  <si>
    <t>Мороз Йосип</t>
  </si>
  <si>
    <t>1902-1982</t>
  </si>
  <si>
    <t>Мороз Марія</t>
  </si>
  <si>
    <t>1904-1986</t>
  </si>
  <si>
    <t>Микитюк Петро</t>
  </si>
  <si>
    <t>Крищук Марія</t>
  </si>
  <si>
    <t>1916-1969</t>
  </si>
  <si>
    <t>Плановська Людмила</t>
  </si>
  <si>
    <t>1934-1999</t>
  </si>
  <si>
    <t>Плановський Володимир</t>
  </si>
  <si>
    <t>1926-1999</t>
  </si>
  <si>
    <t>Зайончковська Марія</t>
  </si>
  <si>
    <t>1889-1963</t>
  </si>
  <si>
    <t>Шуба Петро</t>
  </si>
  <si>
    <t>Шуба Юрій</t>
  </si>
  <si>
    <t>1953-1956</t>
  </si>
  <si>
    <t>Шуба Вячеслав</t>
  </si>
  <si>
    <t>1928-1962</t>
  </si>
  <si>
    <t>Шуба Олександра</t>
  </si>
  <si>
    <t>Сеньковська Параскева</t>
  </si>
  <si>
    <t>1883-1961</t>
  </si>
  <si>
    <t>Олійник Софія</t>
  </si>
  <si>
    <t>1913-1992</t>
  </si>
  <si>
    <t>Віра</t>
  </si>
  <si>
    <t>Бурчук Олена</t>
  </si>
  <si>
    <t>1907-1987</t>
  </si>
  <si>
    <t>Бурчук Володимир</t>
  </si>
  <si>
    <t>1907-1970</t>
  </si>
  <si>
    <t>Бурчук Петро</t>
  </si>
  <si>
    <t>1905-1970</t>
  </si>
  <si>
    <t>Павлюк Олександр</t>
  </si>
  <si>
    <t>1892-1969</t>
  </si>
  <si>
    <t>Воскресенський Володимир</t>
  </si>
  <si>
    <t>1906-1945</t>
  </si>
  <si>
    <t>Радзик Полікарп</t>
  </si>
  <si>
    <t>1892-1963</t>
  </si>
  <si>
    <t>Шемет Лукерія</t>
  </si>
  <si>
    <t>1900-1968</t>
  </si>
  <si>
    <t>Панкевич</t>
  </si>
  <si>
    <t>Кузьмова Віра</t>
  </si>
  <si>
    <t>Кузьмов Сергій</t>
  </si>
  <si>
    <t>1909-1997</t>
  </si>
  <si>
    <t>Кузьменко Максим, Надія</t>
  </si>
  <si>
    <t>Герштанська Тетяна</t>
  </si>
  <si>
    <t>1881-1978</t>
  </si>
  <si>
    <t>Герштанський Євгеній</t>
  </si>
  <si>
    <t>1904-1968</t>
  </si>
  <si>
    <t>Білецька Віра</t>
  </si>
  <si>
    <t>1919-1986</t>
  </si>
  <si>
    <t>Шульган Ольтга</t>
  </si>
  <si>
    <t>1937-1971</t>
  </si>
  <si>
    <t>Федорова Юлія</t>
  </si>
  <si>
    <t>1959-1968</t>
  </si>
  <si>
    <t>Грищук Іван</t>
  </si>
  <si>
    <t>1937-1968</t>
  </si>
  <si>
    <t>Сотничук Зіноїда</t>
  </si>
  <si>
    <t>Сотничук Іван</t>
  </si>
  <si>
    <t>1895-1968</t>
  </si>
  <si>
    <t xml:space="preserve">Семенюк Христина </t>
  </si>
  <si>
    <t xml:space="preserve">Семенюк </t>
  </si>
  <si>
    <t>Лавренюк</t>
  </si>
  <si>
    <t>1973-2010</t>
  </si>
  <si>
    <t>Савчук Ігор</t>
  </si>
  <si>
    <t>1930-1980</t>
  </si>
  <si>
    <t>Савчук Володимир</t>
  </si>
  <si>
    <t>1966-2009</t>
  </si>
  <si>
    <t>Крищук Юлія</t>
  </si>
  <si>
    <t>1885-1974</t>
  </si>
  <si>
    <t>Крищук Віра</t>
  </si>
  <si>
    <t>1919-2011</t>
  </si>
  <si>
    <t>Крищук Дмитро</t>
  </si>
  <si>
    <t>Крищук Петро</t>
  </si>
  <si>
    <t>1913-1952</t>
  </si>
  <si>
    <t>Район могили Борцям за волю України</t>
  </si>
  <si>
    <t>Федюк Акулина</t>
  </si>
  <si>
    <t>1881-1951</t>
  </si>
  <si>
    <t>Федюк Тарас</t>
  </si>
  <si>
    <t>1922-1981</t>
  </si>
  <si>
    <t>Цвєтков Леонід</t>
  </si>
  <si>
    <t>1938-1993</t>
  </si>
  <si>
    <t>Захаров Ігор</t>
  </si>
  <si>
    <t>1916-1944</t>
  </si>
  <si>
    <t>Цвєтков Василь</t>
  </si>
  <si>
    <t>Цвєткова Майя</t>
  </si>
  <si>
    <t>1961-1962</t>
  </si>
  <si>
    <t>Риткович Станіслав</t>
  </si>
  <si>
    <t>1929-1992</t>
  </si>
  <si>
    <t>Голодович Варвара</t>
  </si>
  <si>
    <t>Іваненко мартинівна</t>
  </si>
  <si>
    <t>1901-1983</t>
  </si>
  <si>
    <t>Іваненко Йосип</t>
  </si>
  <si>
    <t>1898-1978</t>
  </si>
  <si>
    <t>Гиль Лідія</t>
  </si>
  <si>
    <t>1932-2018</t>
  </si>
  <si>
    <t>Гиль Петро</t>
  </si>
  <si>
    <t>1929-1999</t>
  </si>
  <si>
    <t>Риткович Валерій</t>
  </si>
  <si>
    <t>1955-1993</t>
  </si>
  <si>
    <t>Риткович Ігор</t>
  </si>
  <si>
    <t>1961-1996</t>
  </si>
  <si>
    <t>Мацигоновська Галина</t>
  </si>
  <si>
    <t>1886-1974</t>
  </si>
  <si>
    <t>Мацигоновський Олексій</t>
  </si>
  <si>
    <t>1923-1970</t>
  </si>
  <si>
    <t>Протоїєрей Микола</t>
  </si>
  <si>
    <t>Мазур Семен</t>
  </si>
  <si>
    <t>1908-1969</t>
  </si>
  <si>
    <t>Неймирик Уляна</t>
  </si>
  <si>
    <t>1911-1962</t>
  </si>
  <si>
    <t>Ярмолюк П.Г.</t>
  </si>
  <si>
    <t>1903-1970</t>
  </si>
  <si>
    <t>Мельничук Петро</t>
  </si>
  <si>
    <t>Марчанцин Іван</t>
  </si>
  <si>
    <t>Мошенчин Микола</t>
  </si>
  <si>
    <t>1940-1961</t>
  </si>
  <si>
    <t>Невідомська Євгенія</t>
  </si>
  <si>
    <t>1938-1984</t>
  </si>
  <si>
    <t>Марчевська анна</t>
  </si>
  <si>
    <t>1898-1966</t>
  </si>
  <si>
    <t>Боддар василь</t>
  </si>
  <si>
    <t>1929-1979</t>
  </si>
  <si>
    <t>Скальська Надія</t>
  </si>
  <si>
    <t>1900-1967</t>
  </si>
  <si>
    <t>Скальський васильович</t>
  </si>
  <si>
    <t>Скальська Оксана дит</t>
  </si>
  <si>
    <t>1981-</t>
  </si>
  <si>
    <t>Союко Віра</t>
  </si>
  <si>
    <t>1935-2004</t>
  </si>
  <si>
    <t>Собко Василь</t>
  </si>
  <si>
    <t>1928-2015</t>
  </si>
  <si>
    <t>Кукевич Марія, Ганна</t>
  </si>
  <si>
    <t>Ващук Марія</t>
  </si>
  <si>
    <t>1908-1966</t>
  </si>
  <si>
    <t>Ващук Онуфрій</t>
  </si>
  <si>
    <t>Ващук Віктор</t>
  </si>
  <si>
    <t>1930-2001</t>
  </si>
  <si>
    <t>1904-1972</t>
  </si>
  <si>
    <t>Марчук Георгій</t>
  </si>
  <si>
    <t>1897-1977</t>
  </si>
  <si>
    <t>Марчук Стефанида</t>
  </si>
  <si>
    <t>1909-2000</t>
  </si>
  <si>
    <t>Сахарук Богдан</t>
  </si>
  <si>
    <t>1932-2001</t>
  </si>
  <si>
    <t>Лозицький Володимир</t>
  </si>
  <si>
    <t>1892-1977</t>
  </si>
  <si>
    <t>1,2,.</t>
  </si>
  <si>
    <t>Матвєєв Іван</t>
  </si>
  <si>
    <t>1924-1956</t>
  </si>
  <si>
    <t>Іщук Трохим</t>
  </si>
  <si>
    <t>1909-1978</t>
  </si>
  <si>
    <t>Озеров Петро</t>
  </si>
  <si>
    <t>Озерова Тетяна</t>
  </si>
  <si>
    <t>1885-1953</t>
  </si>
  <si>
    <t>Озеров Ярополк</t>
  </si>
  <si>
    <t>1924-1944</t>
  </si>
  <si>
    <t>Савовна Федоніда</t>
  </si>
  <si>
    <t>1880-1863</t>
  </si>
  <si>
    <t>Сорока Ганна</t>
  </si>
  <si>
    <t>1910-1997</t>
  </si>
  <si>
    <t>Бомикувна Марія</t>
  </si>
  <si>
    <t>Йосиф</t>
  </si>
  <si>
    <t>Лозицька Євгенія</t>
  </si>
  <si>
    <t>1854-1937</t>
  </si>
  <si>
    <t>Ніконський Володимир</t>
  </si>
  <si>
    <t>1913-1941</t>
  </si>
  <si>
    <t>Озеров</t>
  </si>
  <si>
    <t>Сава Михайло</t>
  </si>
  <si>
    <t>1907-1977</t>
  </si>
  <si>
    <t>Сава Марія</t>
  </si>
  <si>
    <t>1911-1973</t>
  </si>
  <si>
    <t>Гавриленко Юлія</t>
  </si>
  <si>
    <t>1871-1959</t>
  </si>
  <si>
    <t>Гавриленко Дмитро</t>
  </si>
  <si>
    <t>1873-1953</t>
  </si>
  <si>
    <t>Михалевич Анна</t>
  </si>
  <si>
    <t>Остапюк Леонтій</t>
  </si>
  <si>
    <t>Олійник Ксенія</t>
  </si>
  <si>
    <t>1919-1988</t>
  </si>
  <si>
    <t>Ярмолюк Олександр</t>
  </si>
  <si>
    <t>1966-1994</t>
  </si>
  <si>
    <t>Войтович Володимир</t>
  </si>
  <si>
    <t>Фурманюк Микола +1 дит</t>
  </si>
  <si>
    <t>1907-1954</t>
  </si>
  <si>
    <t>Воронінв Мелані +1 дит</t>
  </si>
  <si>
    <t>1906-2003</t>
  </si>
  <si>
    <t>Нікітін Роман</t>
  </si>
  <si>
    <t>1882-1959</t>
  </si>
  <si>
    <t>Нікініна Ульяна</t>
  </si>
  <si>
    <t>1890-1966</t>
  </si>
  <si>
    <t>Гаврилюк Лідія</t>
  </si>
  <si>
    <t>1929-1969</t>
  </si>
  <si>
    <t>Забєліна Олександра</t>
  </si>
  <si>
    <t>1900-1959</t>
  </si>
  <si>
    <t>Затераха</t>
  </si>
  <si>
    <t>1886-1961</t>
  </si>
  <si>
    <t>Затераха Марія</t>
  </si>
  <si>
    <t>1886-1960</t>
  </si>
  <si>
    <t>Затераха Мілентій</t>
  </si>
  <si>
    <t>1914-1976</t>
  </si>
  <si>
    <t>Атлас Марія</t>
  </si>
  <si>
    <t>Шийко Ганна</t>
  </si>
  <si>
    <t>1892-1981</t>
  </si>
  <si>
    <t>Шийко Михайло</t>
  </si>
  <si>
    <t>Онисько Катерина + 2 дит</t>
  </si>
  <si>
    <t>Бойко-Дець Фрося</t>
  </si>
  <si>
    <t>1923-1964</t>
  </si>
  <si>
    <t>Булавська Ольга</t>
  </si>
  <si>
    <t>1921-1999</t>
  </si>
  <si>
    <t>Паламарчук Ганна</t>
  </si>
  <si>
    <t>Паламарчук Володимир</t>
  </si>
  <si>
    <t>1928-1998</t>
  </si>
  <si>
    <t>Ксенофонтов Василь</t>
  </si>
  <si>
    <t>Король Антоніна</t>
  </si>
  <si>
    <t>1912-1956</t>
  </si>
  <si>
    <t>Іжицька Євдокія</t>
  </si>
  <si>
    <t>1883-1958</t>
  </si>
  <si>
    <t>Шимкова Марфа</t>
  </si>
  <si>
    <t>1905-1983</t>
  </si>
  <si>
    <t>Сіденко Михайло</t>
  </si>
  <si>
    <t>1898-1958</t>
  </si>
  <si>
    <t>Кухарук Роман</t>
  </si>
  <si>
    <t>1888-1965</t>
  </si>
  <si>
    <t>Глусь Мирон</t>
  </si>
  <si>
    <t>1886-19?</t>
  </si>
  <si>
    <t>Параскева</t>
  </si>
  <si>
    <t>1904-1984</t>
  </si>
  <si>
    <t>Болох Степан</t>
  </si>
  <si>
    <t>Бик Параскева</t>
  </si>
  <si>
    <t>Опейда Антон</t>
  </si>
  <si>
    <t>Вільчинський Йосип</t>
  </si>
  <si>
    <t>1919-1959</t>
  </si>
  <si>
    <t>Юхимюк Микола +1 дит</t>
  </si>
  <si>
    <t>1952-1998</t>
  </si>
  <si>
    <t>Герасимюк Олександр</t>
  </si>
  <si>
    <t>1880-1963</t>
  </si>
  <si>
    <t>Панкевич Йосипівна</t>
  </si>
  <si>
    <t>1899-1958</t>
  </si>
  <si>
    <t>1889-1960</t>
  </si>
  <si>
    <t>Ярмолюк Софія</t>
  </si>
  <si>
    <t>Ярмолюк ІФрина</t>
  </si>
  <si>
    <t>1958-1964</t>
  </si>
  <si>
    <t>Ярош Віктор</t>
  </si>
  <si>
    <t>1931-1980</t>
  </si>
  <si>
    <t>Антонюк Віктор</t>
  </si>
  <si>
    <t>1949-1964</t>
  </si>
  <si>
    <t>Гаврилюк Ксенія</t>
  </si>
  <si>
    <t>1885-1971</t>
  </si>
  <si>
    <t>Собко Іван</t>
  </si>
  <si>
    <t>Калита Яків</t>
  </si>
  <si>
    <t>1892-1959</t>
  </si>
  <si>
    <t>Козлов Юліан</t>
  </si>
  <si>
    <t>1887-1958</t>
  </si>
  <si>
    <t>Матвійчук Наталія</t>
  </si>
  <si>
    <t>Кварцяний Йосип</t>
  </si>
  <si>
    <t>1879-1958</t>
  </si>
  <si>
    <t>Гаврилюк Ганна</t>
  </si>
  <si>
    <t>1912-1991</t>
  </si>
  <si>
    <t>Гаврилюк Степан</t>
  </si>
  <si>
    <t>1910-1984</t>
  </si>
  <si>
    <t>Понагайко Марія</t>
  </si>
  <si>
    <t>Нютка Катерина</t>
  </si>
  <si>
    <t>1883-1968</t>
  </si>
  <si>
    <t>Баланець Дмитро</t>
  </si>
  <si>
    <t>1893-1975</t>
  </si>
  <si>
    <t>Дячук Мирон</t>
  </si>
  <si>
    <t>1878-1965</t>
  </si>
  <si>
    <t>Дячук Марія + 1 дит</t>
  </si>
  <si>
    <t>1882-1971</t>
  </si>
  <si>
    <t>Баланець Василь</t>
  </si>
  <si>
    <t>1921-1962</t>
  </si>
  <si>
    <t>Юхименко Терентій</t>
  </si>
  <si>
    <t>1888-1961</t>
  </si>
  <si>
    <t>Тарасюк Лев Сидорович</t>
  </si>
  <si>
    <t>1896-1971</t>
  </si>
  <si>
    <t>Панасевич Олександр</t>
  </si>
  <si>
    <t>1876-1930</t>
  </si>
  <si>
    <t>Панасевич Марія</t>
  </si>
  <si>
    <t>Тарасюк-Ролюк Агафія</t>
  </si>
  <si>
    <t>1901-1995</t>
  </si>
  <si>
    <t>Шмит Кирило</t>
  </si>
  <si>
    <t>1888-1850</t>
  </si>
  <si>
    <t>1892-1970</t>
  </si>
  <si>
    <t>Тарасюк Анна</t>
  </si>
  <si>
    <t>1871-1956</t>
  </si>
  <si>
    <t>Бунда Степаг</t>
  </si>
  <si>
    <t>1903-1969</t>
  </si>
  <si>
    <t>Бунда Євгеній</t>
  </si>
  <si>
    <t>1932-1959</t>
  </si>
  <si>
    <t>Веремчук Михайло</t>
  </si>
  <si>
    <t>Здіховська Зіна вбита бомбою</t>
  </si>
  <si>
    <t>1913-1939</t>
  </si>
  <si>
    <t>Веремчук Марія</t>
  </si>
  <si>
    <t>1900-1994</t>
  </si>
  <si>
    <t>1926-1930</t>
  </si>
  <si>
    <t>Макаревич Микола</t>
  </si>
  <si>
    <t>1938-1966</t>
  </si>
  <si>
    <t>Грабарчук Назарій</t>
  </si>
  <si>
    <t>1897-1983</t>
  </si>
  <si>
    <t>Туровчук Лідія</t>
  </si>
  <si>
    <t>1906-1993</t>
  </si>
  <si>
    <t>Туровчук Льоня</t>
  </si>
  <si>
    <t>1968-1976</t>
  </si>
  <si>
    <t>Антонюк Марія</t>
  </si>
  <si>
    <t>1900-1985</t>
  </si>
  <si>
    <t>Антонюк Степан</t>
  </si>
  <si>
    <t>1893-1973</t>
  </si>
  <si>
    <t>Марцих Марія</t>
  </si>
  <si>
    <t>1896-1961</t>
  </si>
  <si>
    <t>Веремчук Ксенія</t>
  </si>
  <si>
    <t>1902-1959</t>
  </si>
  <si>
    <t>Памятник Борцям за волю України</t>
  </si>
  <si>
    <t>Васильчук Катерина</t>
  </si>
  <si>
    <t>1898-1968</t>
  </si>
  <si>
    <t>Васильчук Василь</t>
  </si>
  <si>
    <t xml:space="preserve">Васильчук Віктор </t>
  </si>
  <si>
    <t>Демчук Люба</t>
  </si>
  <si>
    <t>1921-1954</t>
  </si>
  <si>
    <t>Федчук</t>
  </si>
  <si>
    <t>1896-1978</t>
  </si>
  <si>
    <t>Мельничук Костянтин</t>
  </si>
  <si>
    <t>1888-1954</t>
  </si>
  <si>
    <t>Ксенія</t>
  </si>
  <si>
    <t>1897-1982</t>
  </si>
  <si>
    <t>Вячеслав</t>
  </si>
  <si>
    <t>Левчук Степан + 1 дит</t>
  </si>
  <si>
    <t>Чиж Касьян Олександра</t>
  </si>
  <si>
    <t>Чиж Людмила</t>
  </si>
  <si>
    <t>Тисленко Валентина 2 дит</t>
  </si>
  <si>
    <t>Федин</t>
  </si>
  <si>
    <t>Черенюк Галина + 5 дит</t>
  </si>
  <si>
    <t>Потапов Олександр</t>
  </si>
  <si>
    <t>Климов Федір</t>
  </si>
  <si>
    <t>1928-1981</t>
  </si>
  <si>
    <t>Климова Марія</t>
  </si>
  <si>
    <t>1903-1983</t>
  </si>
  <si>
    <t>3 дит</t>
  </si>
  <si>
    <t>Янчик Єфросинія</t>
  </si>
  <si>
    <t>1865-1953</t>
  </si>
  <si>
    <t>Сандер Амвросій</t>
  </si>
  <si>
    <t>1891-1964</t>
  </si>
  <si>
    <t>Хлопенюк Євдокія</t>
  </si>
  <si>
    <t>1874-1953</t>
  </si>
  <si>
    <t>Возняк Софія</t>
  </si>
  <si>
    <t>1904-1951</t>
  </si>
  <si>
    <t>Польнюк Анастасія</t>
  </si>
  <si>
    <t>1916-1982</t>
  </si>
  <si>
    <t>Коростельнікова Неоніла</t>
  </si>
  <si>
    <t>1884-1954</t>
  </si>
  <si>
    <t>Мелетій Йосипович</t>
  </si>
  <si>
    <t>1896-19?</t>
  </si>
  <si>
    <t>Панкевич Гачевська Неоніла</t>
  </si>
  <si>
    <t>Самковський Володимир</t>
  </si>
  <si>
    <t>1909-1959</t>
  </si>
  <si>
    <t>Климова Ольга</t>
  </si>
  <si>
    <t>Душенко П.І.</t>
  </si>
  <si>
    <t>1912-1950</t>
  </si>
  <si>
    <t>Степанович</t>
  </si>
  <si>
    <t>1949-1955</t>
  </si>
  <si>
    <t>Голобчук Антоніна</t>
  </si>
  <si>
    <t>1898-1955</t>
  </si>
  <si>
    <t>Паламарчу Валентина</t>
  </si>
  <si>
    <t>1954-1957</t>
  </si>
  <si>
    <t>1958-1986</t>
  </si>
  <si>
    <t>Ростопчин андрій</t>
  </si>
  <si>
    <t>1880-1961</t>
  </si>
  <si>
    <t>Олійник Поліна, Олена</t>
  </si>
  <si>
    <t>Кустова Степанида</t>
  </si>
  <si>
    <t>1890-1959</t>
  </si>
  <si>
    <t>Бондарук Анатолій</t>
  </si>
  <si>
    <t>1926-1954</t>
  </si>
  <si>
    <t>Бондарук Марія</t>
  </si>
  <si>
    <t>1930-2016</t>
  </si>
  <si>
    <t>Шумська антоніна</t>
  </si>
  <si>
    <t>1885-1966</t>
  </si>
  <si>
    <t>Загуруйко Сергій дит</t>
  </si>
  <si>
    <t>Шишутов Йосип</t>
  </si>
  <si>
    <t>1902-1954</t>
  </si>
  <si>
    <t>Шишутов Олександр</t>
  </si>
  <si>
    <t>1907-1965</t>
  </si>
  <si>
    <t>Фіменко Толя</t>
  </si>
  <si>
    <t>Бузуков Костянтин</t>
  </si>
  <si>
    <t>1917-1955</t>
  </si>
  <si>
    <t>Дудко Олександр</t>
  </si>
  <si>
    <t>1873-1956</t>
  </si>
  <si>
    <t>Павловська Текля</t>
  </si>
  <si>
    <t>1873-1960</t>
  </si>
  <si>
    <t>Калита Парасковія</t>
  </si>
  <si>
    <t>1872-1956</t>
  </si>
  <si>
    <t>Тарасюк Катерина</t>
  </si>
  <si>
    <t>1907-1973</t>
  </si>
  <si>
    <t>Лютікова Наталя</t>
  </si>
  <si>
    <t>1946-1994</t>
  </si>
  <si>
    <t>Ревуцька Лідія</t>
  </si>
  <si>
    <t>1946-1999</t>
  </si>
  <si>
    <t>Попко Андрій</t>
  </si>
  <si>
    <t>1898-1915</t>
  </si>
  <si>
    <t>Попко Зіновія</t>
  </si>
  <si>
    <t>1880-1957</t>
  </si>
  <si>
    <t>Клак Віктор</t>
  </si>
  <si>
    <t>1933-1977</t>
  </si>
  <si>
    <t>Ковальчук Олександра</t>
  </si>
  <si>
    <t>1924-1961</t>
  </si>
  <si>
    <t>Ковальчук Марія</t>
  </si>
  <si>
    <t>1904-1987</t>
  </si>
  <si>
    <t>Дмитрук Андрій</t>
  </si>
  <si>
    <t>1886-1955</t>
  </si>
  <si>
    <t>Клець Оксана</t>
  </si>
  <si>
    <t>1924-1957</t>
  </si>
  <si>
    <t>Дмитрук степан</t>
  </si>
  <si>
    <t>Яцина андрій</t>
  </si>
  <si>
    <t>1870-1956</t>
  </si>
  <si>
    <t>Каляпух ксенія</t>
  </si>
  <si>
    <t>1877-1956</t>
  </si>
  <si>
    <t>Левко Василь + 1 дит</t>
  </si>
  <si>
    <t>1925-1957</t>
  </si>
  <si>
    <t>Квать Лука</t>
  </si>
  <si>
    <t>1901-1957</t>
  </si>
  <si>
    <t>Паврознюк Віра</t>
  </si>
  <si>
    <t>Паврознюк Петро</t>
  </si>
  <si>
    <t>1903-1957</t>
  </si>
  <si>
    <t>Анзелевич Анна</t>
  </si>
  <si>
    <t>1931-1957</t>
  </si>
  <si>
    <t>Стружук Павло</t>
  </si>
  <si>
    <t>Чемерис Петро</t>
  </si>
  <si>
    <t>1905-1979</t>
  </si>
  <si>
    <t>Чемерис Людмила</t>
  </si>
  <si>
    <t>1935-1956</t>
  </si>
  <si>
    <t>Насалюк Іван</t>
  </si>
  <si>
    <t>1886-1956</t>
  </si>
  <si>
    <t>Грицуляк Ольга</t>
  </si>
  <si>
    <t>Послайко Катерина</t>
  </si>
  <si>
    <t>Грицуняк Анастасія</t>
  </si>
  <si>
    <t>1885-1959</t>
  </si>
  <si>
    <t>Поллевська Марія</t>
  </si>
  <si>
    <t>1889-1958</t>
  </si>
  <si>
    <t>Лучишин Тимофій</t>
  </si>
  <si>
    <t>1884-1958</t>
  </si>
  <si>
    <t>Оцалюк володимир + 1 дит</t>
  </si>
  <si>
    <t>1942-1970</t>
  </si>
  <si>
    <t>Оцалюк Параскевія</t>
  </si>
  <si>
    <t>1900-1979</t>
  </si>
  <si>
    <t>Оцалюк Гнат</t>
  </si>
  <si>
    <t>1890-1953</t>
  </si>
  <si>
    <t>Нішкевич</t>
  </si>
  <si>
    <t>Кротюк Іван</t>
  </si>
  <si>
    <t>1901-1958</t>
  </si>
  <si>
    <t>Фаустов сергій</t>
  </si>
  <si>
    <t>1914-1957</t>
  </si>
  <si>
    <t>Перед пямятником Борцям</t>
  </si>
  <si>
    <t>Острович Отто</t>
  </si>
  <si>
    <t>1890-1956</t>
  </si>
  <si>
    <t>Острович Лєночка</t>
  </si>
  <si>
    <t>1956-1958</t>
  </si>
  <si>
    <t>Вахарад Степан</t>
  </si>
  <si>
    <t>Олещук Олена</t>
  </si>
  <si>
    <t>1921-1951</t>
  </si>
  <si>
    <t>Мазур Антоніна</t>
  </si>
  <si>
    <t>1864-1950</t>
  </si>
  <si>
    <t>Вавчук</t>
  </si>
  <si>
    <t>Ролюк Афанасій</t>
  </si>
  <si>
    <t>Гунько Йосип</t>
  </si>
  <si>
    <t>1907-1981</t>
  </si>
  <si>
    <t>Бахмачук Катерина</t>
  </si>
  <si>
    <t>Зимберов</t>
  </si>
  <si>
    <t>Паєм..?</t>
  </si>
  <si>
    <t>1942-1992</t>
  </si>
  <si>
    <t>Туровчук Тетяна</t>
  </si>
  <si>
    <t>1943-2004</t>
  </si>
  <si>
    <t>Борик Марія</t>
  </si>
  <si>
    <t>1904-1983</t>
  </si>
  <si>
    <t>Парфенюк Григорій</t>
  </si>
  <si>
    <t>1921-1992</t>
  </si>
  <si>
    <t>Парфенюк Леся</t>
  </si>
  <si>
    <t>1956-1979</t>
  </si>
  <si>
    <t>Гись Антоніна</t>
  </si>
  <si>
    <t>1902-1956</t>
  </si>
  <si>
    <t>Довган Параскевія</t>
  </si>
  <si>
    <t>Стернічук Михайло</t>
  </si>
  <si>
    <t>Стернічук Ніна</t>
  </si>
  <si>
    <t>1950-1952</t>
  </si>
  <si>
    <t>Стернічук Валентина</t>
  </si>
  <si>
    <t>Залуський Степан</t>
  </si>
  <si>
    <t>1892-1929</t>
  </si>
  <si>
    <t>Залуська Віра</t>
  </si>
  <si>
    <t>1892-1972</t>
  </si>
  <si>
    <t>Маїло Марія</t>
  </si>
  <si>
    <t>1898-1931</t>
  </si>
  <si>
    <t>Бовкун Володимир</t>
  </si>
  <si>
    <t>Мішанчук Сергій</t>
  </si>
  <si>
    <t>Дорош Марфа</t>
  </si>
  <si>
    <t>1912-2004</t>
  </si>
  <si>
    <t>Дорош Андрій</t>
  </si>
  <si>
    <t>Романюк Марія</t>
  </si>
  <si>
    <t>Ковалюк Юхим</t>
  </si>
  <si>
    <t>1901-1980</t>
  </si>
  <si>
    <t>Лушевич Іван</t>
  </si>
  <si>
    <t>1894-1959</t>
  </si>
  <si>
    <t>Чайковський Петро</t>
  </si>
  <si>
    <t>1915-1983</t>
  </si>
  <si>
    <t>Лупенко Катерина</t>
  </si>
  <si>
    <t>1903-1951</t>
  </si>
  <si>
    <t>Градюк Володимир</t>
  </si>
  <si>
    <t>1911-1951</t>
  </si>
  <si>
    <t>Мазур</t>
  </si>
  <si>
    <t>Стернічук Варвара</t>
  </si>
  <si>
    <t>Войтович Антон</t>
  </si>
  <si>
    <t>1881-1953</t>
  </si>
  <si>
    <t>Сидорук Сафрон</t>
  </si>
  <si>
    <t>1889-1953</t>
  </si>
  <si>
    <t>1895-1954</t>
  </si>
  <si>
    <t>Лопило Людочка</t>
  </si>
  <si>
    <t>1955-1956</t>
  </si>
  <si>
    <t>Жумірук Євген</t>
  </si>
  <si>
    <t>1938-1974</t>
  </si>
  <si>
    <t>Марчук</t>
  </si>
  <si>
    <t>1889-1961</t>
  </si>
  <si>
    <t>Клямис Вячеслав</t>
  </si>
  <si>
    <t>Шулячук Федір</t>
  </si>
  <si>
    <t>1902-1978</t>
  </si>
  <si>
    <t>Симчук Ксенія + 1 дит</t>
  </si>
  <si>
    <t>1894-1981</t>
  </si>
  <si>
    <t>Замєраєв С.Д.</t>
  </si>
  <si>
    <t>1925-1984</t>
  </si>
  <si>
    <t>Кондируцька Ф.Е.</t>
  </si>
  <si>
    <t>Брик Стефа</t>
  </si>
  <si>
    <t>Брик Іван</t>
  </si>
  <si>
    <t>1880-1952</t>
  </si>
  <si>
    <t>Ципюк Валентина</t>
  </si>
  <si>
    <t>Просов Василь</t>
  </si>
  <si>
    <t>Просова Домникія</t>
  </si>
  <si>
    <t>Рожанська Марія</t>
  </si>
  <si>
    <t>1919-1965</t>
  </si>
  <si>
    <t>Клюд Уляна</t>
  </si>
  <si>
    <t>1912-1957</t>
  </si>
  <si>
    <t>Бужанська Людмила</t>
  </si>
  <si>
    <t>1869-1962</t>
  </si>
  <si>
    <t>Бунда Надія</t>
  </si>
  <si>
    <t>19?</t>
  </si>
  <si>
    <t>Зелінська Єфросинія</t>
  </si>
  <si>
    <t>Кравчук Марія</t>
  </si>
  <si>
    <t>Лотиш Іван</t>
  </si>
  <si>
    <t>1872-1952</t>
  </si>
  <si>
    <t>Долгайчук-Замораєва Тетяна</t>
  </si>
  <si>
    <t>Жук Катерина</t>
  </si>
  <si>
    <t>1885-1967</t>
  </si>
  <si>
    <t>Медвєдєв Іван</t>
  </si>
  <si>
    <t>1888-1952</t>
  </si>
  <si>
    <t>Пільчук Гнат</t>
  </si>
  <si>
    <t>1903-1953</t>
  </si>
  <si>
    <t>Юрчук Юлія</t>
  </si>
  <si>
    <t>Кійко Федір</t>
  </si>
  <si>
    <t>1879-1953</t>
  </si>
  <si>
    <t>Кійко Любов</t>
  </si>
  <si>
    <t>1881-1962</t>
  </si>
  <si>
    <t>Бородейко Леонтій</t>
  </si>
  <si>
    <t>1905-1976</t>
  </si>
  <si>
    <t>Бородейко Надія</t>
  </si>
  <si>
    <t>1910-1968</t>
  </si>
  <si>
    <t>Носалюк Анна</t>
  </si>
  <si>
    <t>1880-1953</t>
  </si>
  <si>
    <t>Ковальчук Борис</t>
  </si>
  <si>
    <t>1950-1953</t>
  </si>
  <si>
    <t>Передун Григорій</t>
  </si>
  <si>
    <t>Прихода Антоніна</t>
  </si>
  <si>
    <t>1904-1952</t>
  </si>
  <si>
    <t>Гаврилюк В.</t>
  </si>
  <si>
    <t>Антонюк Володя</t>
  </si>
  <si>
    <t>Шліхта В.</t>
  </si>
  <si>
    <t>Толстікова Євгенія</t>
  </si>
  <si>
    <t>1930-2008</t>
  </si>
  <si>
    <t>Філіпчук Михайло</t>
  </si>
  <si>
    <t>1888-1964</t>
  </si>
  <si>
    <t>Толстікова Женя</t>
  </si>
  <si>
    <t>Пняк Катерина</t>
  </si>
  <si>
    <t>1865-1955</t>
  </si>
  <si>
    <t>Пняк Михайло</t>
  </si>
  <si>
    <t>1912-1953</t>
  </si>
  <si>
    <t>Кривцова-Нікольська Антоніна</t>
  </si>
  <si>
    <t>Чуйко Сидір</t>
  </si>
  <si>
    <t>1895-1971</t>
  </si>
  <si>
    <t>Костюк Наталія</t>
  </si>
  <si>
    <t>1955-1960</t>
  </si>
  <si>
    <t>Крачель Федор</t>
  </si>
  <si>
    <t>1920-1959</t>
  </si>
  <si>
    <t>Питус Федор</t>
  </si>
  <si>
    <t>Шмига Іван</t>
  </si>
  <si>
    <t>1914-1953</t>
  </si>
  <si>
    <t>Шмига Павло</t>
  </si>
  <si>
    <t>Юрчук Іван</t>
  </si>
  <si>
    <t>Шмига Катерина</t>
  </si>
  <si>
    <t>1911-1984</t>
  </si>
  <si>
    <t>Вовк Галина</t>
  </si>
  <si>
    <t>1951-1959</t>
  </si>
  <si>
    <t>Вовк Людмила</t>
  </si>
  <si>
    <t>1954-1959</t>
  </si>
  <si>
    <t>Качорук Тетяна</t>
  </si>
  <si>
    <t>1891-1977</t>
  </si>
  <si>
    <t>Качорук Іван</t>
  </si>
  <si>
    <t>1883-1960</t>
  </si>
  <si>
    <t>Маєвська Ольга</t>
  </si>
  <si>
    <t>Маєвська Світлана дит</t>
  </si>
  <si>
    <t>Маєвський Стах</t>
  </si>
  <si>
    <t>1893-1954</t>
  </si>
  <si>
    <t>Каляпух Марія</t>
  </si>
  <si>
    <t>1900-1953</t>
  </si>
  <si>
    <t>Ковалевський Йосип</t>
  </si>
  <si>
    <t>1877-1955</t>
  </si>
  <si>
    <t>Павлюк Олена</t>
  </si>
  <si>
    <t>Середа Ніна</t>
  </si>
  <si>
    <t>Геланська Марія</t>
  </si>
  <si>
    <t>1941-1996</t>
  </si>
  <si>
    <t>Ющук Катерина</t>
  </si>
  <si>
    <t>Ющук Михайло</t>
  </si>
  <si>
    <t>Юрчук Микола</t>
  </si>
  <si>
    <t>1893-1963</t>
  </si>
  <si>
    <t>Богуш П.</t>
  </si>
  <si>
    <t>1870-1954</t>
  </si>
  <si>
    <t>Ковальський Іван</t>
  </si>
  <si>
    <t>1873-1951</t>
  </si>
  <si>
    <t>Лівковська Марія</t>
  </si>
  <si>
    <t>Грисюк Володимир</t>
  </si>
  <si>
    <t>1940-1963</t>
  </si>
  <si>
    <t>Напора Марія</t>
  </si>
  <si>
    <t>1895-1955</t>
  </si>
  <si>
    <t>Скиц Марія</t>
  </si>
  <si>
    <t>1875-1954</t>
  </si>
  <si>
    <t>Прокопюк Антон</t>
  </si>
  <si>
    <t>1879-1954</t>
  </si>
  <si>
    <t>Прокопюк Розалія</t>
  </si>
  <si>
    <t>1895-1972</t>
  </si>
  <si>
    <t>Ковальчук Леонтій</t>
  </si>
  <si>
    <t>Ніколаєнко Марія</t>
  </si>
  <si>
    <t>1914-1954</t>
  </si>
  <si>
    <t>Заяць Ганна</t>
  </si>
  <si>
    <t>1931-2010</t>
  </si>
  <si>
    <t>Заяць Віктор</t>
  </si>
  <si>
    <t>1929-2010</t>
  </si>
  <si>
    <t>Заяць Матвій</t>
  </si>
  <si>
    <t>Ніколаєнко Леонтій</t>
  </si>
  <si>
    <t>1905-1955</t>
  </si>
  <si>
    <t>Корець Ольга</t>
  </si>
  <si>
    <t>1931-1994</t>
  </si>
  <si>
    <t>Корець Никифор</t>
  </si>
  <si>
    <t>Корець Домна</t>
  </si>
  <si>
    <t>Корець Костянтин</t>
  </si>
  <si>
    <t>Черняк Марія</t>
  </si>
  <si>
    <t>1897-1955</t>
  </si>
  <si>
    <t>Зай Севастьян</t>
  </si>
  <si>
    <t>1900-1958</t>
  </si>
  <si>
    <t>Власов Іван</t>
  </si>
  <si>
    <t>1926-1986</t>
  </si>
  <si>
    <t>Новицький Олександр</t>
  </si>
  <si>
    <t>Новицька Катерина</t>
  </si>
  <si>
    <t>1903-1955</t>
  </si>
  <si>
    <t>Лупенко Ганна</t>
  </si>
  <si>
    <t>1865-1954</t>
  </si>
  <si>
    <t>Князюк Костянтин</t>
  </si>
  <si>
    <t>1887-1955</t>
  </si>
  <si>
    <t>Князюк Анастасія</t>
  </si>
  <si>
    <t>1893-1961</t>
  </si>
  <si>
    <t>Заяць Сергій</t>
  </si>
  <si>
    <t>1908-1964</t>
  </si>
  <si>
    <t>Попко Магдплина</t>
  </si>
  <si>
    <t>1861-1955</t>
  </si>
  <si>
    <t>Зай Іван</t>
  </si>
  <si>
    <t>1923-1955</t>
  </si>
  <si>
    <t>Зай Єлизавета</t>
  </si>
  <si>
    <t>1904-1975</t>
  </si>
  <si>
    <t>Дроздов Петро</t>
  </si>
  <si>
    <t>Борницька Анна</t>
  </si>
  <si>
    <t>1912-1955</t>
  </si>
  <si>
    <t>Борницька Саша дит</t>
  </si>
  <si>
    <t>Кислий Володимир</t>
  </si>
  <si>
    <t>Хорощук Юстина</t>
  </si>
  <si>
    <t>1897-1956</t>
  </si>
  <si>
    <t>Хорощук Йосип</t>
  </si>
  <si>
    <t>1893-1968</t>
  </si>
  <si>
    <t>Мельник Іван</t>
  </si>
  <si>
    <t>1926-2014</t>
  </si>
  <si>
    <t>Мельник Марія</t>
  </si>
  <si>
    <t>1926-1971</t>
  </si>
  <si>
    <t>Мельник Зінаїда</t>
  </si>
  <si>
    <t>1897-1958</t>
  </si>
  <si>
    <t>Баланець-Казмірчук Галина</t>
  </si>
  <si>
    <t>1930-2017</t>
  </si>
  <si>
    <t>Баланець Віра</t>
  </si>
  <si>
    <t>19398-1959</t>
  </si>
  <si>
    <t>Баланець Анна</t>
  </si>
  <si>
    <t>Зиза Євгенія</t>
  </si>
  <si>
    <t>1913-1988</t>
  </si>
  <si>
    <t>Кінащук Степан</t>
  </si>
  <si>
    <t>1937-1969</t>
  </si>
  <si>
    <t>Головерса Микола</t>
  </si>
  <si>
    <t>1876-1963</t>
  </si>
  <si>
    <t>Федорчук Стефанида</t>
  </si>
  <si>
    <t>1931-2005</t>
  </si>
  <si>
    <t>Бєляєв Анатолій</t>
  </si>
  <si>
    <t>1966-2013</t>
  </si>
  <si>
    <t>Журик Надія</t>
  </si>
  <si>
    <t>1915-2004</t>
  </si>
  <si>
    <t>Томастк Меланія</t>
  </si>
  <si>
    <t>Красовська А.Ф.</t>
  </si>
  <si>
    <t>1870-1958</t>
  </si>
  <si>
    <t>Зай Семенович</t>
  </si>
  <si>
    <t>Коваль Марія</t>
  </si>
  <si>
    <t>1920-1977</t>
  </si>
  <si>
    <t>Цигульов Сашенька</t>
  </si>
  <si>
    <t>1955-1958</t>
  </si>
  <si>
    <t>Гресь Наталія</t>
  </si>
  <si>
    <t>1878-1967</t>
  </si>
  <si>
    <t>Приступа Катерина</t>
  </si>
  <si>
    <t>1905-1987</t>
  </si>
  <si>
    <t>Антонюк Павло</t>
  </si>
  <si>
    <t>1896-1958</t>
  </si>
  <si>
    <t>Депа ІІ</t>
  </si>
  <si>
    <t>1886-1957</t>
  </si>
  <si>
    <t>Троцюк Віктор</t>
  </si>
  <si>
    <t>1921-1978</t>
  </si>
  <si>
    <t>Троцюк Віра</t>
  </si>
  <si>
    <t>1928-1957</t>
  </si>
  <si>
    <t>Нарушинський Спепан</t>
  </si>
  <si>
    <t>1920-1980</t>
  </si>
  <si>
    <t>1,2, 3 дитячі</t>
  </si>
  <si>
    <t>Нарушинська Палагея</t>
  </si>
  <si>
    <t>189?-1955</t>
  </si>
  <si>
    <t>Нарушинський Олександр</t>
  </si>
  <si>
    <t>1917-1945</t>
  </si>
  <si>
    <t>Нарушинський Ростислав</t>
  </si>
  <si>
    <t>1942-</t>
  </si>
  <si>
    <t>Нарушинський іван</t>
  </si>
  <si>
    <t>1884-1968</t>
  </si>
  <si>
    <t>Лукіяновна Софія</t>
  </si>
  <si>
    <t>1895-1969</t>
  </si>
  <si>
    <t>Краєвська Віра</t>
  </si>
  <si>
    <t>1880-1964</t>
  </si>
  <si>
    <t>Краєвський Володимир</t>
  </si>
  <si>
    <t>1871-1964</t>
  </si>
  <si>
    <t>Дзедун Олег</t>
  </si>
  <si>
    <t>1944-1950</t>
  </si>
  <si>
    <t>Биков Гаврилович</t>
  </si>
  <si>
    <t>1868-1957</t>
  </si>
  <si>
    <t>Корольчук Олександр</t>
  </si>
  <si>
    <t>1944-2002</t>
  </si>
  <si>
    <t xml:space="preserve">Корольчук </t>
  </si>
  <si>
    <t>1914-1991</t>
  </si>
  <si>
    <t>1918-1983</t>
  </si>
  <si>
    <t>Ірошина Марія</t>
  </si>
  <si>
    <t>1918-1950</t>
  </si>
  <si>
    <t>Байда Анна</t>
  </si>
  <si>
    <t>Чайковська Катерина</t>
  </si>
  <si>
    <t>1895-1963</t>
  </si>
  <si>
    <t>Чайковська Євгенія</t>
  </si>
  <si>
    <t>1923-1991</t>
  </si>
  <si>
    <t>Корнилюк Анна</t>
  </si>
  <si>
    <t>1880-1966</t>
  </si>
  <si>
    <t>Саско Зофія</t>
  </si>
  <si>
    <t>Ващук Гнат</t>
  </si>
  <si>
    <t>Ващук Ганна</t>
  </si>
  <si>
    <t>1891-1969</t>
  </si>
  <si>
    <t>Іванович</t>
  </si>
  <si>
    <t>Корнелюк Стефан</t>
  </si>
  <si>
    <t>1875-1950</t>
  </si>
  <si>
    <t>Корнелюк Ніна</t>
  </si>
  <si>
    <t>Хандись Варвара</t>
  </si>
  <si>
    <t>1891-1982</t>
  </si>
  <si>
    <t>Овад Іван</t>
  </si>
  <si>
    <t>1883-1956</t>
  </si>
  <si>
    <t>Овад Ганна</t>
  </si>
  <si>
    <t>1884-1974</t>
  </si>
  <si>
    <t>Татунчак Ауліта</t>
  </si>
  <si>
    <t>2003-2010</t>
  </si>
  <si>
    <t>Дмитроца Ольга</t>
  </si>
  <si>
    <t>Шпак Параскевія</t>
  </si>
  <si>
    <t>1885-1951</t>
  </si>
  <si>
    <t>Нонсіантина Олексіївна</t>
  </si>
  <si>
    <t>1919-1990</t>
  </si>
  <si>
    <t>Корбін П.П.</t>
  </si>
  <si>
    <t>1960-1963</t>
  </si>
  <si>
    <t>Стипасюк О.І</t>
  </si>
  <si>
    <t>1913-1957</t>
  </si>
  <si>
    <t>Михалюк Степан</t>
  </si>
  <si>
    <t>1916-1966</t>
  </si>
  <si>
    <t>Лубочкова Віра</t>
  </si>
  <si>
    <t>1930-1952</t>
  </si>
  <si>
    <t>Чубарь Раїса</t>
  </si>
  <si>
    <t>1922-2000</t>
  </si>
  <si>
    <t>Балевск. + 2 могили</t>
  </si>
  <si>
    <t>Панас Марія</t>
  </si>
  <si>
    <t>1907-1966</t>
  </si>
  <si>
    <t>Шевлюк Анна</t>
  </si>
  <si>
    <t>1879-1951</t>
  </si>
  <si>
    <t>Аврам Сафія</t>
  </si>
  <si>
    <t>1928-1950</t>
  </si>
  <si>
    <t>Панас Петро</t>
  </si>
  <si>
    <t>1905-1986</t>
  </si>
  <si>
    <t>1892-1975</t>
  </si>
  <si>
    <t>Прокопюк Кіндрат</t>
  </si>
  <si>
    <t>1886-1950</t>
  </si>
  <si>
    <t>Мариньоха Дмитрій</t>
  </si>
  <si>
    <t>1920-1950</t>
  </si>
  <si>
    <t>Чуцький Роман</t>
  </si>
  <si>
    <t>1934-1950</t>
  </si>
  <si>
    <t>Жумірук Іван</t>
  </si>
  <si>
    <t>1882-1950</t>
  </si>
  <si>
    <t>Шуляшук Ольга</t>
  </si>
  <si>
    <t>Мишко Віталій</t>
  </si>
  <si>
    <t>1968-</t>
  </si>
  <si>
    <t>Захарда Іван</t>
  </si>
  <si>
    <t>1919-1953</t>
  </si>
  <si>
    <t>Захарда Лідія</t>
  </si>
  <si>
    <t>1927-1961</t>
  </si>
  <si>
    <t>Захарда Марія</t>
  </si>
  <si>
    <t>1950-1961</t>
  </si>
  <si>
    <t>Зінчук Анастасія</t>
  </si>
  <si>
    <t>Гарлайчук Анна</t>
  </si>
  <si>
    <t>1880-1949</t>
  </si>
  <si>
    <t>Лукашук Йосип</t>
  </si>
  <si>
    <t>1913-1971</t>
  </si>
  <si>
    <t>Лукашук Лікерія</t>
  </si>
  <si>
    <t>1889-1951</t>
  </si>
  <si>
    <t>Залуський Володимир</t>
  </si>
  <si>
    <t>1960-1985</t>
  </si>
  <si>
    <t>1930-1986</t>
  </si>
  <si>
    <t xml:space="preserve">Іван </t>
  </si>
  <si>
    <t>Романюк Ілля</t>
  </si>
  <si>
    <t>1889-1950</t>
  </si>
  <si>
    <t>Приступа Василь</t>
  </si>
  <si>
    <t>1912-1979</t>
  </si>
  <si>
    <t>Приступа Марія</t>
  </si>
  <si>
    <t>1913-1973</t>
  </si>
  <si>
    <t>Шевченко Уляна</t>
  </si>
  <si>
    <t>1870-1951</t>
  </si>
  <si>
    <t>Гаврилюк Антон</t>
  </si>
  <si>
    <t>Скубинський Федір</t>
  </si>
  <si>
    <t>1904-1973</t>
  </si>
  <si>
    <t>Панкевич Петро</t>
  </si>
  <si>
    <t>1952-</t>
  </si>
  <si>
    <t>Лящ Лідія</t>
  </si>
  <si>
    <t>1935-1970</t>
  </si>
  <si>
    <t>Лесик Олена</t>
  </si>
  <si>
    <t>1905-1953</t>
  </si>
  <si>
    <t>Скубицька Єва</t>
  </si>
  <si>
    <t>1860-1962</t>
  </si>
  <si>
    <t>Скубицька Фекла</t>
  </si>
  <si>
    <t>1895-1975</t>
  </si>
  <si>
    <t>Скубицький Іван</t>
  </si>
  <si>
    <t>1893-1980</t>
  </si>
  <si>
    <t>Повядло Ганна</t>
  </si>
  <si>
    <t>1876-1957</t>
  </si>
  <si>
    <t>Гарбуль Й.І.</t>
  </si>
  <si>
    <t>1898-1962</t>
  </si>
  <si>
    <t>Горлайчук</t>
  </si>
  <si>
    <t>Костюк Михайло</t>
  </si>
  <si>
    <t>1883-1953</t>
  </si>
  <si>
    <t>Гус Марія</t>
  </si>
  <si>
    <t>1851-1951</t>
  </si>
  <si>
    <t>Озіюк Надія</t>
  </si>
  <si>
    <t>1905-1885</t>
  </si>
  <si>
    <t>Озіюк Андрій + 1 дит</t>
  </si>
  <si>
    <t>1933-1953</t>
  </si>
  <si>
    <t>Дубина Григорій</t>
  </si>
  <si>
    <t>1907-2000</t>
  </si>
  <si>
    <t>Дубина Пелагея</t>
  </si>
  <si>
    <t>1912-1982</t>
  </si>
  <si>
    <t>Довгай Єлизавета</t>
  </si>
  <si>
    <t>1928-1967</t>
  </si>
  <si>
    <t>Ткаченко Василиса</t>
  </si>
  <si>
    <t>1893-1958</t>
  </si>
  <si>
    <t>Фриновський Дмитро</t>
  </si>
  <si>
    <t>1884-1952</t>
  </si>
  <si>
    <t>Климюк Василько</t>
  </si>
  <si>
    <t>Климюк Андрій</t>
  </si>
  <si>
    <t>1914-1961</t>
  </si>
  <si>
    <t>Климюк Ольга</t>
  </si>
  <si>
    <t>1922-1961</t>
  </si>
  <si>
    <t>Чаплюк Петро</t>
  </si>
  <si>
    <t>1884-1969</t>
  </si>
  <si>
    <t>Андрєєв Микола</t>
  </si>
  <si>
    <t>Карпюк Тетяна</t>
  </si>
  <si>
    <t>1905-1994</t>
  </si>
  <si>
    <t>Карпюк Іван</t>
  </si>
  <si>
    <t>1899-1952</t>
  </si>
  <si>
    <t>Боярин Ольга</t>
  </si>
  <si>
    <t>1909-1979</t>
  </si>
  <si>
    <t>Масалітич Миколай</t>
  </si>
  <si>
    <t>1940-1952</t>
  </si>
  <si>
    <t>Боярин Степан</t>
  </si>
  <si>
    <t>1901-1962</t>
  </si>
  <si>
    <t>Корнелюк Степан</t>
  </si>
  <si>
    <t>1896-1973</t>
  </si>
  <si>
    <t>Корнелюк Антоніна</t>
  </si>
  <si>
    <t>1890-1974</t>
  </si>
  <si>
    <t>Шуль Володимир</t>
  </si>
  <si>
    <t>Шевчук Фекла</t>
  </si>
  <si>
    <t>1895-1953</t>
  </si>
  <si>
    <t>Крас Ольга</t>
  </si>
  <si>
    <t>Крас Лідія</t>
  </si>
  <si>
    <t>1924-1953</t>
  </si>
  <si>
    <t>Мисна Милада</t>
  </si>
  <si>
    <t>1947-1953</t>
  </si>
  <si>
    <t>Аброшенков Іван</t>
  </si>
  <si>
    <t>Аброшенкова Тетяна</t>
  </si>
  <si>
    <t>1919-1963</t>
  </si>
  <si>
    <t>Малашевська В.</t>
  </si>
  <si>
    <t>1898-1956</t>
  </si>
  <si>
    <t>Ванін Володимир</t>
  </si>
  <si>
    <t>1952-1953</t>
  </si>
  <si>
    <t>Алєксєєнко Марія</t>
  </si>
  <si>
    <t>1894-1975</t>
  </si>
  <si>
    <t>Алєксєєнко Пелагея</t>
  </si>
  <si>
    <t>1923-2004</t>
  </si>
  <si>
    <t>Меркушева Ніні</t>
  </si>
  <si>
    <t>1927-1999</t>
  </si>
  <si>
    <t>Меркушев Василь</t>
  </si>
  <si>
    <t>1917-1961</t>
  </si>
  <si>
    <t>Вавилав Володимир</t>
  </si>
  <si>
    <t>1881-1954</t>
  </si>
  <si>
    <t>Скарська Антоніна</t>
  </si>
  <si>
    <t>Ваврисевич Параскевія</t>
  </si>
  <si>
    <t>1902-1966</t>
  </si>
  <si>
    <t>Осіпов Віталій</t>
  </si>
  <si>
    <t>1953-1954</t>
  </si>
  <si>
    <t>Калічко Євгенія</t>
  </si>
  <si>
    <t>Гащук Володимир</t>
  </si>
  <si>
    <t>2 могили Калічко</t>
  </si>
  <si>
    <t>Вовк Марія Федорівна</t>
  </si>
  <si>
    <t>1908-1962</t>
  </si>
  <si>
    <t>Окаєвич Юхим</t>
  </si>
  <si>
    <t>1879-1960</t>
  </si>
  <si>
    <t>Посух Іван</t>
  </si>
  <si>
    <t>1905-1965</t>
  </si>
  <si>
    <t>Гулушко Василій</t>
  </si>
  <si>
    <t>1915-1961</t>
  </si>
  <si>
    <t>Петровська Гала</t>
  </si>
  <si>
    <t>1955-1957</t>
  </si>
  <si>
    <t>Пугачев Миколай</t>
  </si>
  <si>
    <t>1907-1953</t>
  </si>
  <si>
    <t>Олена, Марія, Радіон</t>
  </si>
  <si>
    <t>1918-1954</t>
  </si>
  <si>
    <t>Чапюк Степан</t>
  </si>
  <si>
    <t>1911-1954</t>
  </si>
  <si>
    <t>Воробій</t>
  </si>
  <si>
    <t>1882-1964</t>
  </si>
  <si>
    <t>Будко 2 могили</t>
  </si>
  <si>
    <t>Медведь Михайло</t>
  </si>
  <si>
    <t>1906-1980</t>
  </si>
  <si>
    <t>Юрчук Феддір Ілліч</t>
  </si>
  <si>
    <t>1905-1989</t>
  </si>
  <si>
    <t>Пікарська Анна</t>
  </si>
  <si>
    <t>1900-1966</t>
  </si>
  <si>
    <t>1894-1958</t>
  </si>
  <si>
    <t>Грищук Володимир</t>
  </si>
  <si>
    <t>1918-1957</t>
  </si>
  <si>
    <t>Грищук Марія</t>
  </si>
  <si>
    <t>1920-1999</t>
  </si>
  <si>
    <t>Цісар Марія</t>
  </si>
  <si>
    <t>1901-1986</t>
  </si>
  <si>
    <t>Євгенія Миронівна</t>
  </si>
  <si>
    <t>1871-1955</t>
  </si>
  <si>
    <t>Захарчук Параскевія</t>
  </si>
  <si>
    <t>1902-1955</t>
  </si>
  <si>
    <t>Юрчук Костянтин</t>
  </si>
  <si>
    <t>1929-1944</t>
  </si>
  <si>
    <t>Юрчук Святослав</t>
  </si>
  <si>
    <t>1947-1955</t>
  </si>
  <si>
    <t>Дзюбинський Михайло</t>
  </si>
  <si>
    <t>1892-1956</t>
  </si>
  <si>
    <t>Дзюбинська Агафія</t>
  </si>
  <si>
    <t>1892-1983</t>
  </si>
  <si>
    <t>Юшкевич 2 дит</t>
  </si>
  <si>
    <t>військова могила</t>
  </si>
  <si>
    <t>Зубеня Ілля</t>
  </si>
  <si>
    <t>1932-1982</t>
  </si>
  <si>
    <t>Клюй Юлія</t>
  </si>
  <si>
    <t>1944-1959</t>
  </si>
  <si>
    <t>Кигер Ніна</t>
  </si>
  <si>
    <t>1926-1980</t>
  </si>
  <si>
    <t>Солоненко Семен</t>
  </si>
  <si>
    <t>1895-196?</t>
  </si>
  <si>
    <t>Єлькіна Пелагея</t>
  </si>
  <si>
    <t>Панасюк Володимир</t>
  </si>
  <si>
    <t>1937-1955</t>
  </si>
  <si>
    <t>Шевчук Марія</t>
  </si>
  <si>
    <t>1907-1976</t>
  </si>
  <si>
    <t>Шевчук Євгенія</t>
  </si>
  <si>
    <t>1933-1967</t>
  </si>
  <si>
    <t>Шевчук Мусій</t>
  </si>
  <si>
    <t>1908-1959</t>
  </si>
  <si>
    <t>Магдюк Галина</t>
  </si>
  <si>
    <t>Магдюк Марія</t>
  </si>
  <si>
    <t>Лахтай Олена</t>
  </si>
  <si>
    <t>1902-1980</t>
  </si>
  <si>
    <t>Лахтай дит</t>
  </si>
  <si>
    <t>Лахтай Анатолій</t>
  </si>
  <si>
    <t>1930-1969</t>
  </si>
  <si>
    <t>Рибчинський Йосип</t>
  </si>
  <si>
    <t>1912-1964</t>
  </si>
  <si>
    <t>Ільчук Ганна</t>
  </si>
  <si>
    <t>1898-1932</t>
  </si>
  <si>
    <t>Коровина Валентина</t>
  </si>
  <si>
    <t>1917-1965</t>
  </si>
  <si>
    <t>Сикарук Данило</t>
  </si>
  <si>
    <t>1886-1958</t>
  </si>
  <si>
    <t>Каганюк Карп</t>
  </si>
  <si>
    <t>Новак Євгенія</t>
  </si>
  <si>
    <t>Цисар Марія</t>
  </si>
  <si>
    <t>Федонюк Антоніна</t>
  </si>
  <si>
    <t>Федонюк Микола</t>
  </si>
  <si>
    <t>Соломенко Магдалена</t>
  </si>
  <si>
    <t>Шамага Георгій</t>
  </si>
  <si>
    <t>1903-1959</t>
  </si>
  <si>
    <t>Шамара Марфа</t>
  </si>
  <si>
    <t>1905-1966</t>
  </si>
  <si>
    <t>Шамара Валерій</t>
  </si>
  <si>
    <t>1962-</t>
  </si>
  <si>
    <t>Магдюк Микита</t>
  </si>
  <si>
    <t>1904-1962</t>
  </si>
  <si>
    <t>Магдюк Михайлина</t>
  </si>
  <si>
    <t>1912-1974</t>
  </si>
  <si>
    <t>Левчук Ганна</t>
  </si>
  <si>
    <t>Левчук Федір</t>
  </si>
  <si>
    <t>1896-1959</t>
  </si>
  <si>
    <t>Сорока Євдокія</t>
  </si>
  <si>
    <t>1891-1958</t>
  </si>
  <si>
    <t>Сорока Віра</t>
  </si>
  <si>
    <t>1921-2004</t>
  </si>
  <si>
    <t>Шульжук Надя</t>
  </si>
  <si>
    <t>1920-1-950</t>
  </si>
  <si>
    <t>Зизо Володимир</t>
  </si>
  <si>
    <t>1939-1962</t>
  </si>
  <si>
    <t>Галан Олежик</t>
  </si>
  <si>
    <t>1965-</t>
  </si>
  <si>
    <t>Бакун Миколка + 1  дит</t>
  </si>
  <si>
    <t>Довгоносець Ольга</t>
  </si>
  <si>
    <t>Довгоносець Марія</t>
  </si>
  <si>
    <t>1-3 дит</t>
  </si>
  <si>
    <t>Каганюк Микола</t>
  </si>
  <si>
    <t>Чаплюк Ганна</t>
  </si>
  <si>
    <t>1884-1960</t>
  </si>
  <si>
    <t>Терещуки брат і сестра</t>
  </si>
  <si>
    <t>1939-1941</t>
  </si>
  <si>
    <t>Терещук Ісак</t>
  </si>
  <si>
    <t>1910-1951</t>
  </si>
  <si>
    <t>Терещук Валентин</t>
  </si>
  <si>
    <t>1947-1963</t>
  </si>
  <si>
    <t>Терещук Леонід</t>
  </si>
  <si>
    <t>1942-1977</t>
  </si>
  <si>
    <t>Приступа Матвій</t>
  </si>
  <si>
    <t>1890-1948</t>
  </si>
  <si>
    <t>Ціцюра Іван</t>
  </si>
  <si>
    <t>1897-1973</t>
  </si>
  <si>
    <t>Мишакова Наталія</t>
  </si>
  <si>
    <t>1925-1966</t>
  </si>
  <si>
    <t>Мишакови 3 могили</t>
  </si>
  <si>
    <t>Теребуха Василь</t>
  </si>
  <si>
    <t>1910-1973</t>
  </si>
  <si>
    <t>Павловський Ілонім</t>
  </si>
  <si>
    <t>1882-1963</t>
  </si>
  <si>
    <t>Павловський Мирон</t>
  </si>
  <si>
    <t>Теребух Афанасій</t>
  </si>
  <si>
    <t>1910-1977</t>
  </si>
  <si>
    <t>Гаврищук Марія</t>
  </si>
  <si>
    <t>1873-1950</t>
  </si>
  <si>
    <t>Ващук Анастасія</t>
  </si>
  <si>
    <t>1865-1950</t>
  </si>
  <si>
    <t>1858-1949</t>
  </si>
  <si>
    <t>Гаврилюк Марія</t>
  </si>
  <si>
    <t>1881-1961</t>
  </si>
  <si>
    <t>Омельянова Марія</t>
  </si>
  <si>
    <t>1943-1950</t>
  </si>
  <si>
    <t>3 могили</t>
  </si>
  <si>
    <t>Карпов Михайло</t>
  </si>
  <si>
    <t>1942-1950</t>
  </si>
  <si>
    <t>Карпова Марфа</t>
  </si>
  <si>
    <t>Матвєй Афанасій</t>
  </si>
  <si>
    <t>1901-1966</t>
  </si>
  <si>
    <t>Петрук Н.Ф.</t>
  </si>
  <si>
    <t>1936-1963</t>
  </si>
  <si>
    <t>Костильов Михайло</t>
  </si>
  <si>
    <t>1926-1984</t>
  </si>
  <si>
    <t>Костильова Вікторія</t>
  </si>
  <si>
    <t>Левицький Михайло</t>
  </si>
  <si>
    <t>1919-1984</t>
  </si>
  <si>
    <t>Левицька Клавдія</t>
  </si>
  <si>
    <t>1923-2014</t>
  </si>
  <si>
    <t>Лесик Ананій</t>
  </si>
  <si>
    <t>1887-1966</t>
  </si>
  <si>
    <t>1891-1950</t>
  </si>
  <si>
    <t>Бобюк Марія</t>
  </si>
  <si>
    <t>1894-1950</t>
  </si>
  <si>
    <t>Завринюк Володимир</t>
  </si>
  <si>
    <t>Петрук Ф.В.</t>
  </si>
  <si>
    <t>1901-1963</t>
  </si>
  <si>
    <t>Суконнов Федір</t>
  </si>
  <si>
    <t>1903-1952</t>
  </si>
  <si>
    <t>Шишко Віра</t>
  </si>
  <si>
    <t>Вітрик Лбоня</t>
  </si>
  <si>
    <t>1936-1951</t>
  </si>
  <si>
    <t>Романюк Анастасія</t>
  </si>
  <si>
    <t>1888-1989</t>
  </si>
  <si>
    <t>Шишко Фадей</t>
  </si>
  <si>
    <t>1896-1950</t>
  </si>
  <si>
    <t>Тодмачова Лідія</t>
  </si>
  <si>
    <t>1928-1965</t>
  </si>
  <si>
    <t>Цвіль Сергій</t>
  </si>
  <si>
    <t>Цвіль Марія</t>
  </si>
  <si>
    <t>1891-1983</t>
  </si>
  <si>
    <t>Редзьо Леонтина</t>
  </si>
  <si>
    <t>1898-1992</t>
  </si>
  <si>
    <t>Гервазій Якимович</t>
  </si>
  <si>
    <t>Кондратенко</t>
  </si>
  <si>
    <t>1896-1957</t>
  </si>
  <si>
    <t>Крюк Анна</t>
  </si>
  <si>
    <t>Руть Кузьмірук</t>
  </si>
  <si>
    <t>Кузьмірук Зіна</t>
  </si>
  <si>
    <t>Пінаєв Володимир</t>
  </si>
  <si>
    <t>1951-1952</t>
  </si>
  <si>
    <t>Шуль Катерина</t>
  </si>
  <si>
    <t>1900-1956</t>
  </si>
  <si>
    <t>Ковалевська Ульяна</t>
  </si>
  <si>
    <t>1866-1961</t>
  </si>
  <si>
    <t>Орлова Віра</t>
  </si>
  <si>
    <t>1903-1968</t>
  </si>
  <si>
    <t>Орлов Олег</t>
  </si>
  <si>
    <t>1941-1951</t>
  </si>
  <si>
    <t>Алєксєєнко Володимир</t>
  </si>
  <si>
    <t>1927-1952</t>
  </si>
  <si>
    <t>Салюк Семен</t>
  </si>
  <si>
    <t>Захарова Варвара</t>
  </si>
  <si>
    <t>1905-1952</t>
  </si>
  <si>
    <t>Кирилова Акулина</t>
  </si>
  <si>
    <t>1884-1956</t>
  </si>
  <si>
    <t>Громоздина Мотрьона</t>
  </si>
  <si>
    <t>1888-1963</t>
  </si>
  <si>
    <t>Козлюк анастасія</t>
  </si>
  <si>
    <t>1882-1961</t>
  </si>
  <si>
    <t>Савчук Парасковія</t>
  </si>
  <si>
    <t>1866-1953</t>
  </si>
  <si>
    <t>Люлька Грирогій</t>
  </si>
  <si>
    <t>1872-1961</t>
  </si>
  <si>
    <t>Стефаноф Іван</t>
  </si>
  <si>
    <t>стефаноф Юрій</t>
  </si>
  <si>
    <t>Юзвенко іван</t>
  </si>
  <si>
    <t>1923-1972</t>
  </si>
  <si>
    <t>Юзвенко Тетяна</t>
  </si>
  <si>
    <t>1947-1982</t>
  </si>
  <si>
    <t>Войтович михайло</t>
  </si>
  <si>
    <t>Буднєєва Ніна</t>
  </si>
  <si>
    <t>1912-1983</t>
  </si>
  <si>
    <t>Буднєєв Петро</t>
  </si>
  <si>
    <t>Микула Олександир дит</t>
  </si>
  <si>
    <t>Войтович Параскевія</t>
  </si>
  <si>
    <t>1882-1960</t>
  </si>
  <si>
    <t>Троцюк Тетяна</t>
  </si>
  <si>
    <t>1959-1960</t>
  </si>
  <si>
    <t>Калюй Юлія</t>
  </si>
  <si>
    <t>1914-1959</t>
  </si>
  <si>
    <t>Васильєва Євдокія</t>
  </si>
  <si>
    <t>1877-1954</t>
  </si>
  <si>
    <t>Абрамова Людмила</t>
  </si>
  <si>
    <t>Цейч Петро</t>
  </si>
  <si>
    <t>Постний Феодосій</t>
  </si>
  <si>
    <t>Філатов Юрій</t>
  </si>
  <si>
    <t>Артеменко мотрона</t>
  </si>
  <si>
    <t>Альошин Михайло</t>
  </si>
  <si>
    <t>1925-1951</t>
  </si>
  <si>
    <t>Цейч Євдокія</t>
  </si>
  <si>
    <t>1900-1975</t>
  </si>
  <si>
    <t>Нартюк Микола дит</t>
  </si>
  <si>
    <t>Горбаченко Мойсей</t>
  </si>
  <si>
    <t>1910-1956</t>
  </si>
  <si>
    <t>Березовський Орест</t>
  </si>
  <si>
    <t>1931-1966</t>
  </si>
  <si>
    <t>Березовський К. Г.</t>
  </si>
  <si>
    <t>1903-1966</t>
  </si>
  <si>
    <t>Орєхов Афанасій</t>
  </si>
  <si>
    <t>1932-1957</t>
  </si>
  <si>
    <t>І.Ф.</t>
  </si>
  <si>
    <t>Федорчук Володимир</t>
  </si>
  <si>
    <t>1933-1960</t>
  </si>
  <si>
    <t>Федорчук Катерина</t>
  </si>
  <si>
    <t>Кригер Людмила</t>
  </si>
  <si>
    <t>1961-1976</t>
  </si>
  <si>
    <t>Афанасьєв Віктор</t>
  </si>
  <si>
    <t>1922-1957</t>
  </si>
  <si>
    <t>Фелоткіна Феодосія</t>
  </si>
  <si>
    <t>Кононада Катерина</t>
  </si>
  <si>
    <t>Герасимюк Алевтина</t>
  </si>
  <si>
    <t>1944-2011</t>
  </si>
  <si>
    <t>1941-1999</t>
  </si>
  <si>
    <t>Заєць Катерина</t>
  </si>
  <si>
    <t>1870-1960</t>
  </si>
  <si>
    <t>Забощук Назарівна</t>
  </si>
  <si>
    <t>1923-1981</t>
  </si>
  <si>
    <t>Отовський Д.М.</t>
  </si>
  <si>
    <t>1898-1961</t>
  </si>
  <si>
    <t>Маркевич анісія</t>
  </si>
  <si>
    <t>1935-1945</t>
  </si>
  <si>
    <t>АнтоненкоОлександр</t>
  </si>
  <si>
    <t>1900-1970</t>
  </si>
  <si>
    <t>Бабяк Григорій</t>
  </si>
  <si>
    <t>1923-1976</t>
  </si>
  <si>
    <t>Ціцюра Анастасія</t>
  </si>
  <si>
    <t>1899-1964</t>
  </si>
  <si>
    <t>Каштанов Олександр 2 дитячі</t>
  </si>
  <si>
    <t>Торлина Мотрона</t>
  </si>
  <si>
    <t>1897-1948</t>
  </si>
  <si>
    <t>Суботін Семен</t>
  </si>
  <si>
    <t>Кузьмірук Геоггій Мартинович</t>
  </si>
  <si>
    <t>1892-1953</t>
  </si>
  <si>
    <t>Кузьмірук Варвара</t>
  </si>
  <si>
    <t>1894-1962</t>
  </si>
  <si>
    <t>Тормін Іван</t>
  </si>
  <si>
    <t>Яцина Михайло</t>
  </si>
  <si>
    <t>Вавринюк Фекла</t>
  </si>
  <si>
    <t>Семенюк Федір</t>
  </si>
  <si>
    <t>1895-1981</t>
  </si>
  <si>
    <t>Смолярчук Олександр</t>
  </si>
  <si>
    <t>Крижановська Марія</t>
  </si>
  <si>
    <t>1940-2017</t>
  </si>
  <si>
    <t>Олейник Олександр</t>
  </si>
  <si>
    <t>Нікуліна Тетяна</t>
  </si>
  <si>
    <t>1900-1954</t>
  </si>
  <si>
    <t>Михалевич Степан</t>
  </si>
  <si>
    <t>1911-1970</t>
  </si>
  <si>
    <t>1947-1951</t>
  </si>
  <si>
    <t>Рудинскі Денис</t>
  </si>
  <si>
    <t>1913-2004</t>
  </si>
  <si>
    <t>Осипов Володимир</t>
  </si>
  <si>
    <t>1920-1964</t>
  </si>
  <si>
    <t>Ковальчук Ганна</t>
  </si>
  <si>
    <t>1916-2000</t>
  </si>
  <si>
    <t>Ковальчук Федір</t>
  </si>
  <si>
    <t>Ковальчук Антоніна</t>
  </si>
  <si>
    <t>1889-1962</t>
  </si>
  <si>
    <t>Ковальчу Іван</t>
  </si>
  <si>
    <t>1883-1946</t>
  </si>
  <si>
    <t>Ковальчук Йосип</t>
  </si>
  <si>
    <t>Дацюк Остап</t>
  </si>
  <si>
    <t>1935-1950</t>
  </si>
  <si>
    <t>Дацюк Антон</t>
  </si>
  <si>
    <t>1925-1970</t>
  </si>
  <si>
    <t>Дацюк Іван</t>
  </si>
  <si>
    <t>1900-1973</t>
  </si>
  <si>
    <t>Дайкін Андрій</t>
  </si>
  <si>
    <t>1923-1973</t>
  </si>
  <si>
    <t>Дацюк Олена</t>
  </si>
  <si>
    <t>1904-1980</t>
  </si>
  <si>
    <t>Головін Павло</t>
  </si>
  <si>
    <t>1907-1961</t>
  </si>
  <si>
    <t>1927-1950</t>
  </si>
  <si>
    <t>Пилипюк Савелій</t>
  </si>
  <si>
    <t>1908-1950</t>
  </si>
  <si>
    <t>Цейко Феофан</t>
  </si>
  <si>
    <t>Каганюк Степанида</t>
  </si>
  <si>
    <t>1893-1962</t>
  </si>
  <si>
    <t>Бушманоф</t>
  </si>
  <si>
    <t>1890-1952</t>
  </si>
  <si>
    <t>Назарук Олександр</t>
  </si>
  <si>
    <t>1927-1951</t>
  </si>
  <si>
    <t>Іванченко Тимофій</t>
  </si>
  <si>
    <t>1921-1996</t>
  </si>
  <si>
    <t>Іванченко Ганна</t>
  </si>
  <si>
    <t>1924-2020</t>
  </si>
  <si>
    <t>Кийко Іван</t>
  </si>
  <si>
    <t>Бондаренко Кирило</t>
  </si>
  <si>
    <t>1898-1976</t>
  </si>
  <si>
    <t>Бондаренко К.Р.</t>
  </si>
  <si>
    <t>1904-1966</t>
  </si>
  <si>
    <t>Коришко Текля</t>
  </si>
  <si>
    <t>Коришко Полієвкт</t>
  </si>
  <si>
    <t>1904-1982</t>
  </si>
  <si>
    <t>Птицин К.</t>
  </si>
  <si>
    <t>1916-1962</t>
  </si>
  <si>
    <t>Бриндюрєв</t>
  </si>
  <si>
    <t>1958-1967</t>
  </si>
  <si>
    <t>1885-1978</t>
  </si>
  <si>
    <t>Майоренко Валерій</t>
  </si>
  <si>
    <t>1950-2001</t>
  </si>
  <si>
    <t>Шевченко Віктор</t>
  </si>
  <si>
    <t>1932-1980</t>
  </si>
  <si>
    <t>Майоренко Микола</t>
  </si>
  <si>
    <t>1925-1975</t>
  </si>
  <si>
    <t>Катрич микола</t>
  </si>
  <si>
    <t>1944-1952</t>
  </si>
  <si>
    <t>Бучко Ольга</t>
  </si>
  <si>
    <t>1912-1961</t>
  </si>
  <si>
    <t>Фелер Григорій</t>
  </si>
  <si>
    <t>1925-2003</t>
  </si>
  <si>
    <t>Цибульський Антон</t>
  </si>
  <si>
    <t>Дума Клавдія</t>
  </si>
  <si>
    <t>Дума Назар</t>
  </si>
  <si>
    <t>Дума Олексій</t>
  </si>
  <si>
    <t>1902-1964</t>
  </si>
  <si>
    <t>Дума Раїса</t>
  </si>
  <si>
    <t>1901-1987</t>
  </si>
  <si>
    <t>Дума Роман</t>
  </si>
  <si>
    <t>1942-1961</t>
  </si>
  <si>
    <t>Фелер Віра</t>
  </si>
  <si>
    <t>1928-1988</t>
  </si>
  <si>
    <t>Фелер Олександр</t>
  </si>
  <si>
    <t>1950-1957</t>
  </si>
  <si>
    <t>Столярев Василь</t>
  </si>
  <si>
    <t>1905-1959</t>
  </si>
  <si>
    <t>Антонов Володимир військовий</t>
  </si>
  <si>
    <t>Лістратов Михайло</t>
  </si>
  <si>
    <t>Проскурякова Анна</t>
  </si>
  <si>
    <t>Юрченко Семен</t>
  </si>
  <si>
    <t>1917-1960</t>
  </si>
  <si>
    <t>Шимчук Георгій</t>
  </si>
  <si>
    <t>1934-1983</t>
  </si>
  <si>
    <t>Янчук Іван</t>
  </si>
  <si>
    <t>Мирончик Миколай</t>
  </si>
  <si>
    <t>1942-1963</t>
  </si>
  <si>
    <t>Мирончик Григорій</t>
  </si>
  <si>
    <t>1913-1955</t>
  </si>
  <si>
    <t>Будцев Олег + 1 дит</t>
  </si>
  <si>
    <t>1965-1966</t>
  </si>
  <si>
    <t>Бунова Марія</t>
  </si>
  <si>
    <t>1914-1967</t>
  </si>
  <si>
    <t>Бурдасова Марія</t>
  </si>
  <si>
    <t>1874-1964</t>
  </si>
  <si>
    <t>Трусов Олександр</t>
  </si>
  <si>
    <t>1940-1996</t>
  </si>
  <si>
    <t>Нікульчеков</t>
  </si>
  <si>
    <t>Нікудбчеков</t>
  </si>
  <si>
    <t>Захарук Сергій</t>
  </si>
  <si>
    <t>1903-1988</t>
  </si>
  <si>
    <t>Панасюк Олександра</t>
  </si>
  <si>
    <t>Бораснева</t>
  </si>
  <si>
    <t>Скурко Михайло</t>
  </si>
  <si>
    <t>Скурко Марія</t>
  </si>
  <si>
    <t>1897-1969</t>
  </si>
  <si>
    <t>Павлюк В.Ф.</t>
  </si>
  <si>
    <t>1895-1960</t>
  </si>
  <si>
    <t>Очеретна Олена</t>
  </si>
  <si>
    <t>Ерес Параскевія</t>
  </si>
  <si>
    <t>Давиденко Костянтин</t>
  </si>
  <si>
    <t xml:space="preserve">Давиденко </t>
  </si>
  <si>
    <t>Лесніча Світлана</t>
  </si>
  <si>
    <t>1954-1961</t>
  </si>
  <si>
    <t>Хільчук Варфоломій</t>
  </si>
  <si>
    <t>Хільчук Марина</t>
  </si>
  <si>
    <t>Чечель Мотрона</t>
  </si>
  <si>
    <t>1916-1983</t>
  </si>
  <si>
    <t>Бондпренко Єфим</t>
  </si>
  <si>
    <t>Карабась Галина</t>
  </si>
  <si>
    <t>1956-1994</t>
  </si>
  <si>
    <t>Земцова Надія</t>
  </si>
  <si>
    <t>1925-1994</t>
  </si>
  <si>
    <t>Стаднік Василь</t>
  </si>
  <si>
    <t>Стаднік Лідія</t>
  </si>
  <si>
    <t>1914-2004</t>
  </si>
  <si>
    <t>Наголюк Степан</t>
  </si>
  <si>
    <t>1928-1996</t>
  </si>
  <si>
    <t>Наголюк Тоїсія</t>
  </si>
  <si>
    <t>1919-1979</t>
  </si>
  <si>
    <t>Борозовець Тетяна</t>
  </si>
  <si>
    <t>Тихонович Богдан</t>
  </si>
  <si>
    <t>1935-2026</t>
  </si>
  <si>
    <t>Федоткіна Феодосія</t>
  </si>
  <si>
    <t>Родченко Іван Федорович</t>
  </si>
  <si>
    <t>1920-1976</t>
  </si>
  <si>
    <t>Левицька Феодосія</t>
  </si>
  <si>
    <t>Левицький Олексій</t>
  </si>
  <si>
    <t>1909-1928</t>
  </si>
  <si>
    <t>Вишневська Зоя</t>
  </si>
  <si>
    <t>1916-1978</t>
  </si>
  <si>
    <t>Кусьмирук Володимир</t>
  </si>
  <si>
    <t>1835-1940</t>
  </si>
  <si>
    <t>Кусьмирук Ольга</t>
  </si>
  <si>
    <t>Мазурок Богдан</t>
  </si>
  <si>
    <t>1942-1951</t>
  </si>
  <si>
    <t>Мазурок Лідія</t>
  </si>
  <si>
    <t>Косинський Арсеній</t>
  </si>
  <si>
    <t>1929-1958</t>
  </si>
  <si>
    <t>Косинський Василь</t>
  </si>
  <si>
    <t>Решетняк Юрій</t>
  </si>
  <si>
    <t>1963-1969</t>
  </si>
  <si>
    <t>Зюковський Франк</t>
  </si>
  <si>
    <t>Косинський Володимир</t>
  </si>
  <si>
    <t>1952-1952</t>
  </si>
  <si>
    <t>Косинський Ксенофонт</t>
  </si>
  <si>
    <t>1898-1975</t>
  </si>
  <si>
    <t>Куча Степан</t>
  </si>
  <si>
    <t>1905-1969</t>
  </si>
  <si>
    <t>Маркова Марія</t>
  </si>
  <si>
    <t>1887-1965</t>
  </si>
  <si>
    <t>Аксютик Софія</t>
  </si>
  <si>
    <t>Стрижовець Орест</t>
  </si>
  <si>
    <t>1932-2008</t>
  </si>
  <si>
    <t>Климов Василь</t>
  </si>
  <si>
    <t>1918-1963</t>
  </si>
  <si>
    <t>Костюк Віра</t>
  </si>
  <si>
    <t>1905-1985</t>
  </si>
  <si>
    <t>Костюк Іван</t>
  </si>
  <si>
    <t>Місик Е.Н.</t>
  </si>
  <si>
    <t>1912-1962</t>
  </si>
  <si>
    <t>Завацький Григорій</t>
  </si>
  <si>
    <t>Глембицький Івае</t>
  </si>
  <si>
    <t>1922-1941</t>
  </si>
  <si>
    <t>Глембицька Олександра</t>
  </si>
  <si>
    <t>Глембицький Григорій</t>
  </si>
  <si>
    <t>Назарук Домна</t>
  </si>
  <si>
    <t>Давидюк Олександр</t>
  </si>
  <si>
    <t>Гуменюк Антоніна</t>
  </si>
  <si>
    <t>1917-1991</t>
  </si>
  <si>
    <t>Віхрун Микита</t>
  </si>
  <si>
    <t>Стельмащук Єфросинія</t>
  </si>
  <si>
    <t>Пундер Надія</t>
  </si>
  <si>
    <t>1907-1932</t>
  </si>
  <si>
    <t>1,2,3 + 1 дит</t>
  </si>
  <si>
    <t>Толочива</t>
  </si>
  <si>
    <t>Гуменюк Софія</t>
  </si>
  <si>
    <t>Ікота</t>
  </si>
  <si>
    <t>1930-1953</t>
  </si>
  <si>
    <t>Черешнюк Марія</t>
  </si>
  <si>
    <t>1869-1933</t>
  </si>
  <si>
    <t>Косцюк Єфросинія</t>
  </si>
  <si>
    <t>Черешнюк Григорій</t>
  </si>
  <si>
    <t>1867-1932</t>
  </si>
  <si>
    <t>Зоя</t>
  </si>
  <si>
    <t>Залуцький Григорій</t>
  </si>
  <si>
    <t>Дишлюк Олександра</t>
  </si>
  <si>
    <t>1928-2004</t>
  </si>
  <si>
    <t>Бунда Степан</t>
  </si>
  <si>
    <t>1929-1982</t>
  </si>
  <si>
    <t>Мальований Григорій</t>
  </si>
  <si>
    <t>Палига Іван</t>
  </si>
  <si>
    <t>Волошинська Анна</t>
  </si>
  <si>
    <t>Панасюк Анна</t>
  </si>
  <si>
    <t>1889-1972</t>
  </si>
  <si>
    <t>Адаменко Ромка дит</t>
  </si>
  <si>
    <t>Климук Іван</t>
  </si>
  <si>
    <t>1945-1963</t>
  </si>
  <si>
    <t>Микитюк Омелян</t>
  </si>
  <si>
    <t>1905-1962</t>
  </si>
  <si>
    <t>Микитюк Віра</t>
  </si>
  <si>
    <t>Лісунов В.А.</t>
  </si>
  <si>
    <t>Сільський Олександр</t>
  </si>
  <si>
    <t>Шандалюк Харитина</t>
  </si>
  <si>
    <t>1907-1984</t>
  </si>
  <si>
    <t>Шандалюк Павло</t>
  </si>
  <si>
    <t>Павловська Ольга</t>
  </si>
  <si>
    <t>1893-1969</t>
  </si>
  <si>
    <t>Вижва Олена</t>
  </si>
  <si>
    <t>1897-1986</t>
  </si>
  <si>
    <t>2 дитячі, дві дорослі</t>
  </si>
  <si>
    <t>Вижва Параскевія</t>
  </si>
  <si>
    <t>1859-1932</t>
  </si>
  <si>
    <t>Борщевська Антоніна</t>
  </si>
  <si>
    <t>1927-1978</t>
  </si>
  <si>
    <t>Штейн Павло</t>
  </si>
  <si>
    <t>1903-1967</t>
  </si>
  <si>
    <t>СШтейн Степан</t>
  </si>
  <si>
    <t>Вижва Омельян</t>
  </si>
  <si>
    <t>1897-1964</t>
  </si>
  <si>
    <t>1925-1940</t>
  </si>
  <si>
    <t>Квятковський йосип</t>
  </si>
  <si>
    <t>1920-1975</t>
  </si>
  <si>
    <t>Квятковський Михайло</t>
  </si>
  <si>
    <t>1897-1950</t>
  </si>
  <si>
    <t>Кравчук катерина</t>
  </si>
  <si>
    <t>1910-1982</t>
  </si>
  <si>
    <t>Кравчук Михайло</t>
  </si>
  <si>
    <t>Кувшинова анна</t>
  </si>
  <si>
    <t>1918-2016</t>
  </si>
  <si>
    <t>Кувшинов іван</t>
  </si>
  <si>
    <t>1916-1992</t>
  </si>
  <si>
    <t>Квятковська марія</t>
  </si>
  <si>
    <t>1892-1948</t>
  </si>
  <si>
    <t>Мартинюк Євгенія</t>
  </si>
  <si>
    <t>1935-1936</t>
  </si>
  <si>
    <t>Мартинюк Марія</t>
  </si>
  <si>
    <t>1869-1953</t>
  </si>
  <si>
    <t>Мартинюк Євгеній</t>
  </si>
  <si>
    <t>Троцюк Марія</t>
  </si>
  <si>
    <t>Ковальчук Ніна</t>
  </si>
  <si>
    <t>Вижва Агафія</t>
  </si>
  <si>
    <t>1897-1985</t>
  </si>
  <si>
    <t>Гиря Єфросинія</t>
  </si>
  <si>
    <t>1920-2006</t>
  </si>
  <si>
    <t>Гиря Іван</t>
  </si>
  <si>
    <t>Гергель Степан</t>
  </si>
  <si>
    <t>1924-1984</t>
  </si>
  <si>
    <t>Сурікова Світлана</t>
  </si>
  <si>
    <t>1953-2011</t>
  </si>
  <si>
    <t>Астахова</t>
  </si>
  <si>
    <t>Шпак Людочка дит</t>
  </si>
  <si>
    <t>Дейкіна Марія</t>
  </si>
  <si>
    <t>1930-2018</t>
  </si>
  <si>
    <t>Демушкіна Агафія</t>
  </si>
  <si>
    <t>1891-1956</t>
  </si>
  <si>
    <t>Афроімов А.І.</t>
  </si>
  <si>
    <t>1921-1955</t>
  </si>
  <si>
    <t>Суріков Ф.І.</t>
  </si>
  <si>
    <t>1894-1965</t>
  </si>
  <si>
    <t>Суріков П.А.</t>
  </si>
  <si>
    <t>1890=1953</t>
  </si>
  <si>
    <t>Паницков</t>
  </si>
  <si>
    <t>Пономаренко Іван</t>
  </si>
  <si>
    <t>1910-1955</t>
  </si>
  <si>
    <t>Лукянов Петро</t>
  </si>
  <si>
    <t>1904-1949</t>
  </si>
  <si>
    <t>Лукянова Ірина</t>
  </si>
  <si>
    <t>1911-1980</t>
  </si>
  <si>
    <t>Боричюк Раїса</t>
  </si>
  <si>
    <t>1928-2003</t>
  </si>
  <si>
    <t>Борисюк Серафим</t>
  </si>
  <si>
    <t>1919-2005</t>
  </si>
  <si>
    <t>Сатасова Ольга</t>
  </si>
  <si>
    <t>Назарова Віра</t>
  </si>
  <si>
    <t>Малиш Андрій</t>
  </si>
  <si>
    <t>1912-1949</t>
  </si>
  <si>
    <t>Юрчук Лаврентій</t>
  </si>
  <si>
    <t>1916-1963</t>
  </si>
  <si>
    <t>Обеліск Друга Світова. Мати</t>
  </si>
  <si>
    <t>Гавчук Василій</t>
  </si>
  <si>
    <t>1890-1961</t>
  </si>
  <si>
    <t>Ільченко василій</t>
  </si>
  <si>
    <t>1922-1959</t>
  </si>
  <si>
    <t>Левчик Тетяна</t>
  </si>
  <si>
    <t>1928-2011</t>
  </si>
  <si>
    <t>Філіпов + 1 дит</t>
  </si>
  <si>
    <t>Олейник Г.Н. військовий</t>
  </si>
  <si>
    <t>1916-1953</t>
  </si>
  <si>
    <t>Вуденко А. П.</t>
  </si>
  <si>
    <t>памятник військовим</t>
  </si>
  <si>
    <t>Трусов володимир</t>
  </si>
  <si>
    <t>1966-</t>
  </si>
  <si>
    <t>Прокопенко Тетяна</t>
  </si>
  <si>
    <t>Домна Яківна</t>
  </si>
  <si>
    <t>1876-1956</t>
  </si>
  <si>
    <t>Лановей Григорій військовий</t>
  </si>
  <si>
    <t>Сух Світлана</t>
  </si>
  <si>
    <t>1936-2017</t>
  </si>
  <si>
    <t>Обеліск розвідка</t>
  </si>
  <si>
    <t>Лістратов</t>
  </si>
  <si>
    <t>Проскурякова анна</t>
  </si>
  <si>
    <t>Хабарова Ксенія</t>
  </si>
  <si>
    <t>Лістратова катерина</t>
  </si>
  <si>
    <t>1918-1987</t>
  </si>
  <si>
    <t>Мироненко Павло військовий</t>
  </si>
  <si>
    <t>1919-1952</t>
  </si>
  <si>
    <t>Іванов Федоров військовий</t>
  </si>
  <si>
    <t>Іванова Марія</t>
  </si>
  <si>
    <t>1911-1996</t>
  </si>
  <si>
    <t>Боярин Анатолій, парасковія</t>
  </si>
  <si>
    <t>Андрійчук Єва</t>
  </si>
  <si>
    <t>Слободянюк микита</t>
  </si>
  <si>
    <t>1911-1958</t>
  </si>
  <si>
    <t>Слободянюк Марія</t>
  </si>
  <si>
    <t>1910-1986</t>
  </si>
  <si>
    <t>Дюдюн Василій</t>
  </si>
  <si>
    <t>1925-1959</t>
  </si>
  <si>
    <t>Сіваченко володимир</t>
  </si>
  <si>
    <t>1937-1961</t>
  </si>
  <si>
    <t>Кишенко Ольга</t>
  </si>
  <si>
    <t>1896-1983</t>
  </si>
  <si>
    <t>Сафонов Іван</t>
  </si>
  <si>
    <t>1913-1983</t>
  </si>
  <si>
    <t>Шимчук Григорій</t>
  </si>
  <si>
    <t>Хілько Катерина</t>
  </si>
  <si>
    <t>Хілько Михайло</t>
  </si>
  <si>
    <t>1891-1959</t>
  </si>
  <si>
    <t>Потурай Іван</t>
  </si>
  <si>
    <t>1896-1955</t>
  </si>
  <si>
    <t>Потурай Ксенія</t>
  </si>
  <si>
    <t>1902-1992</t>
  </si>
  <si>
    <t>Гарась Павло</t>
  </si>
  <si>
    <t>1955-1998</t>
  </si>
  <si>
    <t>Фоойкова</t>
  </si>
  <si>
    <t>Андзилевич Іван</t>
  </si>
  <si>
    <t>1903-1944</t>
  </si>
  <si>
    <t>Михайловський Іван</t>
  </si>
  <si>
    <t>1907-1941</t>
  </si>
  <si>
    <t>Анзилевич Миколай</t>
  </si>
  <si>
    <t>1928-1963</t>
  </si>
  <si>
    <t>Зайко Ольга</t>
  </si>
  <si>
    <t>1899-1975</t>
  </si>
  <si>
    <t>Андзилевич Олександра</t>
  </si>
  <si>
    <t>1903-1996</t>
  </si>
  <si>
    <t>Андзилевич Ніна</t>
  </si>
  <si>
    <t>1927-2010</t>
  </si>
  <si>
    <t>Растигаєв Миколай</t>
  </si>
  <si>
    <t>1909-1954</t>
  </si>
  <si>
    <t>Анзилевич Павло</t>
  </si>
  <si>
    <t>1942-1960</t>
  </si>
  <si>
    <t>Губанова Рита</t>
  </si>
  <si>
    <t>1951-1955</t>
  </si>
  <si>
    <t>Зайко Дмитро</t>
  </si>
  <si>
    <t>Сасюк Іван</t>
  </si>
  <si>
    <t>1930-1955</t>
  </si>
  <si>
    <t>Сасюк Йосип</t>
  </si>
  <si>
    <t>Сасюк Ніна</t>
  </si>
  <si>
    <t>1912-1996</t>
  </si>
  <si>
    <t>Марієвський Ігнат</t>
  </si>
  <si>
    <t>Гриб Іван</t>
  </si>
  <si>
    <t>1891-1960</t>
  </si>
  <si>
    <t>Гриб Марія</t>
  </si>
  <si>
    <t>Костильова Ксенія</t>
  </si>
  <si>
    <t>1902-1988</t>
  </si>
  <si>
    <t>Негодин Саша</t>
  </si>
  <si>
    <t>1953-1960</t>
  </si>
  <si>
    <t>Щетина Олег</t>
  </si>
  <si>
    <t>Дубров Олесандр військовий</t>
  </si>
  <si>
    <t>1914-1965</t>
  </si>
  <si>
    <t>Толочко Євдокія</t>
  </si>
  <si>
    <t>1900-1957</t>
  </si>
  <si>
    <t>Жигарьова Анастасія</t>
  </si>
  <si>
    <t>1895-1961</t>
  </si>
  <si>
    <t>Мельник Галина</t>
  </si>
  <si>
    <t>1949-1993</t>
  </si>
  <si>
    <t>Мельник Софія</t>
  </si>
  <si>
    <t>1929-1995</t>
  </si>
  <si>
    <t>Мельник Степан</t>
  </si>
  <si>
    <t>1926-1994</t>
  </si>
  <si>
    <t>Левицька Ганна</t>
  </si>
  <si>
    <t>Торчин</t>
  </si>
  <si>
    <t>Лакиш Володимир</t>
  </si>
  <si>
    <t>1912-1958</t>
  </si>
  <si>
    <t>Топчій Валентина</t>
  </si>
  <si>
    <t>1918-2015</t>
  </si>
  <si>
    <t>Тарасюк Марія</t>
  </si>
  <si>
    <t>1924-2006</t>
  </si>
  <si>
    <t>Лазар Катерина</t>
  </si>
  <si>
    <t>1885-1982</t>
  </si>
  <si>
    <t>Тарасюк Йосип</t>
  </si>
  <si>
    <t>1910-1963</t>
  </si>
  <si>
    <t>Тарасюк Анатолій</t>
  </si>
  <si>
    <t>1949-1982</t>
  </si>
  <si>
    <t>Шевчук Текля</t>
  </si>
  <si>
    <t>1900-1981</t>
  </si>
  <si>
    <t>Обеліск</t>
  </si>
  <si>
    <t>Центр ліворуч</t>
  </si>
  <si>
    <t>Стиблик</t>
  </si>
  <si>
    <t>Стиблик Володимир</t>
  </si>
  <si>
    <t>Дзюба Софія</t>
  </si>
  <si>
    <t>1874-1971</t>
  </si>
  <si>
    <t>Дзюба Йосип</t>
  </si>
  <si>
    <t>Федоркевич</t>
  </si>
  <si>
    <t>1922-1976</t>
  </si>
  <si>
    <t>1 дит + 2</t>
  </si>
  <si>
    <t>Мазурок Кирило</t>
  </si>
  <si>
    <t>1859-1946</t>
  </si>
  <si>
    <t>Серафін Єлизавета</t>
  </si>
  <si>
    <t>1921-1986</t>
  </si>
  <si>
    <t>Оленка</t>
  </si>
  <si>
    <t>Павлюк Катерина</t>
  </si>
  <si>
    <t>1918-1980</t>
  </si>
  <si>
    <t>Павлюк Андрій</t>
  </si>
  <si>
    <t>Злотко Ярина</t>
  </si>
  <si>
    <t xml:space="preserve">Злотко    </t>
  </si>
  <si>
    <t>Решетнюк андрій</t>
  </si>
  <si>
    <t>1996-2002</t>
  </si>
  <si>
    <t>Новосад Степан</t>
  </si>
  <si>
    <t>Синчук Микола</t>
  </si>
  <si>
    <t>Литвинюк Петро</t>
  </si>
  <si>
    <t>1931-1947</t>
  </si>
  <si>
    <t>Решотнюк Юрій</t>
  </si>
  <si>
    <t>Гончаренко Петро</t>
  </si>
  <si>
    <t>Риткович Надія</t>
  </si>
  <si>
    <t xml:space="preserve"> 1935-2017</t>
  </si>
  <si>
    <t>Синчук Любов</t>
  </si>
  <si>
    <t>1928-2001</t>
  </si>
  <si>
    <t>Литвинюк Леонід</t>
  </si>
  <si>
    <t>1940-1947</t>
  </si>
  <si>
    <t>Литвинюк Альона</t>
  </si>
  <si>
    <t>1905-1948</t>
  </si>
  <si>
    <t>Новасад Мусій</t>
  </si>
  <si>
    <t>1970-1943</t>
  </si>
  <si>
    <t>Решетнюк Олександр</t>
  </si>
  <si>
    <t>1956-2008</t>
  </si>
  <si>
    <t>Новосад Анастасія</t>
  </si>
  <si>
    <t>Новосад Георгій</t>
  </si>
  <si>
    <t>1902-1972</t>
  </si>
  <si>
    <t>Олещук Степан</t>
  </si>
  <si>
    <t>1930-1999</t>
  </si>
  <si>
    <t>Мірчук Зінаїда</t>
  </si>
  <si>
    <t>1934-2010</t>
  </si>
  <si>
    <t>Мірчук Анатолій</t>
  </si>
  <si>
    <t>1932-1983</t>
  </si>
  <si>
    <t>Матерський Степан</t>
  </si>
  <si>
    <t>1896-1968</t>
  </si>
  <si>
    <t>Зубко Іван</t>
  </si>
  <si>
    <t>1898-1967</t>
  </si>
  <si>
    <t>Зубко Катерина</t>
  </si>
  <si>
    <t>Онацький Миколай</t>
  </si>
  <si>
    <t>Воробей Василь</t>
  </si>
  <si>
    <t>1907-1960</t>
  </si>
  <si>
    <t>Волошкин Трофим</t>
  </si>
  <si>
    <t>Волошкіна Марія</t>
  </si>
  <si>
    <t>1911-1998</t>
  </si>
  <si>
    <t>Мігун Тимофій</t>
  </si>
  <si>
    <t>Лещенюк Тетяна</t>
  </si>
  <si>
    <t>1970-2018</t>
  </si>
  <si>
    <t>Біднарчук Олена</t>
  </si>
  <si>
    <t>1968-1997</t>
  </si>
  <si>
    <t>Галіцин Георгій</t>
  </si>
  <si>
    <t>Галіцина Тетяна</t>
  </si>
  <si>
    <t>Галіцина Марія</t>
  </si>
  <si>
    <t>1907-1971</t>
  </si>
  <si>
    <t>Галіцини Петро, Марія</t>
  </si>
  <si>
    <t>1886-1966</t>
  </si>
  <si>
    <t>Галіцин Павло</t>
  </si>
  <si>
    <t>Ворона Микола</t>
  </si>
  <si>
    <t>1915-1968</t>
  </si>
  <si>
    <t>Ворона Ольна</t>
  </si>
  <si>
    <t>Мірчух Ніна</t>
  </si>
  <si>
    <t>1934-1967</t>
  </si>
  <si>
    <t>Мочеброда Н.В.</t>
  </si>
  <si>
    <t>1907-1972</t>
  </si>
  <si>
    <t>1 дит + 1</t>
  </si>
  <si>
    <t>Абтвинюк Іван?</t>
  </si>
  <si>
    <t>Павловська Антоніна</t>
  </si>
  <si>
    <t>1888-1968</t>
  </si>
  <si>
    <t xml:space="preserve">Мочеброда Микита </t>
  </si>
  <si>
    <t>Мочеброда Василь</t>
  </si>
  <si>
    <t>Мочеброда Анна</t>
  </si>
  <si>
    <t>Мочеброда Ярина</t>
  </si>
  <si>
    <t>Неверські Лука, Катерина</t>
  </si>
  <si>
    <t>Денис Катерина</t>
  </si>
  <si>
    <t xml:space="preserve">Денис   </t>
  </si>
  <si>
    <t>1895-1941</t>
  </si>
  <si>
    <t>Мигиц Євдокія</t>
  </si>
  <si>
    <t>1903-1961</t>
  </si>
  <si>
    <t>Мигиц Уляна</t>
  </si>
  <si>
    <t>1874-1941</t>
  </si>
  <si>
    <t>Мигиц Феодосій</t>
  </si>
  <si>
    <t>Мигиц дит</t>
  </si>
  <si>
    <t>Рарата Наталія</t>
  </si>
  <si>
    <t>1909-1946</t>
  </si>
  <si>
    <t>Матіящук</t>
  </si>
  <si>
    <t>1934-1949</t>
  </si>
  <si>
    <t>Розумний Олександр</t>
  </si>
  <si>
    <t>1953-1974</t>
  </si>
  <si>
    <t>Сак Антон</t>
  </si>
  <si>
    <t>1885-1941</t>
  </si>
  <si>
    <t>Гадзевич Марія + 1</t>
  </si>
  <si>
    <t>1927-1997</t>
  </si>
  <si>
    <t>Гадзевич Людмила</t>
  </si>
  <si>
    <t>1886-1962</t>
  </si>
  <si>
    <t>Гадзевич Мойсей</t>
  </si>
  <si>
    <t>1876-1942</t>
  </si>
  <si>
    <t>Павловський Володимир</t>
  </si>
  <si>
    <t>1888-1983</t>
  </si>
  <si>
    <t>Павловська антоніна</t>
  </si>
  <si>
    <t>Недбала Тетяна</t>
  </si>
  <si>
    <t>Князь Ігор</t>
  </si>
  <si>
    <t>Галяс Оксана</t>
  </si>
  <si>
    <t>Бойчук Надія</t>
  </si>
  <si>
    <t>Демкова Ніна</t>
  </si>
  <si>
    <t>1924-1966</t>
  </si>
  <si>
    <t>Волянин Степан</t>
  </si>
  <si>
    <t>1920-1978</t>
  </si>
  <si>
    <t>Доценко Ольга</t>
  </si>
  <si>
    <t>Яценюк Данило</t>
  </si>
  <si>
    <t>1894-1966</t>
  </si>
  <si>
    <t>Вижва Петро</t>
  </si>
  <si>
    <t>Смолярчук Тимофій</t>
  </si>
  <si>
    <t>Смолярчук Марія + 3 дитячі</t>
  </si>
  <si>
    <t>1900-1963</t>
  </si>
  <si>
    <t>Вознюк Ольга</t>
  </si>
  <si>
    <t>1900-1999</t>
  </si>
  <si>
    <t>Вознюк Єфстафій</t>
  </si>
  <si>
    <t>1902-1975</t>
  </si>
  <si>
    <t>Рарата</t>
  </si>
  <si>
    <t>Демчук Михайло дит</t>
  </si>
  <si>
    <t>Онацький Євгеній</t>
  </si>
  <si>
    <t>Рарата Олексій</t>
  </si>
  <si>
    <t>Супрун Геннадій</t>
  </si>
  <si>
    <t>Яценюк Олександра</t>
  </si>
  <si>
    <t>Климович Георгій</t>
  </si>
  <si>
    <t>1934-1984</t>
  </si>
  <si>
    <t>Вознюк Володимир</t>
  </si>
  <si>
    <t>Вознюк іван</t>
  </si>
  <si>
    <t>1897-1954</t>
  </si>
  <si>
    <t>Вознюк Віра</t>
  </si>
  <si>
    <t>Корець Галина</t>
  </si>
  <si>
    <t>1935-2016</t>
  </si>
  <si>
    <t>Корець Ярослав</t>
  </si>
  <si>
    <t>1933-1996</t>
  </si>
  <si>
    <t>Корець Володимир</t>
  </si>
  <si>
    <t>1929-1966</t>
  </si>
  <si>
    <t>Молчанов Іван</t>
  </si>
  <si>
    <t>1886-1963</t>
  </si>
  <si>
    <t>Семченко НАталія</t>
  </si>
  <si>
    <t>Маркевич Роман</t>
  </si>
  <si>
    <t>Маркевич Марія</t>
  </si>
  <si>
    <t>1908-1984</t>
  </si>
  <si>
    <t>Кисильов Василь</t>
  </si>
  <si>
    <t>Гаврилюк Анатолій</t>
  </si>
  <si>
    <t>Касьян Єфросинія</t>
  </si>
  <si>
    <t>1907-1969</t>
  </si>
  <si>
    <t>Бойко Степанида</t>
  </si>
  <si>
    <t>1889-1966</t>
  </si>
  <si>
    <t>Бойко Андрій</t>
  </si>
  <si>
    <t>1888-1969</t>
  </si>
  <si>
    <t>Гнатюк Килина</t>
  </si>
  <si>
    <t>1913-1993</t>
  </si>
  <si>
    <t>Гнатюк Семен</t>
  </si>
  <si>
    <t>1912-1995</t>
  </si>
  <si>
    <t>Гнатюк Марія</t>
  </si>
  <si>
    <t>1948-1963</t>
  </si>
  <si>
    <t>Мясковський Анатолій</t>
  </si>
  <si>
    <t>Сєрьогіна Софія</t>
  </si>
  <si>
    <t>Сєрьогінов Олександр</t>
  </si>
  <si>
    <t>1941-1997</t>
  </si>
  <si>
    <t>Сєрьогінов Федір</t>
  </si>
  <si>
    <t>1916-1999</t>
  </si>
  <si>
    <t>Сєрьогінова віра</t>
  </si>
  <si>
    <t>1920-2015</t>
  </si>
  <si>
    <t>Возняк Микола</t>
  </si>
  <si>
    <t>Лєдешков Олександр</t>
  </si>
  <si>
    <t>Лєдешкова Анастасія</t>
  </si>
  <si>
    <t>Самило Анастасія</t>
  </si>
  <si>
    <t>памятник графа з заліза</t>
  </si>
  <si>
    <t>Романюк Ростислав + 1 дит</t>
  </si>
  <si>
    <t>1958-1983</t>
  </si>
  <si>
    <t>Кучмарик Федір</t>
  </si>
  <si>
    <t>1910-1950</t>
  </si>
  <si>
    <t>Майборода</t>
  </si>
  <si>
    <t>1888-1974</t>
  </si>
  <si>
    <t>Сєрьогінова Ірина</t>
  </si>
  <si>
    <t>Довгун Діна</t>
  </si>
  <si>
    <t>старий памятник</t>
  </si>
  <si>
    <t>Мороз Сергій</t>
  </si>
  <si>
    <t>1865-1951</t>
  </si>
  <si>
    <t>Балицька анна</t>
  </si>
  <si>
    <t>1906-1954</t>
  </si>
  <si>
    <t>Панасюк Любов</t>
  </si>
  <si>
    <t>1947-1956</t>
  </si>
  <si>
    <t>Несходовський Лев</t>
  </si>
  <si>
    <t>1873-1946</t>
  </si>
  <si>
    <t>Несходовська Анна</t>
  </si>
  <si>
    <t>1873-1966</t>
  </si>
  <si>
    <t>Шостакевич Терентій</t>
  </si>
  <si>
    <t>1906-1985</t>
  </si>
  <si>
    <t>Шостакевич Микола</t>
  </si>
  <si>
    <t>1903-1998</t>
  </si>
  <si>
    <t>Жуков Олег</t>
  </si>
  <si>
    <t>1936-1998</t>
  </si>
  <si>
    <t>Балицький Михайло</t>
  </si>
  <si>
    <t>1849-1941</t>
  </si>
  <si>
    <t>Балицька Надія</t>
  </si>
  <si>
    <t>1872-1940</t>
  </si>
  <si>
    <t>Шуровська Балицька Алла</t>
  </si>
  <si>
    <t xml:space="preserve">старий памятник </t>
  </si>
  <si>
    <t>Ворожбан Дмитро</t>
  </si>
  <si>
    <t>1921-1979</t>
  </si>
  <si>
    <t>Ворожбан Степан</t>
  </si>
  <si>
    <t>1924-1964</t>
  </si>
  <si>
    <t>Бондар Микола</t>
  </si>
  <si>
    <t>1919-1957</t>
  </si>
  <si>
    <t>Стасюк Анатолій</t>
  </si>
  <si>
    <t>1928-1995</t>
  </si>
  <si>
    <t>Омельчук Галина</t>
  </si>
  <si>
    <t>Шестакович Іван</t>
  </si>
  <si>
    <t>Козачук Степан</t>
  </si>
  <si>
    <t>Козачук Антоніна</t>
  </si>
  <si>
    <t>1926-2015</t>
  </si>
  <si>
    <t>Козачук Василь</t>
  </si>
  <si>
    <t>1883-1959</t>
  </si>
  <si>
    <t>Козачук Варвара</t>
  </si>
  <si>
    <t>1891-1978</t>
  </si>
  <si>
    <t>Салько Марія</t>
  </si>
  <si>
    <t>1907-1982</t>
  </si>
  <si>
    <t>Міщук Олександра</t>
  </si>
  <si>
    <t>1907-1983</t>
  </si>
  <si>
    <t>1,21,3,4</t>
  </si>
  <si>
    <t>Пелех Анастасія</t>
  </si>
  <si>
    <t>1895-1977</t>
  </si>
  <si>
    <t>Пелех Йосип + 2 дит</t>
  </si>
  <si>
    <t>Крижановські Митрофанович, Лідія</t>
  </si>
  <si>
    <t>1942, 1939</t>
  </si>
  <si>
    <t>Зайцева Софія</t>
  </si>
  <si>
    <t>1905-1944</t>
  </si>
  <si>
    <t>Зайцев Віктор</t>
  </si>
  <si>
    <t>1904-1941</t>
  </si>
  <si>
    <t>Війтик Марія</t>
  </si>
  <si>
    <t>Захарчук Андрій</t>
  </si>
  <si>
    <t>Захарчук Варвара</t>
  </si>
  <si>
    <t>Гутко Ксенія</t>
  </si>
  <si>
    <t>Гелановська Ірина</t>
  </si>
  <si>
    <t>Литвин Дмитро</t>
  </si>
  <si>
    <t>1913-1967</t>
  </si>
  <si>
    <t>Горянов Іван</t>
  </si>
  <si>
    <t>Мисюра Оксентій</t>
  </si>
  <si>
    <t>Солько Андрій</t>
  </si>
  <si>
    <t>1887-1952</t>
  </si>
  <si>
    <t>Гаврилюк Василь</t>
  </si>
  <si>
    <t>1904-1956</t>
  </si>
  <si>
    <t>1903-1989</t>
  </si>
  <si>
    <t>Просалендис Марія</t>
  </si>
  <si>
    <t>1899-1965</t>
  </si>
  <si>
    <t>Ірина</t>
  </si>
  <si>
    <t>1899-1944</t>
  </si>
  <si>
    <t>Суслов Олександр</t>
  </si>
  <si>
    <t>Пасічник Галина</t>
  </si>
  <si>
    <t>1914-1958</t>
  </si>
  <si>
    <t xml:space="preserve">захисники, які захищали Володимир </t>
  </si>
  <si>
    <t>Шастакевич Тимофій</t>
  </si>
  <si>
    <t>Шастакевича Анна, Миколай</t>
  </si>
  <si>
    <t>Шостакевич Яків, Пилип</t>
  </si>
  <si>
    <t xml:space="preserve">Шоставевич Катерина, Ольга </t>
  </si>
  <si>
    <t>Несходовський</t>
  </si>
  <si>
    <t>Кайструков Євстахій</t>
  </si>
  <si>
    <t>1872-1947</t>
  </si>
  <si>
    <t>Пуреніна Марфа</t>
  </si>
  <si>
    <t>1928-</t>
  </si>
  <si>
    <t>Ємчик Іван</t>
  </si>
  <si>
    <t>1885-1961</t>
  </si>
  <si>
    <t>Ємчик Ганна</t>
  </si>
  <si>
    <t>1885-1981</t>
  </si>
  <si>
    <t>Квасницький</t>
  </si>
  <si>
    <t>Саппін Степан</t>
  </si>
  <si>
    <t>1893-1950</t>
  </si>
  <si>
    <t>Мясковський Яків</t>
  </si>
  <si>
    <t>1871-1915</t>
  </si>
  <si>
    <t>Мясковська Мотруна</t>
  </si>
  <si>
    <t>1872-1916</t>
  </si>
  <si>
    <t>Біньковський</t>
  </si>
  <si>
    <t>1Дрожич Максим</t>
  </si>
  <si>
    <t>Костицька Марія</t>
  </si>
  <si>
    <t>1936-</t>
  </si>
  <si>
    <t>Карпюк Андрій</t>
  </si>
  <si>
    <t>1905-1972</t>
  </si>
  <si>
    <t>Левицький</t>
  </si>
  <si>
    <t>Карпюк Петро</t>
  </si>
  <si>
    <t>Левицький Арроник</t>
  </si>
  <si>
    <t>1873-1939</t>
  </si>
  <si>
    <t>Левицька Валентина</t>
  </si>
  <si>
    <t>1875-1969</t>
  </si>
  <si>
    <t>хрест</t>
  </si>
  <si>
    <t>Довгонюк Дарія</t>
  </si>
  <si>
    <t>1900-1989</t>
  </si>
  <si>
    <t>Довгонюк Степан</t>
  </si>
  <si>
    <t>1900-1930</t>
  </si>
  <si>
    <t>Жовтобрюх Віктор</t>
  </si>
  <si>
    <t>1958-1978</t>
  </si>
  <si>
    <t>Жовтобрюх Ірина</t>
  </si>
  <si>
    <t>1936-2018</t>
  </si>
  <si>
    <t>Жовтобрюх Микола</t>
  </si>
  <si>
    <t>Жулковський</t>
  </si>
  <si>
    <t>1896-</t>
  </si>
  <si>
    <t>Жуйковський</t>
  </si>
  <si>
    <t>1905-</t>
  </si>
  <si>
    <t>Веловода Адам</t>
  </si>
  <si>
    <t>1881-1942</t>
  </si>
  <si>
    <t>Левицька Ірина</t>
  </si>
  <si>
    <t>1940-1998</t>
  </si>
  <si>
    <t>Довгонюк Іван</t>
  </si>
  <si>
    <t>1927-1943</t>
  </si>
  <si>
    <t>Здиховський Богдан дит</t>
  </si>
  <si>
    <t>Бортній Анастасія</t>
  </si>
  <si>
    <t>1922-1962</t>
  </si>
  <si>
    <t>Бортнік Микола</t>
  </si>
  <si>
    <t>1909-1962</t>
  </si>
  <si>
    <t>Литвинчук Марія</t>
  </si>
  <si>
    <t>Рашкевич Валентина</t>
  </si>
  <si>
    <t>Рашкевич Василь</t>
  </si>
  <si>
    <t>Рашкевич Степанівна</t>
  </si>
  <si>
    <t>Павлюк Лідія</t>
  </si>
  <si>
    <t>Бондовський Роман</t>
  </si>
  <si>
    <t>Віслогузова Ангеліна</t>
  </si>
  <si>
    <t>1918-2004</t>
  </si>
  <si>
    <t>Ковальський Володимир</t>
  </si>
  <si>
    <t>1904-1948</t>
  </si>
  <si>
    <t>Ковальська Катерина</t>
  </si>
  <si>
    <t>Романюк Олександра</t>
  </si>
  <si>
    <t>Черановський Іван</t>
  </si>
  <si>
    <t>1932-</t>
  </si>
  <si>
    <t>Шнярук Зінаїда Саковська</t>
  </si>
  <si>
    <t>1901-1925</t>
  </si>
  <si>
    <t>Соковський Арсеній</t>
  </si>
  <si>
    <t>1905-1926</t>
  </si>
  <si>
    <t>Логунова Євдокія</t>
  </si>
  <si>
    <t>Логунова Наталія</t>
  </si>
  <si>
    <t>1915-1949</t>
  </si>
  <si>
    <t>Пухкий</t>
  </si>
  <si>
    <t>Триюрський</t>
  </si>
  <si>
    <t>1906-1948</t>
  </si>
  <si>
    <t>Коберчик Георгій</t>
  </si>
  <si>
    <t>1888-1958</t>
  </si>
  <si>
    <t>Коберчик Олександра</t>
  </si>
  <si>
    <t>Панасевич Анастасія</t>
  </si>
  <si>
    <t>1880-1969</t>
  </si>
  <si>
    <t>Ткачук Сергій</t>
  </si>
  <si>
    <t>Цисар</t>
  </si>
  <si>
    <t>Ткачук Федір</t>
  </si>
  <si>
    <t>Цисар Євгенія</t>
  </si>
  <si>
    <t>1898-1981</t>
  </si>
  <si>
    <t>Галушка Надія</t>
  </si>
  <si>
    <t>Галушка Костянтин</t>
  </si>
  <si>
    <t>1898-1979</t>
  </si>
  <si>
    <t>Панасевич Василь</t>
  </si>
  <si>
    <t>Мирицька Катерина</t>
  </si>
  <si>
    <t>Фриброва Анна</t>
  </si>
  <si>
    <t>1919-1954</t>
  </si>
  <si>
    <t>Борис Антон</t>
  </si>
  <si>
    <t>Борис Катерина</t>
  </si>
  <si>
    <t>Кузьмів Говдій</t>
  </si>
  <si>
    <t>1,2 + 1 дит</t>
  </si>
  <si>
    <t>Залуська Агафія</t>
  </si>
  <si>
    <t>Решетар Катерина</t>
  </si>
  <si>
    <t>1883-1964</t>
  </si>
  <si>
    <t>Жулковський Климентій</t>
  </si>
  <si>
    <t>1896-1905</t>
  </si>
  <si>
    <t>Стемковський Антон</t>
  </si>
  <si>
    <t>1906-1944</t>
  </si>
  <si>
    <t>Нефедьєв Степан</t>
  </si>
  <si>
    <t>1919-1964</t>
  </si>
  <si>
    <t>Гандаш Олена</t>
  </si>
  <si>
    <t>Мясковський Іван</t>
  </si>
  <si>
    <t>1863-1940</t>
  </si>
  <si>
    <t>Стемковський Микола</t>
  </si>
  <si>
    <t>1942-2005</t>
  </si>
  <si>
    <t>Гуль Антон</t>
  </si>
  <si>
    <t>1917-1963</t>
  </si>
  <si>
    <t>Шепеляковська Ліда</t>
  </si>
  <si>
    <t>1923-1957</t>
  </si>
  <si>
    <t>Черкас Віра</t>
  </si>
  <si>
    <t>1907-1940</t>
  </si>
  <si>
    <t>Мясковський Митрофан</t>
  </si>
  <si>
    <t>1901-1935</t>
  </si>
  <si>
    <t>Мясковська Катерина Шумовська</t>
  </si>
  <si>
    <t>1876-1909</t>
  </si>
  <si>
    <t>Жуковський Володимир</t>
  </si>
  <si>
    <t>1891-1972</t>
  </si>
  <si>
    <t>Жуковська Марія</t>
  </si>
  <si>
    <t>1903-1979</t>
  </si>
  <si>
    <t>Жуковська Славця і Галя вбиті бомбою</t>
  </si>
  <si>
    <t>1929-1939</t>
  </si>
  <si>
    <t>Жуковський Афанасій</t>
  </si>
  <si>
    <t>1853-1901</t>
  </si>
  <si>
    <t>Мояк Вікторія</t>
  </si>
  <si>
    <t>1841-1914</t>
  </si>
  <si>
    <t>Шепеляковська Віра</t>
  </si>
  <si>
    <t>Мояк Павло</t>
  </si>
  <si>
    <t>Надворський Купріян</t>
  </si>
  <si>
    <t>1888-1956</t>
  </si>
  <si>
    <t>Дячук Павлина</t>
  </si>
  <si>
    <t>Ростопчин М.Ф.</t>
  </si>
  <si>
    <t>1875-1943</t>
  </si>
  <si>
    <t>Ростопчин А.М.</t>
  </si>
  <si>
    <t>Кузнєцова А.М.</t>
  </si>
  <si>
    <t>1920-1970</t>
  </si>
  <si>
    <t>Надворські</t>
  </si>
  <si>
    <t>Мазуревич Олена</t>
  </si>
  <si>
    <t>Хонацька Євгенія</t>
  </si>
  <si>
    <t>1882-1949</t>
  </si>
  <si>
    <t>Зеленецький Яків</t>
  </si>
  <si>
    <t>1921-1984</t>
  </si>
  <si>
    <t>центральна алея</t>
  </si>
  <si>
    <t>Багницький Трофим</t>
  </si>
  <si>
    <t>Багницька Дарія</t>
  </si>
  <si>
    <t>Мороз Людмила</t>
  </si>
  <si>
    <t>1941-2020</t>
  </si>
  <si>
    <t>Багницька Ольга</t>
  </si>
  <si>
    <t>Багницький Арсентій</t>
  </si>
  <si>
    <t>Олена Євстахіївна дружина Азанасія Кулинь</t>
  </si>
  <si>
    <t>Янчук Параскевія</t>
  </si>
  <si>
    <t>1896-1972</t>
  </si>
  <si>
    <t>Бобко Володимир</t>
  </si>
  <si>
    <t>Бобко Василь</t>
  </si>
  <si>
    <t>1853-1933</t>
  </si>
  <si>
    <t>Янчук Ганна</t>
  </si>
  <si>
    <t>1897-1994</t>
  </si>
  <si>
    <t>Панасевич Миколай</t>
  </si>
  <si>
    <t>1918-1944</t>
  </si>
  <si>
    <t>Улизло Михайло</t>
  </si>
  <si>
    <t>Воробйов Григорій</t>
  </si>
  <si>
    <t>1862-1940</t>
  </si>
  <si>
    <t>Воробьова Варвара</t>
  </si>
  <si>
    <t>1867-1950</t>
  </si>
  <si>
    <t>Господарик</t>
  </si>
  <si>
    <t>1877-1944</t>
  </si>
  <si>
    <t>Косинський василь</t>
  </si>
  <si>
    <t>Зобровський Василь</t>
  </si>
  <si>
    <t>1867-1951</t>
  </si>
  <si>
    <t>Зобровська Анна</t>
  </si>
  <si>
    <t>1896-1966</t>
  </si>
  <si>
    <t>Косинський Євстафій</t>
  </si>
  <si>
    <t>1874-1951</t>
  </si>
  <si>
    <t>Сеницька Юлія</t>
  </si>
  <si>
    <t>1870-1950</t>
  </si>
  <si>
    <t>Штунь Дмитро</t>
  </si>
  <si>
    <t>Штунь Віра</t>
  </si>
  <si>
    <t>Господарик П.М.</t>
  </si>
  <si>
    <t>Матусевич Олена</t>
  </si>
  <si>
    <t>1883-1970</t>
  </si>
  <si>
    <t>Жуйвода Андрій</t>
  </si>
  <si>
    <t>Жуйвода Олена + 1 дит</t>
  </si>
  <si>
    <t>1911-2000</t>
  </si>
  <si>
    <t>Вітковський Миколай</t>
  </si>
  <si>
    <t>Шумовська Феодосія</t>
  </si>
  <si>
    <t>Кучинський Вячкслав</t>
  </si>
  <si>
    <t>1921-1943</t>
  </si>
  <si>
    <t>Ленчик дит</t>
  </si>
  <si>
    <t xml:space="preserve">Вітковський  </t>
  </si>
  <si>
    <t>Невідомський Мирослав</t>
  </si>
  <si>
    <t>1945-2016</t>
  </si>
  <si>
    <t>Малаєва Валентина</t>
  </si>
  <si>
    <t>Жуйвода Рима</t>
  </si>
  <si>
    <t>1868-1958</t>
  </si>
  <si>
    <t>Шиманська Харитина</t>
  </si>
  <si>
    <t>1895-1962</t>
  </si>
  <si>
    <t>Маляєв Андрій</t>
  </si>
  <si>
    <t>Маляєва Віра</t>
  </si>
  <si>
    <t>Маляєва Марія</t>
  </si>
  <si>
    <t>Маляєв Сергій</t>
  </si>
  <si>
    <t>1919-1978</t>
  </si>
  <si>
    <t>Мояк Григорій</t>
  </si>
  <si>
    <t>1877-1942</t>
  </si>
  <si>
    <t>Мояк Олександр</t>
  </si>
  <si>
    <t>1806-1909</t>
  </si>
  <si>
    <t>Музичук Никифор</t>
  </si>
  <si>
    <t>Косинська Ангеліна</t>
  </si>
  <si>
    <t>Борусевич Юліана</t>
  </si>
  <si>
    <t>1897-1972</t>
  </si>
  <si>
    <t>Борусевич Олексій</t>
  </si>
  <si>
    <t>1919-1994</t>
  </si>
  <si>
    <t>Жиромська</t>
  </si>
  <si>
    <t>Целмнін Єгор</t>
  </si>
  <si>
    <t>1882-1948</t>
  </si>
  <si>
    <t>Мальченко</t>
  </si>
  <si>
    <t>Шепеляковський Сергій</t>
  </si>
  <si>
    <t>1914-1981</t>
  </si>
  <si>
    <t>Троцюк Василь</t>
  </si>
  <si>
    <t>1875-1951</t>
  </si>
  <si>
    <t>Троцюк Євдокія</t>
  </si>
  <si>
    <t>Троцюк-Пушкарська</t>
  </si>
  <si>
    <t>Томчук Володимир</t>
  </si>
  <si>
    <t>Борусевич Миколай</t>
  </si>
  <si>
    <t>1981-1972</t>
  </si>
  <si>
    <t>Блага Євгенія</t>
  </si>
  <si>
    <t>Блага Василь</t>
  </si>
  <si>
    <t>Блага Лев</t>
  </si>
  <si>
    <t>Блага Катерина</t>
  </si>
  <si>
    <t>Гвендяєва Євдокія</t>
  </si>
  <si>
    <t>Козлодій Катерина</t>
  </si>
  <si>
    <t>Самчук Ганна</t>
  </si>
  <si>
    <t>1927-1965</t>
  </si>
  <si>
    <t>Поліщук Віра</t>
  </si>
  <si>
    <t>Шумовський Флор</t>
  </si>
  <si>
    <t>1887-1951</t>
  </si>
  <si>
    <t>Шумовська Ганна</t>
  </si>
  <si>
    <t>1898-1965</t>
  </si>
  <si>
    <t>Ємчик Михайло</t>
  </si>
  <si>
    <t>Мясковський Тихон</t>
  </si>
  <si>
    <t>1858-1929</t>
  </si>
  <si>
    <t>Мясковська Юсифівна</t>
  </si>
  <si>
    <t>1863-1917</t>
  </si>
  <si>
    <t>Жуйвода Георгій</t>
  </si>
  <si>
    <t>Пастушак Олександра</t>
  </si>
  <si>
    <t>1881-1947</t>
  </si>
  <si>
    <t>Пастушак Іван</t>
  </si>
  <si>
    <t>Теребус Анастасія</t>
  </si>
  <si>
    <t>1881-1957</t>
  </si>
  <si>
    <t>Теребус Іосафат</t>
  </si>
  <si>
    <t>Мясковський Володимир</t>
  </si>
  <si>
    <t>Панасевич Лілія</t>
  </si>
  <si>
    <t>1946-2022</t>
  </si>
  <si>
    <t>Архимович Марія</t>
  </si>
  <si>
    <t>1829-19?</t>
  </si>
  <si>
    <t>Загорський Афанасій</t>
  </si>
  <si>
    <t>1894-1948</t>
  </si>
  <si>
    <t>Жуйвода Марія</t>
  </si>
  <si>
    <t>1906-1987</t>
  </si>
  <si>
    <t>Вітковська Марія</t>
  </si>
  <si>
    <t>1892-1907</t>
  </si>
  <si>
    <t>Вітковський Кастянтин</t>
  </si>
  <si>
    <t>1888-1920</t>
  </si>
  <si>
    <t>Панасевич Надія</t>
  </si>
  <si>
    <t>1918-1997</t>
  </si>
  <si>
    <t>Борисевич</t>
  </si>
  <si>
    <t>Вітковська Іустинія</t>
  </si>
  <si>
    <t>1869-1955</t>
  </si>
  <si>
    <t>Жиромська Є.К.</t>
  </si>
  <si>
    <t>Шепеляковська Ірена</t>
  </si>
  <si>
    <t>Шепеляковська Катерина</t>
  </si>
  <si>
    <t>Шепеляковська Антоніна</t>
  </si>
  <si>
    <t>1920-2002</t>
  </si>
  <si>
    <t>Боручевич Володимир</t>
  </si>
  <si>
    <t>1924-1974</t>
  </si>
  <si>
    <t>Борусевич Зінпїда</t>
  </si>
  <si>
    <t>1937-2021</t>
  </si>
  <si>
    <t>Борусевич Антоніна</t>
  </si>
  <si>
    <t>Борусевич Олександр</t>
  </si>
  <si>
    <t>1892-1965</t>
  </si>
  <si>
    <t>Богданович Петро</t>
  </si>
  <si>
    <t>1872-1936</t>
  </si>
  <si>
    <t>Богданович анатолій</t>
  </si>
  <si>
    <t>1908-1932</t>
  </si>
  <si>
    <t>Богданович ігор</t>
  </si>
  <si>
    <t>1941-1942</t>
  </si>
  <si>
    <t>Пиховські Фекла і Мартин</t>
  </si>
  <si>
    <t>Хаперськов Венедикт</t>
  </si>
  <si>
    <t>1919-1962</t>
  </si>
  <si>
    <t>Залуська Говдіївна</t>
  </si>
  <si>
    <t>Дзиховський Євгеній</t>
  </si>
  <si>
    <t>1945-1966</t>
  </si>
  <si>
    <t>Дзиховський Іван</t>
  </si>
  <si>
    <t>1890-1957</t>
  </si>
  <si>
    <t>Дзиковська Марія</t>
  </si>
  <si>
    <t>1929-2020</t>
  </si>
  <si>
    <t>Дзиковський Володимир</t>
  </si>
  <si>
    <t>1928-2008</t>
  </si>
  <si>
    <t>Зук Наталія</t>
  </si>
  <si>
    <t>1901-1928</t>
  </si>
  <si>
    <t>Левицька Марія</t>
  </si>
  <si>
    <t>1914-1997</t>
  </si>
  <si>
    <t>Богданович анна</t>
  </si>
  <si>
    <t>Богданович Андрій</t>
  </si>
  <si>
    <t>1899-1969</t>
  </si>
  <si>
    <t>Новікова Марія</t>
  </si>
  <si>
    <t>1891-1945</t>
  </si>
  <si>
    <t>Новікова Феоктиса</t>
  </si>
  <si>
    <t>1896-1920</t>
  </si>
  <si>
    <t>Новіков Федор</t>
  </si>
  <si>
    <t>Панасевич Іван</t>
  </si>
  <si>
    <t>1914-1983</t>
  </si>
  <si>
    <t>Матусевич Ніна</t>
  </si>
  <si>
    <t>1909-1961</t>
  </si>
  <si>
    <t>Матусевич Василь</t>
  </si>
  <si>
    <t>1976-1959</t>
  </si>
  <si>
    <t>Панасевич Ігор</t>
  </si>
  <si>
    <t>1941-1975</t>
  </si>
  <si>
    <t>Захарчук Надія</t>
  </si>
  <si>
    <t>Мояк Петро</t>
  </si>
  <si>
    <t>1871-1940</t>
  </si>
  <si>
    <t>Павло</t>
  </si>
  <si>
    <t>Панасевич Ндія</t>
  </si>
  <si>
    <t>Панасевич Федір</t>
  </si>
  <si>
    <t>1823-1984</t>
  </si>
  <si>
    <t>Бучинський Іаков</t>
  </si>
  <si>
    <t>Бучинський Іван</t>
  </si>
  <si>
    <t>1866-1940</t>
  </si>
  <si>
    <t>Тимощук Валентина</t>
  </si>
  <si>
    <t>Борусевич Леся</t>
  </si>
  <si>
    <t>1931-1956</t>
  </si>
  <si>
    <t>Барчук Олена</t>
  </si>
  <si>
    <t>1874-1942</t>
  </si>
  <si>
    <t>Подзідзей Єлизавета</t>
  </si>
  <si>
    <t>Поззідзей Федір</t>
  </si>
  <si>
    <t>1883-1979</t>
  </si>
  <si>
    <t>Чайка Надія</t>
  </si>
  <si>
    <t>1906-1981</t>
  </si>
  <si>
    <t>Бунда Надія + 1 дит</t>
  </si>
  <si>
    <t>1924-1996</t>
  </si>
  <si>
    <t>Подзидзей Любов</t>
  </si>
  <si>
    <t>1921-2001</t>
  </si>
  <si>
    <t>Бучинський Миколай</t>
  </si>
  <si>
    <t>1911-1977</t>
  </si>
  <si>
    <t>Бучинський Петро</t>
  </si>
  <si>
    <t>1885-1920</t>
  </si>
  <si>
    <t>Архимович Анастасія</t>
  </si>
  <si>
    <t>1915-1964</t>
  </si>
  <si>
    <t>Шарко Степан</t>
  </si>
  <si>
    <t>1954-2021</t>
  </si>
  <si>
    <t>Бунда Олексій</t>
  </si>
  <si>
    <t>1928-2020</t>
  </si>
  <si>
    <t>Коханський Арсентій</t>
  </si>
  <si>
    <t>1910-1967</t>
  </si>
  <si>
    <t>Коханський Павло</t>
  </si>
  <si>
    <t>1898-1937</t>
  </si>
  <si>
    <t>Коханський Андрій</t>
  </si>
  <si>
    <t>1904-1942</t>
  </si>
  <si>
    <t>Коханський Гордій</t>
  </si>
  <si>
    <t>1866-1943</t>
  </si>
  <si>
    <t>Коханська Єфросинія</t>
  </si>
  <si>
    <t>1876-1949</t>
  </si>
  <si>
    <t>Каркушевський Іосиф</t>
  </si>
  <si>
    <t>Шбіманський Іосиф</t>
  </si>
  <si>
    <t>Надкевич Ольга</t>
  </si>
  <si>
    <t>Павловська Марія</t>
  </si>
  <si>
    <t>Залуський Дмитро</t>
  </si>
  <si>
    <t>Цивінський Каленик</t>
  </si>
  <si>
    <t>Залуський Лев</t>
  </si>
  <si>
    <t>1933-1981</t>
  </si>
  <si>
    <t>Довгонюк Люся</t>
  </si>
  <si>
    <t>1946-1947</t>
  </si>
  <si>
    <t>Довгонюк Галя</t>
  </si>
  <si>
    <t>1944-1945</t>
  </si>
  <si>
    <t>Панасевич Анна</t>
  </si>
  <si>
    <t>Залуський Євчтафій</t>
  </si>
  <si>
    <t>Залуська Олена</t>
  </si>
  <si>
    <t>1910-1983</t>
  </si>
  <si>
    <t>Даценко Надія</t>
  </si>
  <si>
    <t>1836-1941</t>
  </si>
  <si>
    <t>Довгонюк М.М</t>
  </si>
  <si>
    <t>Мояк Микола</t>
  </si>
  <si>
    <t>1862-1927</t>
  </si>
  <si>
    <t>Мояк Полікарп</t>
  </si>
  <si>
    <t>Цаценко Максим</t>
  </si>
  <si>
    <t>1882-1969</t>
  </si>
  <si>
    <t>Жуйвода Микола</t>
  </si>
  <si>
    <t>1939-1983</t>
  </si>
  <si>
    <t>Іващук Марія</t>
  </si>
  <si>
    <t>1880-1967</t>
  </si>
  <si>
    <t>Туз Каленик</t>
  </si>
  <si>
    <t>Сасай Олександра</t>
  </si>
  <si>
    <t>1890-1982</t>
  </si>
  <si>
    <t>Сасай Євросинія</t>
  </si>
  <si>
    <t>1869-1928</t>
  </si>
  <si>
    <t>Богайчук Сергій</t>
  </si>
  <si>
    <t>1928-11979</t>
  </si>
  <si>
    <t>Богайчук Олена</t>
  </si>
  <si>
    <t>КоханськаМагдалина</t>
  </si>
  <si>
    <t>Жуйвода Іван</t>
  </si>
  <si>
    <t>1897-1968</t>
  </si>
  <si>
    <t>Жуйвода Євдокія</t>
  </si>
  <si>
    <t>Жуйвода Гліб</t>
  </si>
  <si>
    <t>1922-1939</t>
  </si>
  <si>
    <t>Жуйвода Ігор</t>
  </si>
  <si>
    <t>1924-1998</t>
  </si>
  <si>
    <t>Антонюк Василь</t>
  </si>
  <si>
    <t>Панковський Григорій</t>
  </si>
  <si>
    <t>1811-</t>
  </si>
  <si>
    <t>Богданович Микола</t>
  </si>
  <si>
    <t>1904-1985</t>
  </si>
  <si>
    <t>Богданович Любов</t>
  </si>
  <si>
    <t>1910-1992</t>
  </si>
  <si>
    <t>Левчук Володимир</t>
  </si>
  <si>
    <t>1951-1995</t>
  </si>
  <si>
    <t>Жуйвода Тетяна</t>
  </si>
  <si>
    <t>1928-1985</t>
  </si>
  <si>
    <t>Левчук Зоя</t>
  </si>
  <si>
    <t>1926-1983</t>
  </si>
  <si>
    <t>Антонюк Сергій</t>
  </si>
  <si>
    <t>Антонюк стефанида</t>
  </si>
  <si>
    <t>Каркушевський Петро</t>
  </si>
  <si>
    <t>Павловський Олег</t>
  </si>
  <si>
    <t>Павловський Охрим</t>
  </si>
  <si>
    <t>Струцюк-Надкевич Зоя</t>
  </si>
  <si>
    <t>1928-1993</t>
  </si>
  <si>
    <t>Залуський Михайло</t>
  </si>
  <si>
    <t>1860-1945</t>
  </si>
  <si>
    <t>Залуська Катерина</t>
  </si>
  <si>
    <t>1870-1915</t>
  </si>
  <si>
    <t>Бурук Юрій</t>
  </si>
  <si>
    <t>1932-1998</t>
  </si>
  <si>
    <t>Зарембинський Аполоній</t>
  </si>
  <si>
    <t>Бурук володимир</t>
  </si>
  <si>
    <t>1950-1992</t>
  </si>
  <si>
    <t>Бурук Анастасія</t>
  </si>
  <si>
    <t>1913-1996</t>
  </si>
  <si>
    <t>Семенюк Борис</t>
  </si>
  <si>
    <t>1947-1985</t>
  </si>
  <si>
    <t>Ворона Михайло</t>
  </si>
  <si>
    <t>1882-1921</t>
  </si>
  <si>
    <t>Панасюк Ніна</t>
  </si>
  <si>
    <t>1915-1938</t>
  </si>
  <si>
    <t>Гаврилович Галина</t>
  </si>
  <si>
    <t>Вишневський Йосип</t>
  </si>
  <si>
    <t>Виноградик Талеус</t>
  </si>
  <si>
    <t>1871-1952</t>
  </si>
  <si>
    <t>Каркушевський Микола</t>
  </si>
  <si>
    <t>1878-1936</t>
  </si>
  <si>
    <t xml:space="preserve">Каркушевський  </t>
  </si>
  <si>
    <t>Мороз Іванович</t>
  </si>
  <si>
    <t>1883-1952</t>
  </si>
  <si>
    <t>Фомич Марія</t>
  </si>
  <si>
    <t>1906-1979</t>
  </si>
  <si>
    <t>Сосанна, Богдан, Володимир,Марія, Юхим</t>
  </si>
  <si>
    <t>Вишневський Юрій</t>
  </si>
  <si>
    <t>1922-1968</t>
  </si>
  <si>
    <t>Лотоцький Афанасій</t>
  </si>
  <si>
    <t>Гирилович Валентина</t>
  </si>
  <si>
    <t>Вітковський Микола</t>
  </si>
  <si>
    <t>Присяжна Валентина</t>
  </si>
  <si>
    <t>1915-1952</t>
  </si>
  <si>
    <t>Каліщук Маланія</t>
  </si>
  <si>
    <t>Лагода Володимир</t>
  </si>
  <si>
    <t>1924-1950</t>
  </si>
  <si>
    <t>Лагода Кузьма</t>
  </si>
  <si>
    <t>1899-1948</t>
  </si>
  <si>
    <t>Гирилович Георгій + 1 дит</t>
  </si>
  <si>
    <t>1935-1981</t>
  </si>
  <si>
    <t>Залуська Марія</t>
  </si>
  <si>
    <t>1869-1944</t>
  </si>
  <si>
    <t>Залуський Григорій</t>
  </si>
  <si>
    <t>1860-1940</t>
  </si>
  <si>
    <t xml:space="preserve">Залуська  </t>
  </si>
  <si>
    <t>Борисевич Віра</t>
  </si>
  <si>
    <t>1928-2009</t>
  </si>
  <si>
    <t>Борисевич Василь</t>
  </si>
  <si>
    <t>1905-1988</t>
  </si>
  <si>
    <t>Музика Василь</t>
  </si>
  <si>
    <t>Музика Нікон</t>
  </si>
  <si>
    <t>1878-1944</t>
  </si>
  <si>
    <t>Вітковський Григорій</t>
  </si>
  <si>
    <t>Клименчук Панас</t>
  </si>
  <si>
    <t>Клименчук Олександра</t>
  </si>
  <si>
    <t>1917-2013</t>
  </si>
  <si>
    <t>Залуська Ангеліна</t>
  </si>
  <si>
    <t>1943-2020</t>
  </si>
  <si>
    <t>Вітковська Антоніна</t>
  </si>
  <si>
    <t>1887-1963</t>
  </si>
  <si>
    <t>Вітковський Яків</t>
  </si>
  <si>
    <t>Вітковська Софія</t>
  </si>
  <si>
    <t>Вітковська Надія</t>
  </si>
  <si>
    <t>1908-2000</t>
  </si>
  <si>
    <t>Вітковський Михайло</t>
  </si>
  <si>
    <t>Адамович Михайло</t>
  </si>
  <si>
    <t>1924-1948</t>
  </si>
  <si>
    <t>Ткачев Іван</t>
  </si>
  <si>
    <t>1926-1973</t>
  </si>
  <si>
    <t>Пасальська Надія</t>
  </si>
  <si>
    <t>1912-1968</t>
  </si>
  <si>
    <t>Барчук Мойсей</t>
  </si>
  <si>
    <t>Коханьська Віра</t>
  </si>
  <si>
    <t>1920-1965</t>
  </si>
  <si>
    <t>Сарафанська Надія сини Сергій і Микола</t>
  </si>
  <si>
    <t>Ворона Павліна</t>
  </si>
  <si>
    <t>1909-1935</t>
  </si>
  <si>
    <t>Музика Марія</t>
  </si>
  <si>
    <t>1881-1920</t>
  </si>
  <si>
    <t>Барчук Микита</t>
  </si>
  <si>
    <t>Барчук Наталія</t>
  </si>
  <si>
    <t>Барчук Єфросинія</t>
  </si>
  <si>
    <t>Коханська Ганна</t>
  </si>
  <si>
    <t>1940-1984</t>
  </si>
  <si>
    <t>Коханський Сергій</t>
  </si>
  <si>
    <t>1935-1983</t>
  </si>
  <si>
    <t>Радкевич Євгенія</t>
  </si>
  <si>
    <t>Радкевич Тимофій</t>
  </si>
  <si>
    <t>Кучма Анатолій</t>
  </si>
  <si>
    <t>1951-1997</t>
  </si>
  <si>
    <t>Мелех Іван</t>
  </si>
  <si>
    <t>Гуковська Ірена</t>
  </si>
  <si>
    <t>Гуковська Людочка</t>
  </si>
  <si>
    <t>1953-1963</t>
  </si>
  <si>
    <t>Гуковська Олічка</t>
  </si>
  <si>
    <t>Щурук Степан</t>
  </si>
  <si>
    <t>Тьохта Володимир</t>
  </si>
  <si>
    <t>1926-1956</t>
  </si>
  <si>
    <t>Пундер Іван</t>
  </si>
  <si>
    <t>1882-1928</t>
  </si>
  <si>
    <t>Сасай Володимир</t>
  </si>
  <si>
    <t>Тьохта Софія</t>
  </si>
  <si>
    <t>Кучман Цеслава</t>
  </si>
  <si>
    <t>1926-1972</t>
  </si>
  <si>
    <t>Кучман Валентина</t>
  </si>
  <si>
    <t>1918-1967</t>
  </si>
  <si>
    <t>Кучман Микола</t>
  </si>
  <si>
    <t>1921-1993</t>
  </si>
  <si>
    <t>Барановський йосип</t>
  </si>
  <si>
    <t>1936-1967</t>
  </si>
  <si>
    <t>Росінський Мартин</t>
  </si>
  <si>
    <t>1889-1974</t>
  </si>
  <si>
    <t>Семенюк Валентина</t>
  </si>
  <si>
    <t>1948-2019</t>
  </si>
  <si>
    <t>Овсік</t>
  </si>
  <si>
    <t>1894-1972</t>
  </si>
  <si>
    <t>Овсік Марія</t>
  </si>
  <si>
    <t>Шахраюк Пилип</t>
  </si>
  <si>
    <t>1873-1965</t>
  </si>
  <si>
    <t>Шахраюк Євдокія</t>
  </si>
  <si>
    <t>Мисловець-Далекий Володимир</t>
  </si>
  <si>
    <t>Чуян С. В.</t>
  </si>
  <si>
    <t>Чуян Станіслав + 1 дит</t>
  </si>
  <si>
    <t>1925-2010</t>
  </si>
  <si>
    <t>Бойчук Радіон</t>
  </si>
  <si>
    <t>1877-1963</t>
  </si>
  <si>
    <t>Подзідзей Іван</t>
  </si>
  <si>
    <t>1898-1941</t>
  </si>
  <si>
    <t>Миронюк Володимир</t>
  </si>
  <si>
    <t>Лящук Тамара</t>
  </si>
  <si>
    <t>Єгорова Руфима</t>
  </si>
  <si>
    <t>1910-1959</t>
  </si>
  <si>
    <t>Марчак Віталій</t>
  </si>
  <si>
    <t>Коханські Василіса і Семен</t>
  </si>
  <si>
    <t>Березовський Омельян</t>
  </si>
  <si>
    <t>Савчук Олексій</t>
  </si>
  <si>
    <t>1897-1923</t>
  </si>
  <si>
    <t>Шавал Лука</t>
  </si>
  <si>
    <t>Шавал Єва</t>
  </si>
  <si>
    <t>Коханський Іван</t>
  </si>
  <si>
    <t>Коханський Степан</t>
  </si>
  <si>
    <t>1888-1941</t>
  </si>
  <si>
    <t>Коханська Тетяна</t>
  </si>
  <si>
    <t>1896-1987</t>
  </si>
  <si>
    <t>Коханська Лариса</t>
  </si>
  <si>
    <t>1929-1929</t>
  </si>
  <si>
    <t>Наконечний Леонтій</t>
  </si>
  <si>
    <t>1880-1960</t>
  </si>
  <si>
    <t>Нестерович Іра</t>
  </si>
  <si>
    <t>Миронюк Євдокія</t>
  </si>
  <si>
    <t>Миронюк Василь</t>
  </si>
  <si>
    <t>Трофімчук Пелагея</t>
  </si>
  <si>
    <t>Трофімчук Михайло</t>
  </si>
  <si>
    <t>Решетіло Микола</t>
  </si>
  <si>
    <t>1950-2000</t>
  </si>
  <si>
    <t>ГавриловичФедір</t>
  </si>
  <si>
    <t>Борисевич Мирослава</t>
  </si>
  <si>
    <t>Залуська Надія</t>
  </si>
  <si>
    <t>1904-1981</t>
  </si>
  <si>
    <t>Борисевич Гликерія</t>
  </si>
  <si>
    <t>Боричевич Анісія</t>
  </si>
  <si>
    <t>1914-1948</t>
  </si>
  <si>
    <t>Лукашенко Ольга</t>
  </si>
  <si>
    <t>1910-1994</t>
  </si>
  <si>
    <t>Лукашенко Петро</t>
  </si>
  <si>
    <t>Борисевич Іван</t>
  </si>
  <si>
    <t>Борисевич Володимир</t>
  </si>
  <si>
    <t>Борисевич Георгій</t>
  </si>
  <si>
    <t>Борисевич Олена</t>
  </si>
  <si>
    <t>Залуський Дмитрій</t>
  </si>
  <si>
    <t>1887-1930</t>
  </si>
  <si>
    <t>Прокопюк Іван</t>
  </si>
  <si>
    <t>Решетіло Григорій</t>
  </si>
  <si>
    <t>1934-1995</t>
  </si>
  <si>
    <t>Терембула Дмитрій</t>
  </si>
  <si>
    <t>1884-1937</t>
  </si>
  <si>
    <t>Лушевич Тетяна</t>
  </si>
  <si>
    <t>1924-1994</t>
  </si>
  <si>
    <t>Лупенко Антоніна</t>
  </si>
  <si>
    <t>1904-1977</t>
  </si>
  <si>
    <t>Лущевич Леонід</t>
  </si>
  <si>
    <t>1925-1978</t>
  </si>
  <si>
    <t>Борисевич Євгенія</t>
  </si>
  <si>
    <t>Борисевич Петро</t>
  </si>
  <si>
    <t>Квятковський Іван</t>
  </si>
  <si>
    <t>Демчук Іван</t>
  </si>
  <si>
    <t>Демчук Мирослава</t>
  </si>
  <si>
    <t>1941-1957</t>
  </si>
  <si>
    <t>Падковська Анастасія</t>
  </si>
  <si>
    <t>1892-1973</t>
  </si>
  <si>
    <t>Демчук Ольга</t>
  </si>
  <si>
    <t>Король Параскевія</t>
  </si>
  <si>
    <t>Збиковський Павло</t>
  </si>
  <si>
    <t>1864-1948</t>
  </si>
  <si>
    <t>Король Іван</t>
  </si>
  <si>
    <t>1910-1961</t>
  </si>
  <si>
    <t>Адамович Богдан</t>
  </si>
  <si>
    <t>Ваврисевич Антоніна</t>
  </si>
  <si>
    <t>Зайвода Микола</t>
  </si>
  <si>
    <t>Лещук Всеволод</t>
  </si>
  <si>
    <t>Лещук Ніна</t>
  </si>
  <si>
    <t>Зайвода Борис</t>
  </si>
  <si>
    <t>1933-1946</t>
  </si>
  <si>
    <t>Коханська Валентина дит</t>
  </si>
  <si>
    <t>Лещук Степан</t>
  </si>
  <si>
    <t>1899-1978</t>
  </si>
  <si>
    <t>Косюра Зінаїда</t>
  </si>
  <si>
    <t>1920-1982</t>
  </si>
  <si>
    <t>Крищук Костянтин</t>
  </si>
  <si>
    <t>Зайвода Олександра</t>
  </si>
  <si>
    <t>1910-1993</t>
  </si>
  <si>
    <t>1882-1926</t>
  </si>
  <si>
    <t>Мосорук Данило</t>
  </si>
  <si>
    <t>1904-1955</t>
  </si>
  <si>
    <t>Сасай Євдокія</t>
  </si>
  <si>
    <t>Коханський віктор</t>
  </si>
  <si>
    <t>Коханська Павліна</t>
  </si>
  <si>
    <t>Жак Дмитрій</t>
  </si>
  <si>
    <t>1876-1964</t>
  </si>
  <si>
    <t>Костантінов Марко</t>
  </si>
  <si>
    <t>Верешко Ганна</t>
  </si>
  <si>
    <t>1929-1981</t>
  </si>
  <si>
    <t>Салабай Сергій</t>
  </si>
  <si>
    <t>Салабай Марія</t>
  </si>
  <si>
    <t>Салабай Давид</t>
  </si>
  <si>
    <t>1889-1975</t>
  </si>
  <si>
    <t>Плотницькі Володимир, Борис, Раїса,Галина</t>
  </si>
  <si>
    <t>Коханський Герасим</t>
  </si>
  <si>
    <t>1869-1919</t>
  </si>
  <si>
    <t>Коханський Михайло</t>
  </si>
  <si>
    <t>Квашук Степан</t>
  </si>
  <si>
    <t>Грисюк Галинка</t>
  </si>
  <si>
    <t>Миронюк Іван</t>
  </si>
  <si>
    <t>Миронюк Ганна</t>
  </si>
  <si>
    <t>Мирончук Святослав</t>
  </si>
  <si>
    <t>Наконечна Ніна дит</t>
  </si>
  <si>
    <t>Коханська</t>
  </si>
  <si>
    <t>Наконечний Микола</t>
  </si>
  <si>
    <t>Гречаник Олександра</t>
  </si>
  <si>
    <t>Гречаник Сергій</t>
  </si>
  <si>
    <t>1897-1966</t>
  </si>
  <si>
    <t>Яким Герман</t>
  </si>
  <si>
    <t>Миронюк</t>
  </si>
  <si>
    <t>Крищук Федір</t>
  </si>
  <si>
    <t>Павловська Ганна</t>
  </si>
  <si>
    <t>Секунда Меланія</t>
  </si>
  <si>
    <t>1872-1946</t>
  </si>
  <si>
    <t>Гладкевич Василь</t>
  </si>
  <si>
    <t>1891-1966</t>
  </si>
  <si>
    <t>Анна Ася Бой?</t>
  </si>
  <si>
    <t>Мосюк Марія</t>
  </si>
  <si>
    <t>1911-1981</t>
  </si>
  <si>
    <t>Мосюк Михайло</t>
  </si>
  <si>
    <t>1896-1970</t>
  </si>
  <si>
    <t>Стасевич Ніна</t>
  </si>
  <si>
    <t>1928-1936</t>
  </si>
  <si>
    <t>Стасевич Магдалина</t>
  </si>
  <si>
    <t>1888-1967</t>
  </si>
  <si>
    <t>Стасевич Степан</t>
  </si>
  <si>
    <t>Гаврись Анастасія</t>
  </si>
  <si>
    <t>Юшкова Єфимія</t>
  </si>
  <si>
    <t>Юшков Андрій</t>
  </si>
  <si>
    <t>1894-1977</t>
  </si>
  <si>
    <t>Біднюк Надія</t>
  </si>
  <si>
    <t>1931-1961</t>
  </si>
  <si>
    <t>Федонюк Клим</t>
  </si>
  <si>
    <t>Марчак Степан</t>
  </si>
  <si>
    <t>Маєх Антон</t>
  </si>
  <si>
    <t>Федонюк Феодосія</t>
  </si>
  <si>
    <t>1874-1975</t>
  </si>
  <si>
    <t>Коба Анастасія</t>
  </si>
  <si>
    <t>1910-1998</t>
  </si>
  <si>
    <t>Коба Олександр</t>
  </si>
  <si>
    <t>1906-1943</t>
  </si>
  <si>
    <t>Захарук Зінаїда</t>
  </si>
  <si>
    <t>1918-2000</t>
  </si>
  <si>
    <t>Мелех Ганна</t>
  </si>
  <si>
    <t>1912-2001</t>
  </si>
  <si>
    <t>Мелех Хома</t>
  </si>
  <si>
    <t>Мелех Тимофій</t>
  </si>
  <si>
    <t>Бойко Володимир</t>
  </si>
  <si>
    <t>1895-1978</t>
  </si>
  <si>
    <t>Бойко Антоніна</t>
  </si>
  <si>
    <t>Хомик Єфросинія</t>
  </si>
  <si>
    <t>1875-1964</t>
  </si>
  <si>
    <t>Жак Олександр</t>
  </si>
  <si>
    <t>Туревич Юліан</t>
  </si>
  <si>
    <t>Туревич Лідія</t>
  </si>
  <si>
    <t>1899-1977</t>
  </si>
  <si>
    <t>Поліщук Захар</t>
  </si>
  <si>
    <t>1897-1981</t>
  </si>
  <si>
    <t>Поліщук Варвара</t>
  </si>
  <si>
    <t>Гаврилюк Олексій</t>
  </si>
  <si>
    <t>1941-2003</t>
  </si>
  <si>
    <t>Косюк Володимир</t>
  </si>
  <si>
    <t>1922-1977</t>
  </si>
  <si>
    <t>Коріневська Анна</t>
  </si>
  <si>
    <t>Коріневський Олександр</t>
  </si>
  <si>
    <t>1910-1942</t>
  </si>
  <si>
    <t>1939-2021</t>
  </si>
  <si>
    <t>Панасевич Катерина</t>
  </si>
  <si>
    <t>1933-2004</t>
  </si>
  <si>
    <t>Щурук Ірина</t>
  </si>
  <si>
    <t>1932-1977</t>
  </si>
  <si>
    <t>Акаємова Наталія</t>
  </si>
  <si>
    <t>1940-1977</t>
  </si>
  <si>
    <t>Козаченко Меланія</t>
  </si>
  <si>
    <t>1875-1953</t>
  </si>
  <si>
    <t>Гандзелевич Агрипина</t>
  </si>
  <si>
    <t>1902-1983</t>
  </si>
  <si>
    <t>1926-1979</t>
  </si>
  <si>
    <t>Зайців Микола + 1 дит</t>
  </si>
  <si>
    <t>Дищук + 5 могил</t>
  </si>
  <si>
    <t>Жак Дмитро</t>
  </si>
  <si>
    <t>Константінов Марко</t>
  </si>
  <si>
    <t>Константінова Уляна</t>
  </si>
  <si>
    <t>Дездарь Геннадій + 1 дит</t>
  </si>
  <si>
    <t>1968-2016</t>
  </si>
  <si>
    <t>Нікулін Василь</t>
  </si>
  <si>
    <t>Ганзюлевич Сергій</t>
  </si>
  <si>
    <t>1897-1944</t>
  </si>
  <si>
    <t>Ганзюлевич Володимир</t>
  </si>
  <si>
    <t>1923-1944</t>
  </si>
  <si>
    <t>Нікуліна Варвара</t>
  </si>
  <si>
    <t>Безсмертна Тетяна</t>
  </si>
  <si>
    <t>1928-1997</t>
  </si>
  <si>
    <t>1896-1962</t>
  </si>
  <si>
    <t>Крищук Мотрона</t>
  </si>
  <si>
    <t>Крищук Фекла</t>
  </si>
  <si>
    <t>1902-1984</t>
  </si>
  <si>
    <t>Крищук Павло</t>
  </si>
  <si>
    <t>Анзилевич Параскевія</t>
  </si>
  <si>
    <t>Ганзилевич Марія</t>
  </si>
  <si>
    <t>1905-1978</t>
  </si>
  <si>
    <t>Крищук Терентій</t>
  </si>
  <si>
    <t>1888-1933</t>
  </si>
  <si>
    <t>Крищук Ганна</t>
  </si>
  <si>
    <t>1891-1976</t>
  </si>
  <si>
    <t>Ганзилевич Іван</t>
  </si>
  <si>
    <t>1904-1971</t>
  </si>
  <si>
    <t>Ганзилевич Георпгій</t>
  </si>
  <si>
    <t>1941-1976</t>
  </si>
  <si>
    <t>Бистричан Віра</t>
  </si>
  <si>
    <t>1927-2011</t>
  </si>
  <si>
    <t>Мазурук М.К.</t>
  </si>
  <si>
    <t>1870-1933</t>
  </si>
  <si>
    <t>Золотко І. Мю</t>
  </si>
  <si>
    <t>1900-1960</t>
  </si>
  <si>
    <t>Пундір Ольга</t>
  </si>
  <si>
    <t>1892-1934</t>
  </si>
  <si>
    <t>Пундір Степан</t>
  </si>
  <si>
    <t>1914-1982</t>
  </si>
  <si>
    <t>Наконечна Ніна</t>
  </si>
  <si>
    <t>1902-1939</t>
  </si>
  <si>
    <t>Сух Олександр</t>
  </si>
  <si>
    <t>1936-2019</t>
  </si>
  <si>
    <t>Щурук Архип</t>
  </si>
  <si>
    <t>1896-1980</t>
  </si>
  <si>
    <t>Щурук Надія</t>
  </si>
  <si>
    <t>1903-1987</t>
  </si>
  <si>
    <t>Крищук-Григоришак Євгенія</t>
  </si>
  <si>
    <t>1937-2015</t>
  </si>
  <si>
    <t>Крищук Євгеній</t>
  </si>
  <si>
    <t>1930-1981</t>
  </si>
  <si>
    <t>Дубинець Антоніна</t>
  </si>
  <si>
    <t>1891-1925</t>
  </si>
  <si>
    <t>Воробйова Марія</t>
  </si>
  <si>
    <t>Гольц Ольга</t>
  </si>
  <si>
    <t>1912-1988</t>
  </si>
  <si>
    <t>Гольц Варвара</t>
  </si>
  <si>
    <t>1928-1945</t>
  </si>
  <si>
    <t>Дубинець Василій</t>
  </si>
  <si>
    <t>1880-1938</t>
  </si>
  <si>
    <t>Савич іраїда</t>
  </si>
  <si>
    <t>1927-1992</t>
  </si>
  <si>
    <t>Крищук Наталія</t>
  </si>
  <si>
    <t>1900-1978</t>
  </si>
  <si>
    <t>Миронюк Тамара + 3 дит</t>
  </si>
  <si>
    <t>Бистричан Павла</t>
  </si>
  <si>
    <t>Бистричан Параскевія</t>
  </si>
  <si>
    <t>Миронюк Олександр</t>
  </si>
  <si>
    <t>1914-1952</t>
  </si>
  <si>
    <t>Павловська Ганнав</t>
  </si>
  <si>
    <t>Крищук Сергій</t>
  </si>
  <si>
    <t>Крищук Зінаїда</t>
  </si>
  <si>
    <t>Лобанова Віра</t>
  </si>
  <si>
    <t>1904-1960</t>
  </si>
  <si>
    <t>Лаварчук Олександр</t>
  </si>
  <si>
    <t>Семенюк Олена</t>
  </si>
  <si>
    <t>1893-1957</t>
  </si>
  <si>
    <t>Семенюк Василь</t>
  </si>
  <si>
    <t>1929-1983</t>
  </si>
  <si>
    <t>Коколинська Любов</t>
  </si>
  <si>
    <t>Кокодинський Федір</t>
  </si>
  <si>
    <t>1987-1955</t>
  </si>
  <si>
    <t>Кокодинська Ангеліна</t>
  </si>
  <si>
    <t>1932-1947</t>
  </si>
  <si>
    <t>Соколовський Роман + 3 дит</t>
  </si>
  <si>
    <t>Гашинська Марія</t>
  </si>
  <si>
    <t>1927-1998</t>
  </si>
  <si>
    <t>Касьяненко Руслана</t>
  </si>
  <si>
    <t>1966-2011</t>
  </si>
  <si>
    <t>Доманська Валентина</t>
  </si>
  <si>
    <t>Вавринович Д.І.</t>
  </si>
  <si>
    <t>1931-1951</t>
  </si>
  <si>
    <t>Рокицька В.П.</t>
  </si>
  <si>
    <t>1847-1959</t>
  </si>
  <si>
    <t>Паленка Текля</t>
  </si>
  <si>
    <t>Паленка Софія</t>
  </si>
  <si>
    <t>1873-1967</t>
  </si>
  <si>
    <t>Б Анастасія</t>
  </si>
  <si>
    <t>1879-1964</t>
  </si>
  <si>
    <t>Палека Іван</t>
  </si>
  <si>
    <t>1884-1966</t>
  </si>
  <si>
    <t>Захарчук Лукія</t>
  </si>
  <si>
    <t>Паленка Данило</t>
  </si>
  <si>
    <t>1876-1953</t>
  </si>
  <si>
    <t>Клюс Ганна</t>
  </si>
  <si>
    <t>1880-1947</t>
  </si>
  <si>
    <t>Смолінська Антоніна</t>
  </si>
  <si>
    <t>Стасюк Степан</t>
  </si>
  <si>
    <t>1905-1968</t>
  </si>
  <si>
    <t>Стасюк Катеринп</t>
  </si>
  <si>
    <t>Картух Микола</t>
  </si>
  <si>
    <t>Картух Ольга</t>
  </si>
  <si>
    <t>1907-1992</t>
  </si>
  <si>
    <t>Крищук Туня</t>
  </si>
  <si>
    <t>Крищук Борис</t>
  </si>
  <si>
    <t>Картух Борис</t>
  </si>
  <si>
    <t>1933-2013</t>
  </si>
  <si>
    <t>Картух Надія</t>
  </si>
  <si>
    <t>1932-2020</t>
  </si>
  <si>
    <t>Крищук Садон</t>
  </si>
  <si>
    <t>Савчук Михайло</t>
  </si>
  <si>
    <t>Романюк Людмила</t>
  </si>
  <si>
    <t>Солома Катерина</t>
  </si>
  <si>
    <t>1879-1965</t>
  </si>
  <si>
    <t>Киричук Іван</t>
  </si>
  <si>
    <t>1905-1957</t>
  </si>
  <si>
    <t>Армєйкова Глікерія</t>
  </si>
  <si>
    <t>1866-1965</t>
  </si>
  <si>
    <t>Козловський Йосиф</t>
  </si>
  <si>
    <t>Клюс Марія</t>
  </si>
  <si>
    <t>Клюс Павло</t>
  </si>
  <si>
    <t>1904-1959</t>
  </si>
  <si>
    <t>Клюс Микола</t>
  </si>
  <si>
    <t>Дмитрук Марія</t>
  </si>
  <si>
    <t>1904-1993</t>
  </si>
  <si>
    <t>Шульга Ольга</t>
  </si>
  <si>
    <t>1961-2000</t>
  </si>
  <si>
    <t>Матіюк Євген + 1 дит</t>
  </si>
  <si>
    <t>1928-1982</t>
  </si>
  <si>
    <t>Юрчук Ольга</t>
  </si>
  <si>
    <t>Юрчук Віктор + 1 дит</t>
  </si>
  <si>
    <t>1956-1957</t>
  </si>
  <si>
    <t>1911-1975</t>
  </si>
  <si>
    <t>Матвійчук Ганна</t>
  </si>
  <si>
    <t>1920-1995</t>
  </si>
  <si>
    <t>Центральна 2 алея</t>
  </si>
  <si>
    <t>Арсенюк Валентина</t>
  </si>
  <si>
    <t>1935-2001</t>
  </si>
  <si>
    <t>Арсенюк Петро</t>
  </si>
  <si>
    <t>1928-1983</t>
  </si>
  <si>
    <t>Стецький + 1</t>
  </si>
  <si>
    <t>Стецький Іван</t>
  </si>
  <si>
    <t>Cukkler</t>
  </si>
  <si>
    <t>1870-1931</t>
  </si>
  <si>
    <t>Малохатько владислав</t>
  </si>
  <si>
    <t>1948-1993</t>
  </si>
  <si>
    <t>Малохатько Павло</t>
  </si>
  <si>
    <t>Малохатько Ярослава</t>
  </si>
  <si>
    <t>1882-1983</t>
  </si>
  <si>
    <t>Шишута Люда</t>
  </si>
  <si>
    <t>Дробут Йосип</t>
  </si>
  <si>
    <t>1924-1965</t>
  </si>
  <si>
    <t>Рожко Федір</t>
  </si>
  <si>
    <t>1915-1973</t>
  </si>
  <si>
    <t>Рожко Катерина дит</t>
  </si>
  <si>
    <t>Дудка Онуфрій</t>
  </si>
  <si>
    <t>Дудка Сергій</t>
  </si>
  <si>
    <t>1926-1964</t>
  </si>
  <si>
    <t>Дудка Ольга</t>
  </si>
  <si>
    <t>1901-1978</t>
  </si>
  <si>
    <t>Кучевський Костянтин</t>
  </si>
  <si>
    <t>Кучевська Ганна</t>
  </si>
  <si>
    <t>Kubas zvla</t>
  </si>
  <si>
    <t>Самчук Катерина</t>
  </si>
  <si>
    <t>1906-1998</t>
  </si>
  <si>
    <t>Самчук Олександра</t>
  </si>
  <si>
    <t>Самчук Володимир</t>
  </si>
  <si>
    <t>1932-1967</t>
  </si>
  <si>
    <t>Левицька Євгенія</t>
  </si>
  <si>
    <t>Пеценюк Володимир</t>
  </si>
  <si>
    <t>1928-1971</t>
  </si>
  <si>
    <t>Паценюк Олександр</t>
  </si>
  <si>
    <t>Лариса дит</t>
  </si>
  <si>
    <t>Коломієць Іван</t>
  </si>
  <si>
    <t>1944-2012</t>
  </si>
  <si>
    <t>Мельник Іванна</t>
  </si>
  <si>
    <t>1960-2012</t>
  </si>
  <si>
    <t>Мельник Орест</t>
  </si>
  <si>
    <t>1944-1995</t>
  </si>
  <si>
    <t>Мельник Роман</t>
  </si>
  <si>
    <t>1947-2000</t>
  </si>
  <si>
    <t>Шевчук Наталія</t>
  </si>
  <si>
    <t>1889-1979</t>
  </si>
  <si>
    <t>Бородей Олександр</t>
  </si>
  <si>
    <t>1928-2010</t>
  </si>
  <si>
    <t>Бородей Людмила</t>
  </si>
  <si>
    <t>Бліднюк Степан</t>
  </si>
  <si>
    <t>Мязга Марія</t>
  </si>
  <si>
    <t>1907-1995</t>
  </si>
  <si>
    <t>Процан Текля</t>
  </si>
  <si>
    <t>Процан Степан</t>
  </si>
  <si>
    <t>1882-1966</t>
  </si>
  <si>
    <t>Суворов Борис</t>
  </si>
  <si>
    <t>Вервич анастасія</t>
  </si>
  <si>
    <t>1925-1995</t>
  </si>
  <si>
    <t>Схань Михайло</t>
  </si>
  <si>
    <t>1927-1975</t>
  </si>
  <si>
    <t>Схань Володимир</t>
  </si>
  <si>
    <t>1903-1984</t>
  </si>
  <si>
    <t>Люблюк Іван</t>
  </si>
  <si>
    <t>Схань Надія</t>
  </si>
  <si>
    <t>1932-2012</t>
  </si>
  <si>
    <t>Люблюк Текля</t>
  </si>
  <si>
    <t>Городко Ольга</t>
  </si>
  <si>
    <t>Городко Степанида</t>
  </si>
  <si>
    <t>Костецький Петро</t>
  </si>
  <si>
    <t>Костецька Євгенія</t>
  </si>
  <si>
    <t>польська</t>
  </si>
  <si>
    <t>Величко Іван</t>
  </si>
  <si>
    <t>1927-1967</t>
  </si>
  <si>
    <t>Понурко Василь</t>
  </si>
  <si>
    <t>1886-1967</t>
  </si>
  <si>
    <t>Данилюк іван</t>
  </si>
  <si>
    <t>1909-1976</t>
  </si>
  <si>
    <t>Цикалюк Катерина</t>
  </si>
  <si>
    <t>1922-2002</t>
  </si>
  <si>
    <t>Bernaciak Mieczyslaw</t>
  </si>
  <si>
    <t>Bogumila Bartoszewska</t>
  </si>
  <si>
    <t>1940-1942</t>
  </si>
  <si>
    <t>Regina Bartoszewska</t>
  </si>
  <si>
    <t>1932-1942</t>
  </si>
  <si>
    <t>Костюк Ольга</t>
  </si>
  <si>
    <t>Волинець Зоя</t>
  </si>
  <si>
    <t>1918-1995</t>
  </si>
  <si>
    <t>Волинець Михайло</t>
  </si>
  <si>
    <t>1915-1969</t>
  </si>
  <si>
    <t>Іжак Марія</t>
  </si>
  <si>
    <t>1903-1973</t>
  </si>
  <si>
    <t>Іжак Фома</t>
  </si>
  <si>
    <t>1892-1974</t>
  </si>
  <si>
    <t>Книж Олександра</t>
  </si>
  <si>
    <t>1916-1977</t>
  </si>
  <si>
    <t>Miazga Jozef</t>
  </si>
  <si>
    <t>Голінський Кіндрат</t>
  </si>
  <si>
    <t>1908-1967</t>
  </si>
  <si>
    <t>Кравець Євдокія</t>
  </si>
  <si>
    <t>1904-1967</t>
  </si>
  <si>
    <t>Савчук Світлана дит</t>
  </si>
  <si>
    <t>Прус Василь</t>
  </si>
  <si>
    <t>Прус Францішка</t>
  </si>
  <si>
    <t>1928-2013</t>
  </si>
  <si>
    <t>Гненна Дарія</t>
  </si>
  <si>
    <t>1898-1986</t>
  </si>
  <si>
    <t>Гненна Ольга</t>
  </si>
  <si>
    <t>1929-2009</t>
  </si>
  <si>
    <t>Демчук Олександр</t>
  </si>
  <si>
    <t>Демчук Олена</t>
  </si>
  <si>
    <t>Захарчук Володимир</t>
  </si>
  <si>
    <t>Захарчук Станіслава</t>
  </si>
  <si>
    <t>1919-1977</t>
  </si>
  <si>
    <t>польська + 1 дит</t>
  </si>
  <si>
    <t>Кришеницька Ольга</t>
  </si>
  <si>
    <t>Кожуховська Христина</t>
  </si>
  <si>
    <t>Гаршин Марфа</t>
  </si>
  <si>
    <t>1921-1967</t>
  </si>
  <si>
    <t>Кожуховський Микола</t>
  </si>
  <si>
    <t>1937-2017</t>
  </si>
  <si>
    <t>Анастасін ?</t>
  </si>
  <si>
    <t>Вазін Олег</t>
  </si>
  <si>
    <t>1972-1980</t>
  </si>
  <si>
    <t>Марченко Микола</t>
  </si>
  <si>
    <t>1937-1970</t>
  </si>
  <si>
    <t>1915-1981</t>
  </si>
  <si>
    <t>1920-2013</t>
  </si>
  <si>
    <t>1968-1979</t>
  </si>
  <si>
    <t>Надворська Любов</t>
  </si>
  <si>
    <t>1947-2007</t>
  </si>
  <si>
    <t>Надворська Лукерія</t>
  </si>
  <si>
    <t>1898-1972</t>
  </si>
  <si>
    <t>Надворський Афанасій + Іванчик дит</t>
  </si>
  <si>
    <t>Надворська Олена</t>
  </si>
  <si>
    <t>1973-1985</t>
  </si>
  <si>
    <t>Надворський Леонід</t>
  </si>
  <si>
    <t>1941-1998</t>
  </si>
  <si>
    <t>Андросюк Яків</t>
  </si>
  <si>
    <t>Вапіліна Віра</t>
  </si>
  <si>
    <t>1925-2006</t>
  </si>
  <si>
    <t>Вапілін Віктор</t>
  </si>
  <si>
    <t>1922-1966</t>
  </si>
  <si>
    <t>Вапіліна Софія</t>
  </si>
  <si>
    <t>1893-1966</t>
  </si>
  <si>
    <t>Вапіліна Олена</t>
  </si>
  <si>
    <t>Вапілін Володимир</t>
  </si>
  <si>
    <t>1955-1985</t>
  </si>
  <si>
    <t>Волосова Марія</t>
  </si>
  <si>
    <t>Андросюк Анастасія</t>
  </si>
  <si>
    <t>Козюк Станіслав</t>
  </si>
  <si>
    <t>1936-1996</t>
  </si>
  <si>
    <t>Лисенко Л.С.</t>
  </si>
  <si>
    <t>1917-1966</t>
  </si>
  <si>
    <t>Krasowska Helena</t>
  </si>
  <si>
    <t>1908-1952</t>
  </si>
  <si>
    <t>Witold Skorzewski</t>
  </si>
  <si>
    <t>.томчук Володимир</t>
  </si>
  <si>
    <t>Томчук Парасковія</t>
  </si>
  <si>
    <t>Томчук Олександр</t>
  </si>
  <si>
    <t>18881-1968</t>
  </si>
  <si>
    <t>Томчук Ксенія</t>
  </si>
  <si>
    <t>Белецька Марія</t>
  </si>
  <si>
    <t>Надворський Степан</t>
  </si>
  <si>
    <t>Надворський Франциск</t>
  </si>
  <si>
    <t>Панасюк Василь</t>
  </si>
  <si>
    <t>1950-1997</t>
  </si>
  <si>
    <t>Nadworski + 2 польські</t>
  </si>
  <si>
    <t>Мамонтова Євгенія</t>
  </si>
  <si>
    <t>1923-1975</t>
  </si>
  <si>
    <t>Назар Станіслава</t>
  </si>
  <si>
    <t>1919-1972</t>
  </si>
  <si>
    <t>Висоцькі Станіслав і Агафія</t>
  </si>
  <si>
    <t>Гусь Руслана</t>
  </si>
  <si>
    <t>1966-1967</t>
  </si>
  <si>
    <t>Приступа Іван</t>
  </si>
  <si>
    <t>Приступа Наталія</t>
  </si>
  <si>
    <t>1894-1976</t>
  </si>
  <si>
    <t>1908-1996</t>
  </si>
  <si>
    <t>Ващук Федір</t>
  </si>
  <si>
    <t>1909-1965</t>
  </si>
  <si>
    <t>Антонюк Лаврентій</t>
  </si>
  <si>
    <t>1881-1975</t>
  </si>
  <si>
    <t>Антонюк Петронеля</t>
  </si>
  <si>
    <t>Ненілін Сергій</t>
  </si>
  <si>
    <t>1920-1968</t>
  </si>
  <si>
    <t>Неніліна Надія</t>
  </si>
  <si>
    <t>Бучинська Зінаїда</t>
  </si>
  <si>
    <t>1916-1984</t>
  </si>
  <si>
    <t>Бузинська Варвара</t>
  </si>
  <si>
    <t>1918-2002</t>
  </si>
  <si>
    <t>Бучинський Михайло</t>
  </si>
  <si>
    <t>1911-1971</t>
  </si>
  <si>
    <t>Байдюк Борис</t>
  </si>
  <si>
    <t>1924-1999</t>
  </si>
  <si>
    <t>Байдюк Зінаїда</t>
  </si>
  <si>
    <t>Надворський Василь</t>
  </si>
  <si>
    <t>Гартин Марфа</t>
  </si>
  <si>
    <t>Лещинський Михайло</t>
  </si>
  <si>
    <t>Лещинська Марія</t>
  </si>
  <si>
    <t>Ягилюк Олександр</t>
  </si>
  <si>
    <t>Ягилюк Антоніна</t>
  </si>
  <si>
    <t>1889-196?</t>
  </si>
  <si>
    <t>Ягилюк Іван</t>
  </si>
  <si>
    <t>1880-1920</t>
  </si>
  <si>
    <t>Коцюба Микола</t>
  </si>
  <si>
    <t>1907-1967</t>
  </si>
  <si>
    <t>Коцюба Антоніна</t>
  </si>
  <si>
    <t>Гусюк Василь</t>
  </si>
  <si>
    <t>Гусюк Петрунеля</t>
  </si>
  <si>
    <t>1900-1969</t>
  </si>
  <si>
    <t>Husiuk Anna</t>
  </si>
  <si>
    <t>Бай Володимир</t>
  </si>
  <si>
    <t>Бай Йосип</t>
  </si>
  <si>
    <t>Baj Jozef</t>
  </si>
  <si>
    <t>Бай Олена</t>
  </si>
  <si>
    <t>1928-2017</t>
  </si>
  <si>
    <t>Красовський Вячеслав</t>
  </si>
  <si>
    <t>1914-1970</t>
  </si>
  <si>
    <t>Красовський Віктор</t>
  </si>
  <si>
    <t>1955-2002</t>
  </si>
  <si>
    <t>1977-1012</t>
  </si>
  <si>
    <t>Красовська Ірина</t>
  </si>
  <si>
    <t>1956-2018</t>
  </si>
  <si>
    <t>Bajkowski</t>
  </si>
  <si>
    <t>Байковська Олена</t>
  </si>
  <si>
    <t>1900-1984</t>
  </si>
  <si>
    <t>Дік Ірина</t>
  </si>
  <si>
    <t>1950-1984</t>
  </si>
  <si>
    <t>Березовський Костянтин</t>
  </si>
  <si>
    <t>1922-1947</t>
  </si>
  <si>
    <t>Антонюк Олександр</t>
  </si>
  <si>
    <t>1966-1997</t>
  </si>
  <si>
    <t>Лібусь Варвара</t>
  </si>
  <si>
    <t>1889-1968</t>
  </si>
  <si>
    <t>Лібусь Йосип</t>
  </si>
  <si>
    <t>1887-1972</t>
  </si>
  <si>
    <t>Марчак Олександра</t>
  </si>
  <si>
    <t>1904-1978</t>
  </si>
  <si>
    <t xml:space="preserve">Марчак </t>
  </si>
  <si>
    <t>Wojzik Jan</t>
  </si>
  <si>
    <t>1875-1959</t>
  </si>
  <si>
    <t>Здіховська Анастасія</t>
  </si>
  <si>
    <t>1924-2013</t>
  </si>
  <si>
    <t>Здіховський Борис</t>
  </si>
  <si>
    <t>Tryniccka anna</t>
  </si>
  <si>
    <t>Шевчук Лідія</t>
  </si>
  <si>
    <t>1915-1990</t>
  </si>
  <si>
    <t>Шевчук Омелян</t>
  </si>
  <si>
    <t>1913-1980</t>
  </si>
  <si>
    <t>Канонік Григорій</t>
  </si>
  <si>
    <t>Канонік Марія</t>
  </si>
  <si>
    <t>Назарова Варвара</t>
  </si>
  <si>
    <t>1914-1999</t>
  </si>
  <si>
    <t>Назаров Олександр</t>
  </si>
  <si>
    <t>1916-1986</t>
  </si>
  <si>
    <t>Черній Олена</t>
  </si>
  <si>
    <t>1887-1969</t>
  </si>
  <si>
    <t>Черній Андрій</t>
  </si>
  <si>
    <t>Воробей Олександр</t>
  </si>
  <si>
    <t>Воробей Людмила</t>
  </si>
  <si>
    <t>1924-2007</t>
  </si>
  <si>
    <t>Косинська Анна + 1</t>
  </si>
  <si>
    <t>Гергель Олена</t>
  </si>
  <si>
    <t>1916-1980</t>
  </si>
  <si>
    <t>Jan Kopczvski + 1 lbn</t>
  </si>
  <si>
    <t>Rozalia Tomczuk</t>
  </si>
  <si>
    <t>1971-1937</t>
  </si>
  <si>
    <t>Liwicki pawel + 1</t>
  </si>
  <si>
    <t>1914-1927</t>
  </si>
  <si>
    <t>Бойкова Марія</t>
  </si>
  <si>
    <t>Афанасьєва Надія</t>
  </si>
  <si>
    <t>Пузенко Марія</t>
  </si>
  <si>
    <t>1898-1977</t>
  </si>
  <si>
    <t>Герасименко Ганна</t>
  </si>
  <si>
    <t>Квасна Анастасія</t>
  </si>
  <si>
    <t>1902-1994</t>
  </si>
  <si>
    <t>Квасний Михайло</t>
  </si>
  <si>
    <t>Квасний Ростислав</t>
  </si>
  <si>
    <t>1934-2001</t>
  </si>
  <si>
    <t>Пукашевич С.В.</t>
  </si>
  <si>
    <t>1890-1965</t>
  </si>
  <si>
    <t>Пукашевич І.А.</t>
  </si>
  <si>
    <t>1890-1975</t>
  </si>
  <si>
    <t>Чуріпа Валентина</t>
  </si>
  <si>
    <t>Чорноморець Катерина</t>
  </si>
  <si>
    <t>Бунда Галина</t>
  </si>
  <si>
    <t>1926-2004</t>
  </si>
  <si>
    <t>Geniys Kopczynski</t>
  </si>
  <si>
    <t>Герчес Андронік</t>
  </si>
  <si>
    <t>1913-1979</t>
  </si>
  <si>
    <t>Воробйов Віктор</t>
  </si>
  <si>
    <t>1944-2006</t>
  </si>
  <si>
    <t>Козичко Іван</t>
  </si>
  <si>
    <t>1927-2020</t>
  </si>
  <si>
    <t>Войтович Іван</t>
  </si>
  <si>
    <t>Мясковська Галина</t>
  </si>
  <si>
    <t>Жолнач Тетяна</t>
  </si>
  <si>
    <t>Жолнач Володимир</t>
  </si>
  <si>
    <t>1933-2010</t>
  </si>
  <si>
    <t>Жолнач Людмила</t>
  </si>
  <si>
    <t>Apolonij Szvrynskich Kopczynska</t>
  </si>
  <si>
    <t>Сагадіна Тамара</t>
  </si>
  <si>
    <t>1932-1984</t>
  </si>
  <si>
    <t>Сагадін Франко</t>
  </si>
  <si>
    <t>Сагадіна Анна</t>
  </si>
  <si>
    <t>Самолюк Василь</t>
  </si>
  <si>
    <t>1888-1973</t>
  </si>
  <si>
    <t>Радчук Іван</t>
  </si>
  <si>
    <t>1941-1980</t>
  </si>
  <si>
    <t>Радчук Марія</t>
  </si>
  <si>
    <t>1875-1971</t>
  </si>
  <si>
    <t>Kamienska MaRya</t>
  </si>
  <si>
    <t>Бабич Михайло</t>
  </si>
  <si>
    <t>1886-1970</t>
  </si>
  <si>
    <t>Колосюк Василь</t>
  </si>
  <si>
    <t>1939-1996</t>
  </si>
  <si>
    <t>Онисько Марко</t>
  </si>
  <si>
    <t>Музичук Володимир</t>
  </si>
  <si>
    <t>1918-1996</t>
  </si>
  <si>
    <t>Севостянов Микола</t>
  </si>
  <si>
    <t>1924-1968</t>
  </si>
  <si>
    <t>Сасага Андрій</t>
  </si>
  <si>
    <t>1921-1977</t>
  </si>
  <si>
    <t>1909-1968</t>
  </si>
  <si>
    <t>Морозова Оленочка дит</t>
  </si>
  <si>
    <t>Іщук Олександр</t>
  </si>
  <si>
    <t>Іщук Василь</t>
  </si>
  <si>
    <t>1926-1969</t>
  </si>
  <si>
    <t>Черненко Марія</t>
  </si>
  <si>
    <t>Попель Франя</t>
  </si>
  <si>
    <t>1893-1979</t>
  </si>
  <si>
    <t>Стемковська Марія</t>
  </si>
  <si>
    <t>1912-1978</t>
  </si>
  <si>
    <t>Стемковська Нінв</t>
  </si>
  <si>
    <t>1938-1970</t>
  </si>
  <si>
    <t>Кориневський Мирон</t>
  </si>
  <si>
    <t>1894-1969</t>
  </si>
  <si>
    <t>Коріневська Ганна</t>
  </si>
  <si>
    <t>Ryglowa</t>
  </si>
  <si>
    <t>1896-1932</t>
  </si>
  <si>
    <t>Денисюк Андрій</t>
  </si>
  <si>
    <t>1894-1967</t>
  </si>
  <si>
    <t>Семенчук Любов + 1 дит</t>
  </si>
  <si>
    <t>Карпюк Степанида</t>
  </si>
  <si>
    <t>Карпюк Йосип</t>
  </si>
  <si>
    <t>1912-1970</t>
  </si>
  <si>
    <t>Карпюк Леонід</t>
  </si>
  <si>
    <t>1959-1995</t>
  </si>
  <si>
    <t>Левицький Володимир</t>
  </si>
  <si>
    <t>1945-1996</t>
  </si>
  <si>
    <t>Левицький Олександр</t>
  </si>
  <si>
    <t>Демчук Василь</t>
  </si>
  <si>
    <t>Медвєдєв Єфим</t>
  </si>
  <si>
    <t>Медвєдєв Марія</t>
  </si>
  <si>
    <t>Сасай Іван</t>
  </si>
  <si>
    <t>Сасай ірина</t>
  </si>
  <si>
    <t>1894-1986</t>
  </si>
  <si>
    <t>Грома Євгенія</t>
  </si>
  <si>
    <t>Чернавін Олександр</t>
  </si>
  <si>
    <t>1906-1997</t>
  </si>
  <si>
    <t>Коханський Костянтин</t>
  </si>
  <si>
    <t>1933-1999</t>
  </si>
  <si>
    <t>Коханський Григорій</t>
  </si>
  <si>
    <t>Коханська акулина</t>
  </si>
  <si>
    <t>Коханський Дмитро</t>
  </si>
  <si>
    <t>1934-1981</t>
  </si>
  <si>
    <t>Шимчук Андрій</t>
  </si>
  <si>
    <t>Шимчук Катерина</t>
  </si>
  <si>
    <t>Будневський Матвій</t>
  </si>
  <si>
    <t>1908-1968</t>
  </si>
  <si>
    <t>Будневська Катерина</t>
  </si>
  <si>
    <t>Будневський Галик</t>
  </si>
  <si>
    <t>1847-2009</t>
  </si>
  <si>
    <t>1940-2018</t>
  </si>
  <si>
    <t>Каганюк Лідія</t>
  </si>
  <si>
    <t>1936-1969</t>
  </si>
  <si>
    <t>Туз Віра</t>
  </si>
  <si>
    <t>1912-1884</t>
  </si>
  <si>
    <t>Басай Артем</t>
  </si>
  <si>
    <t>Басай Парасковія</t>
  </si>
  <si>
    <t>1893-1974</t>
  </si>
  <si>
    <t>Коханський Василь</t>
  </si>
  <si>
    <t>Коханська Марія</t>
  </si>
  <si>
    <t>1898-1984</t>
  </si>
  <si>
    <t>Хлопук Кузьмв</t>
  </si>
  <si>
    <t>Глух Ганна</t>
  </si>
  <si>
    <t>Глух Михайло</t>
  </si>
  <si>
    <t>1913-1969</t>
  </si>
  <si>
    <t>Мельничук М.С.</t>
  </si>
  <si>
    <t>Стафійчук Т. Г.</t>
  </si>
  <si>
    <t>1887-1971</t>
  </si>
  <si>
    <t>Литвинюк Матвій</t>
  </si>
  <si>
    <t>1914-1972</t>
  </si>
  <si>
    <t>Литвинюк Тетяна</t>
  </si>
  <si>
    <t>1916-1971</t>
  </si>
  <si>
    <t>Юскевич Раїна</t>
  </si>
  <si>
    <t>1930-1975</t>
  </si>
  <si>
    <t>Костік Антон</t>
  </si>
  <si>
    <t>1923-1971</t>
  </si>
  <si>
    <t>Червінська Ганна</t>
  </si>
  <si>
    <t>Червінський Антон</t>
  </si>
  <si>
    <t>Петрушкін Віталій</t>
  </si>
  <si>
    <t>1927-1970</t>
  </si>
  <si>
    <t>Петрушкіна Марвя</t>
  </si>
  <si>
    <t>1917-2011</t>
  </si>
  <si>
    <t>Чуріпа Петро</t>
  </si>
  <si>
    <t>Панасевич Григорій</t>
  </si>
  <si>
    <t>1907-1994</t>
  </si>
  <si>
    <t>Панкевич Олександр</t>
  </si>
  <si>
    <t>1925-1982</t>
  </si>
  <si>
    <t>Грант Надія</t>
  </si>
  <si>
    <t>1937-1999</t>
  </si>
  <si>
    <t xml:space="preserve">Грант  </t>
  </si>
  <si>
    <t>Грант Миколай</t>
  </si>
  <si>
    <t>1933-1975</t>
  </si>
  <si>
    <t>Павлендзьо Микола</t>
  </si>
  <si>
    <t>Павлендзьо Марія</t>
  </si>
  <si>
    <t>Савінець Володимир</t>
  </si>
  <si>
    <t>1891-1984</t>
  </si>
  <si>
    <t>Савінець Анастасія</t>
  </si>
  <si>
    <t>1900-1986</t>
  </si>
  <si>
    <t>Савінець Іван</t>
  </si>
  <si>
    <t>1929-1968</t>
  </si>
  <si>
    <t>Засадко М.В.</t>
  </si>
  <si>
    <t>Остапчук Георгій</t>
  </si>
  <si>
    <t>1955-2030</t>
  </si>
  <si>
    <t>Lukaszewicz Henryk wincent</t>
  </si>
  <si>
    <t>1931-1943</t>
  </si>
  <si>
    <t>Федоркевич Анастасія</t>
  </si>
  <si>
    <t>Шиманський Сергій дит</t>
  </si>
  <si>
    <t>Шиманський Іван</t>
  </si>
  <si>
    <t>1927-1976</t>
  </si>
  <si>
    <t>Шиманська Марія</t>
  </si>
  <si>
    <t>польстка</t>
  </si>
  <si>
    <t>zawiska helena</t>
  </si>
  <si>
    <t>Сидор Михайло</t>
  </si>
  <si>
    <t>Лютинова Ксенія</t>
  </si>
  <si>
    <t>1885-1970</t>
  </si>
  <si>
    <t>Селіна Мотрона</t>
  </si>
  <si>
    <t>1908-1992</t>
  </si>
  <si>
    <t>Татарчук Софія</t>
  </si>
  <si>
    <t>Татарчук Йосип</t>
  </si>
  <si>
    <t>1910-1969</t>
  </si>
  <si>
    <t>Kowalewski Winsentiy</t>
  </si>
  <si>
    <t>Kowalewski Henyk</t>
  </si>
  <si>
    <t>Kowalewska Jadwica</t>
  </si>
  <si>
    <t>Kowalewska Bronislawa</t>
  </si>
  <si>
    <t>Антонюк Катерина</t>
  </si>
  <si>
    <t>Миронов Володимир</t>
  </si>
  <si>
    <t>1944-1985</t>
  </si>
  <si>
    <t>Ковалюк Марія</t>
  </si>
  <si>
    <t>1937-1998</t>
  </si>
  <si>
    <t>Голота Микола</t>
  </si>
  <si>
    <t>1948-2001</t>
  </si>
  <si>
    <t>Миронова Оксана</t>
  </si>
  <si>
    <t>Щербакова Олена</t>
  </si>
  <si>
    <t>1972-1998</t>
  </si>
  <si>
    <t>Панчук Ніна</t>
  </si>
  <si>
    <t>Покосинський Іван</t>
  </si>
  <si>
    <t>Покосинський Павло</t>
  </si>
  <si>
    <t>1905-1980</t>
  </si>
  <si>
    <t>Покосинська Ольга</t>
  </si>
  <si>
    <t>1912-1993</t>
  </si>
  <si>
    <t>Лупенко Іван</t>
  </si>
  <si>
    <t>Байкевич Михайло</t>
  </si>
  <si>
    <t>1894-1970</t>
  </si>
  <si>
    <t>Байкевич Марія</t>
  </si>
  <si>
    <t>1902-1993</t>
  </si>
  <si>
    <t>Лупенко Микола</t>
  </si>
  <si>
    <t>Степанюк Михайло</t>
  </si>
  <si>
    <t>Степанюк Дарія</t>
  </si>
  <si>
    <t>Филимонюк Петро</t>
  </si>
  <si>
    <t>1924-1970</t>
  </si>
  <si>
    <t>Филимонюк Люба</t>
  </si>
  <si>
    <t>Павленко Микола</t>
  </si>
  <si>
    <t>1922-1970</t>
  </si>
  <si>
    <t>Павленко Ольга</t>
  </si>
  <si>
    <t>Галущук Тимофійко</t>
  </si>
  <si>
    <t>Галущук Марія</t>
  </si>
  <si>
    <t>Галущук Степан</t>
  </si>
  <si>
    <t>Червінські Антон і Ганна</t>
  </si>
  <si>
    <t>Бахмачук Анастасія</t>
  </si>
  <si>
    <t>1918-2008</t>
  </si>
  <si>
    <t>Ковальчук Феодосій</t>
  </si>
  <si>
    <t>Ковальчук Євгеній</t>
  </si>
  <si>
    <t>Пащенко Антоніна</t>
  </si>
  <si>
    <t>1928-2007</t>
  </si>
  <si>
    <t>Никротюк Цицелія</t>
  </si>
  <si>
    <t>Никротюк Іоан</t>
  </si>
  <si>
    <t>Пархомюк Марія</t>
  </si>
  <si>
    <t>Цицора Ігнат</t>
  </si>
  <si>
    <t>Цицора Ронна</t>
  </si>
  <si>
    <t>1906-1974</t>
  </si>
  <si>
    <t>Найко Марко</t>
  </si>
  <si>
    <t>1901-1972</t>
  </si>
  <si>
    <t>Назарський Володимир</t>
  </si>
  <si>
    <t>1922-1983</t>
  </si>
  <si>
    <t>Семійна Анна</t>
  </si>
  <si>
    <t>Цинкаловська Грабарчук Олена</t>
  </si>
  <si>
    <t>1901-1997</t>
  </si>
  <si>
    <t>Цинкаловський Олексій</t>
  </si>
  <si>
    <t>1908-1972</t>
  </si>
  <si>
    <t>Мульо Антоніна</t>
  </si>
  <si>
    <t>1986-1982</t>
  </si>
  <si>
    <t>Цицора Раіна</t>
  </si>
  <si>
    <t>1906-1971</t>
  </si>
  <si>
    <t>Сивойда Іван</t>
  </si>
  <si>
    <t>Січевська Елла</t>
  </si>
  <si>
    <t>1963-2010</t>
  </si>
  <si>
    <t>Зуєв Олександр</t>
  </si>
  <si>
    <t>Радзик Ніна</t>
  </si>
  <si>
    <t>1920-1971</t>
  </si>
  <si>
    <t>Кудьчинський Євген</t>
  </si>
  <si>
    <t>1940-1982</t>
  </si>
  <si>
    <t>Франчук Олександр</t>
  </si>
  <si>
    <t>1922-2001</t>
  </si>
  <si>
    <t>Франчук Ганна</t>
  </si>
  <si>
    <t>1923-1983</t>
  </si>
  <si>
    <t>Бобко Антон</t>
  </si>
  <si>
    <t>Климюк Олександр</t>
  </si>
  <si>
    <t>1929-2019</t>
  </si>
  <si>
    <t>Климюк Антоніна</t>
  </si>
  <si>
    <t>1930-2015</t>
  </si>
  <si>
    <t>Кондратєва Марфа</t>
  </si>
  <si>
    <t>1851-1970</t>
  </si>
  <si>
    <t>Лисюк Марія</t>
  </si>
  <si>
    <t>Морозенко Олена</t>
  </si>
  <si>
    <t>1925-2007</t>
  </si>
  <si>
    <t>Вознюк Григорій</t>
  </si>
  <si>
    <t>Вознюк Павлина</t>
  </si>
  <si>
    <t>Акулов Іван</t>
  </si>
  <si>
    <t>1924-1972</t>
  </si>
  <si>
    <t>Акулов Володимир</t>
  </si>
  <si>
    <t>1962-2011</t>
  </si>
  <si>
    <t>Акулова Зінаїда + 2 дит</t>
  </si>
  <si>
    <t>1934-2019</t>
  </si>
  <si>
    <t>Шижель Софія</t>
  </si>
  <si>
    <t>Бойко Леонід</t>
  </si>
  <si>
    <t>1913-1970</t>
  </si>
  <si>
    <t>Яблонський віктор</t>
  </si>
  <si>
    <t>1938-2011</t>
  </si>
  <si>
    <t>Врублевська Яблонська Марія</t>
  </si>
  <si>
    <t>Кващук Ольга</t>
  </si>
  <si>
    <t>1924-1981</t>
  </si>
  <si>
    <t>Петровський Йосип</t>
  </si>
  <si>
    <t>1897-1971</t>
  </si>
  <si>
    <t>Петровська Марфа</t>
  </si>
  <si>
    <t>Шурович польська</t>
  </si>
  <si>
    <t>Осип Ніна</t>
  </si>
  <si>
    <t>1934-1977</t>
  </si>
  <si>
    <t>Осип марія</t>
  </si>
  <si>
    <t>Бєлікова Марія</t>
  </si>
  <si>
    <t>Бєліков Михайло</t>
  </si>
  <si>
    <t>1926-1977</t>
  </si>
  <si>
    <t>Дащук Олександр</t>
  </si>
  <si>
    <t>1945-1980</t>
  </si>
  <si>
    <t>Мартиненко Ольга</t>
  </si>
  <si>
    <t>1925-2012</t>
  </si>
  <si>
    <t>Покосинська Олена</t>
  </si>
  <si>
    <t>Антонюк Петро</t>
  </si>
  <si>
    <t>Антонюк Ольга</t>
  </si>
  <si>
    <t>Марчак Семен</t>
  </si>
  <si>
    <t>1944-1998</t>
  </si>
  <si>
    <t>Марчак Тамара</t>
  </si>
  <si>
    <t>1946-2020</t>
  </si>
  <si>
    <t>Остяк Софія</t>
  </si>
  <si>
    <t>Снігірьов Георгій</t>
  </si>
  <si>
    <t>1922-1974</t>
  </si>
  <si>
    <t>Снігірьова Євгенія</t>
  </si>
  <si>
    <t>1915-1999</t>
  </si>
  <si>
    <t>Калина Тетяна</t>
  </si>
  <si>
    <t>1926-2009</t>
  </si>
  <si>
    <t>Калина Дмитро</t>
  </si>
  <si>
    <t>1923-1974</t>
  </si>
  <si>
    <t>Березюк Світлана</t>
  </si>
  <si>
    <t>1973-1997</t>
  </si>
  <si>
    <t>Березюк Марія</t>
  </si>
  <si>
    <t>1947-2021</t>
  </si>
  <si>
    <t>Марчук Юрій</t>
  </si>
  <si>
    <t>1978-1997</t>
  </si>
  <si>
    <t>Денисюк Роман</t>
  </si>
  <si>
    <t>1942-2015</t>
  </si>
  <si>
    <t>Денисюк Олексій</t>
  </si>
  <si>
    <t>1973-1998</t>
  </si>
  <si>
    <t>Оляницька Анна</t>
  </si>
  <si>
    <t>1936-1997</t>
  </si>
  <si>
    <t>Стернічук Євгенія</t>
  </si>
  <si>
    <t>Дейнека Любов</t>
  </si>
  <si>
    <t>2925-2021</t>
  </si>
  <si>
    <t>Дейнеко Аркадій</t>
  </si>
  <si>
    <t>Паралюк Степан</t>
  </si>
  <si>
    <t>Дякон Василь</t>
  </si>
  <si>
    <t>1919-1969</t>
  </si>
  <si>
    <t>Гребенюк Єфросинія</t>
  </si>
  <si>
    <t>1906-1992</t>
  </si>
  <si>
    <t>Гребенюк Кирило</t>
  </si>
  <si>
    <t>1904-1969</t>
  </si>
  <si>
    <t>Чикарда Федір</t>
  </si>
  <si>
    <t>Костянтинов Віктор</t>
  </si>
  <si>
    <t>Констянтинов Яків</t>
  </si>
  <si>
    <t>Констянтинов Лукян</t>
  </si>
  <si>
    <t>Констянтинова Варвара</t>
  </si>
  <si>
    <t>Соляник Марія</t>
  </si>
  <si>
    <t>1918-1969</t>
  </si>
  <si>
    <t>Никитюк</t>
  </si>
  <si>
    <t>Зінкевич Анна</t>
  </si>
  <si>
    <t>Зінкевич Сільвестр</t>
  </si>
  <si>
    <t>Піддубна Тетяна</t>
  </si>
  <si>
    <t>1921-1974</t>
  </si>
  <si>
    <t>Бощенко Ольга</t>
  </si>
  <si>
    <t>Каневська Марія</t>
  </si>
  <si>
    <t>Королькова Анастасія</t>
  </si>
  <si>
    <t>Федонюк Валентина</t>
  </si>
  <si>
    <t>1933-1976</t>
  </si>
  <si>
    <t>Сивачева Віра</t>
  </si>
  <si>
    <t>1925-2008</t>
  </si>
  <si>
    <t>Сиваччьов Володимир</t>
  </si>
  <si>
    <t>1921-1970</t>
  </si>
  <si>
    <t>Куцай Анастасія</t>
  </si>
  <si>
    <t>1922-1984</t>
  </si>
  <si>
    <t>Куцай Степан</t>
  </si>
  <si>
    <t>1912-1972</t>
  </si>
  <si>
    <t>Климюк Федір</t>
  </si>
  <si>
    <t>1905-1975</t>
  </si>
  <si>
    <t>Климюк Текля</t>
  </si>
  <si>
    <t>Лупенко Ніканорович</t>
  </si>
  <si>
    <t>Хаперскова Олена</t>
  </si>
  <si>
    <t>1888-1970</t>
  </si>
  <si>
    <t>Хаперськов Яків</t>
  </si>
  <si>
    <t>Штулярний Миколай Коноратович</t>
  </si>
  <si>
    <t>Соколов Кузьма</t>
  </si>
  <si>
    <t>1909-1973</t>
  </si>
  <si>
    <t>Грицюк Марія</t>
  </si>
  <si>
    <t>Грицюк Михайло</t>
  </si>
  <si>
    <t>Романюк Надія</t>
  </si>
  <si>
    <t>1938-1999</t>
  </si>
  <si>
    <t>Романюк Ростислав</t>
  </si>
  <si>
    <t>1962-2023</t>
  </si>
  <si>
    <t>Романюк Йосип</t>
  </si>
  <si>
    <t>1937-1983</t>
  </si>
  <si>
    <t>Бобко Антоніна</t>
  </si>
  <si>
    <t>1933-1970</t>
  </si>
  <si>
    <t>Лошенюк Антоніна</t>
  </si>
  <si>
    <t>1910-1985</t>
  </si>
  <si>
    <t>Лошенюк Олександр</t>
  </si>
  <si>
    <t>1904-1970</t>
  </si>
  <si>
    <t>Нємченкова Надія</t>
  </si>
  <si>
    <t>1945-2017</t>
  </si>
  <si>
    <t>Книш Микола</t>
  </si>
  <si>
    <t>1948-2011</t>
  </si>
  <si>
    <t>Сичева Віра</t>
  </si>
  <si>
    <t>Сичев Володимир</t>
  </si>
  <si>
    <t>Дердюк Даринка</t>
  </si>
  <si>
    <t>1926-1995</t>
  </si>
  <si>
    <t>Книш Віра</t>
  </si>
  <si>
    <t>Книш Анна</t>
  </si>
  <si>
    <t>1900-1987</t>
  </si>
  <si>
    <t>Книш Дмитро</t>
  </si>
  <si>
    <t>Книш Олексій</t>
  </si>
  <si>
    <t>1924-1977</t>
  </si>
  <si>
    <t>Плисюк Орест</t>
  </si>
  <si>
    <t>1944-1969</t>
  </si>
  <si>
    <t>Голота Таня</t>
  </si>
  <si>
    <t>1952-1968</t>
  </si>
  <si>
    <t>Голота Григорій</t>
  </si>
  <si>
    <t>1921-1972</t>
  </si>
  <si>
    <t>Голота Ірина</t>
  </si>
  <si>
    <t>Маклаков Юрій</t>
  </si>
  <si>
    <t>Трофімов Петро</t>
  </si>
  <si>
    <t>1932-2019</t>
  </si>
  <si>
    <t>Маклакова Ольга</t>
  </si>
  <si>
    <t>1938-2020</t>
  </si>
  <si>
    <t>Мартиненко Валентина</t>
  </si>
  <si>
    <t>1950-1993</t>
  </si>
  <si>
    <t>Романюк Ганна</t>
  </si>
  <si>
    <t>1919-1987</t>
  </si>
  <si>
    <t>Романюк Володимир</t>
  </si>
  <si>
    <t>1914-1995</t>
  </si>
  <si>
    <t>Кмінський Іван</t>
  </si>
  <si>
    <t>1901-1971</t>
  </si>
  <si>
    <t>Камінська Ольга</t>
  </si>
  <si>
    <t>1ё918-1981</t>
  </si>
  <si>
    <t>Романчук А.І.</t>
  </si>
  <si>
    <t>1919-1971</t>
  </si>
  <si>
    <t>Мороз Софія</t>
  </si>
  <si>
    <t>1908-1985</t>
  </si>
  <si>
    <t>Яценюк Павло</t>
  </si>
  <si>
    <t>1926-1970</t>
  </si>
  <si>
    <t>Будземська Тетяна</t>
  </si>
  <si>
    <t>Миц Марія</t>
  </si>
  <si>
    <t>1895-1985</t>
  </si>
  <si>
    <t>Миц Касьян</t>
  </si>
  <si>
    <t>Фаримец Олексій</t>
  </si>
  <si>
    <t>Фатєєва В.Г.</t>
  </si>
  <si>
    <t>1925-1969</t>
  </si>
  <si>
    <t>Петрук Олександр</t>
  </si>
  <si>
    <t>1909-1969</t>
  </si>
  <si>
    <t>Штабрило Анастасія</t>
  </si>
  <si>
    <t>Татунчак Віктор</t>
  </si>
  <si>
    <t>1964-2011</t>
  </si>
  <si>
    <t>Дудицький Іван</t>
  </si>
  <si>
    <t>Якубяк Вячеслав</t>
  </si>
  <si>
    <t>Якубяк Софія</t>
  </si>
  <si>
    <t>Шминась Ольга</t>
  </si>
  <si>
    <t>1923-1979</t>
  </si>
  <si>
    <t>Пащенко Марія</t>
  </si>
  <si>
    <t>Пащенко Тимофій</t>
  </si>
  <si>
    <t>Пащенко Володимир</t>
  </si>
  <si>
    <t>Яценюк Надія</t>
  </si>
  <si>
    <t>1929-1993</t>
  </si>
  <si>
    <t>Тимошин Степан</t>
  </si>
  <si>
    <t>Тимошина Катерина</t>
  </si>
  <si>
    <t>1921-1988</t>
  </si>
  <si>
    <t>памятнмик з морським знаком</t>
  </si>
  <si>
    <t>Мироник Катерина</t>
  </si>
  <si>
    <t>1961-1977</t>
  </si>
  <si>
    <t>Матасов Іван</t>
  </si>
  <si>
    <t>Зубчевська Марія</t>
  </si>
  <si>
    <t>Шиманов Олексій</t>
  </si>
  <si>
    <t>Шиманова Мотрона</t>
  </si>
  <si>
    <t>Ткачев Володимир</t>
  </si>
  <si>
    <t>Ткачев Трофим</t>
  </si>
  <si>
    <t>1922-1969</t>
  </si>
  <si>
    <t>Костюк Андрій</t>
  </si>
  <si>
    <t>1970-</t>
  </si>
  <si>
    <t>Костюк Степан</t>
  </si>
  <si>
    <t>1890-1922</t>
  </si>
  <si>
    <t>Костюк Клавдія</t>
  </si>
  <si>
    <t>1897-1976</t>
  </si>
  <si>
    <t>Місіна Ксенія</t>
  </si>
  <si>
    <t>1885-1973</t>
  </si>
  <si>
    <t>Козак Єва</t>
  </si>
  <si>
    <t>Мазуренко Софія</t>
  </si>
  <si>
    <t>1923-1982</t>
  </si>
  <si>
    <t>Козак Хома</t>
  </si>
  <si>
    <t>1913-1984</t>
  </si>
  <si>
    <t>Журавлева Ярослава</t>
  </si>
  <si>
    <t>1926-1985</t>
  </si>
  <si>
    <t>Журавлев Макар</t>
  </si>
  <si>
    <t>1910-1988</t>
  </si>
  <si>
    <t>Туккевич Олексій</t>
  </si>
  <si>
    <t>Туккевич Ганна</t>
  </si>
  <si>
    <t>Туккевич Нінв</t>
  </si>
  <si>
    <t>Туркевич Богдан</t>
  </si>
  <si>
    <t>1931-1995</t>
  </si>
  <si>
    <t>ЗюлковськаМарія</t>
  </si>
  <si>
    <t>Зюлковський Франк</t>
  </si>
  <si>
    <t>Місай Уліта</t>
  </si>
  <si>
    <t>Кобриня Марфа</t>
  </si>
  <si>
    <t>Гузьо Степаніда</t>
  </si>
  <si>
    <t>1921-1973</t>
  </si>
  <si>
    <t>Ковальчу Ганна</t>
  </si>
  <si>
    <t>1910-1999</t>
  </si>
  <si>
    <t>Ludwik Dudek</t>
  </si>
  <si>
    <t>Чайковська Варвара</t>
  </si>
  <si>
    <t>Середа Надія</t>
  </si>
  <si>
    <t>Середа Федір</t>
  </si>
  <si>
    <t>Середа Анна</t>
  </si>
  <si>
    <t>1933-1997</t>
  </si>
  <si>
    <t>Врублевський Мхайло</t>
  </si>
  <si>
    <t>Врублевська Аделія</t>
  </si>
  <si>
    <t>Яблонський Володимир</t>
  </si>
  <si>
    <t>1958-1959</t>
  </si>
  <si>
    <t>Ружанська Анна</t>
  </si>
  <si>
    <t>Дубель Йосип</t>
  </si>
  <si>
    <t>Дубель Олена</t>
  </si>
  <si>
    <t>Мінчун Іван</t>
  </si>
  <si>
    <t>Мінчун Анна</t>
  </si>
  <si>
    <t>1898-1974</t>
  </si>
  <si>
    <t>Литвинюк Марія</t>
  </si>
  <si>
    <t>Пацалевич Євдокія</t>
  </si>
  <si>
    <t>1899-1972</t>
  </si>
  <si>
    <t>Пацалевич Михайло</t>
  </si>
  <si>
    <t>Вавринюк Степан</t>
  </si>
  <si>
    <t>1938-1991</t>
  </si>
  <si>
    <t>Вавринюк Микола</t>
  </si>
  <si>
    <t>Карцева Надія</t>
  </si>
  <si>
    <t>Дячук Олександр</t>
  </si>
  <si>
    <t>Дячук Соломія</t>
  </si>
  <si>
    <t>Шаран Іван</t>
  </si>
  <si>
    <t>1917-1973</t>
  </si>
  <si>
    <t>Вишневська Софія</t>
  </si>
  <si>
    <t>Голуб Ганна</t>
  </si>
  <si>
    <t>1914-1996</t>
  </si>
  <si>
    <t>1 великий хрест поляки 1943</t>
  </si>
  <si>
    <t>Гонтарєв Аркадій</t>
  </si>
  <si>
    <t>1925-1979</t>
  </si>
  <si>
    <t>Комарова Катерина</t>
  </si>
  <si>
    <t>1906-1984</t>
  </si>
  <si>
    <t>Чуріна Зіновія</t>
  </si>
  <si>
    <t>Прокопович Володимир</t>
  </si>
  <si>
    <t>Прокопович Феодосій</t>
  </si>
  <si>
    <t>1907-1978</t>
  </si>
  <si>
    <t>Качан Валентина</t>
  </si>
  <si>
    <t>1926-1981</t>
  </si>
  <si>
    <t>Шиманська Мирослава</t>
  </si>
  <si>
    <t>1934-1993</t>
  </si>
  <si>
    <t>Савєльєв Михайло</t>
  </si>
  <si>
    <t>1901-1973</t>
  </si>
  <si>
    <t>Кващук Ромчик</t>
  </si>
  <si>
    <t>Веремчук Ганна</t>
  </si>
  <si>
    <t>Веремчук Антон + 1 дит</t>
  </si>
  <si>
    <t>1929-2000</t>
  </si>
  <si>
    <t>Kaniewska</t>
  </si>
  <si>
    <t>Антонюк Тамара</t>
  </si>
  <si>
    <t>1931-2014</t>
  </si>
  <si>
    <t>Кориневський Ігорчик</t>
  </si>
  <si>
    <t>Макенчук 1,2</t>
  </si>
  <si>
    <t>Гринюк Ярина</t>
  </si>
  <si>
    <t>Антонюк Євстафій</t>
  </si>
  <si>
    <t>Boiynowski Jan</t>
  </si>
  <si>
    <t>Смоляр Віра</t>
  </si>
  <si>
    <t>Приступа Петро</t>
  </si>
  <si>
    <t>1954-1994</t>
  </si>
  <si>
    <t>Янусь Петро</t>
  </si>
  <si>
    <t>Постриган Павло</t>
  </si>
  <si>
    <t>1940-2015</t>
  </si>
  <si>
    <t>Лунькина Марина</t>
  </si>
  <si>
    <t>Ковальська Марія</t>
  </si>
  <si>
    <t>Грищенко Євгенія</t>
  </si>
  <si>
    <t>Грищенко Іван</t>
  </si>
  <si>
    <t>Бєлов Миколай</t>
  </si>
  <si>
    <t>1929-1977</t>
  </si>
  <si>
    <t>Логвинович П.Ю.</t>
  </si>
  <si>
    <t>1924-1971</t>
  </si>
  <si>
    <t>Алексейчук Спепан</t>
  </si>
  <si>
    <t>1967-1976</t>
  </si>
  <si>
    <t>Вітковська Анна</t>
  </si>
  <si>
    <t>1,2,3 дві дитячі</t>
  </si>
  <si>
    <t>Глушко Іван</t>
  </si>
  <si>
    <t>1900-1972</t>
  </si>
  <si>
    <t>Глушко Марія</t>
  </si>
  <si>
    <t>Мусій Михайло</t>
  </si>
  <si>
    <t>Мусій Олександр</t>
  </si>
  <si>
    <t>Квятковська Олександра</t>
  </si>
  <si>
    <t>1940-1976</t>
  </si>
  <si>
    <t>Мельничук Валентина</t>
  </si>
  <si>
    <t>1941-2014</t>
  </si>
  <si>
    <t>Датчук Анатолій</t>
  </si>
  <si>
    <t>1946-1981</t>
  </si>
  <si>
    <t>Датчук Антон</t>
  </si>
  <si>
    <t>1911-1946</t>
  </si>
  <si>
    <t>Диня Єфросинія</t>
  </si>
  <si>
    <t>Диня Якуб</t>
  </si>
  <si>
    <t>Стрелюк Пеларія</t>
  </si>
  <si>
    <t>Костюк Анна</t>
  </si>
  <si>
    <t>Перегубко Володимир</t>
  </si>
  <si>
    <t>1968-1977</t>
  </si>
  <si>
    <t>Шидловська Ольга</t>
  </si>
  <si>
    <t>1903-1997</t>
  </si>
  <si>
    <t>Шидловський Георгій</t>
  </si>
  <si>
    <t>Волох Марія</t>
  </si>
  <si>
    <t>1896-1969</t>
  </si>
  <si>
    <t>Машиш Фекла</t>
  </si>
  <si>
    <t>1893-1971</t>
  </si>
  <si>
    <t>Олвйник Володимир</t>
  </si>
  <si>
    <t>1931-1998</t>
  </si>
  <si>
    <t>Олійник Катерина</t>
  </si>
  <si>
    <t>Войчук Валентина</t>
  </si>
  <si>
    <t>Яремчук Семен</t>
  </si>
  <si>
    <t>ПолонськаЮлія</t>
  </si>
  <si>
    <t>1905-1998</t>
  </si>
  <si>
    <t>Бражніков Юрій</t>
  </si>
  <si>
    <t>1949-2021</t>
  </si>
  <si>
    <t>Бражнікова Ірина</t>
  </si>
  <si>
    <t>Бражніков Іван</t>
  </si>
  <si>
    <t>1925-1999</t>
  </si>
  <si>
    <t>Бочкай Дмитро</t>
  </si>
  <si>
    <t>1904-1974</t>
  </si>
  <si>
    <t>Бочкай Антоніна</t>
  </si>
  <si>
    <t>Ковальчук Василина</t>
  </si>
  <si>
    <t>Кановець Валентина</t>
  </si>
  <si>
    <t>1950-2005</t>
  </si>
  <si>
    <t>Ведерніков Василь</t>
  </si>
  <si>
    <t>Станіславська Фаїна</t>
  </si>
  <si>
    <t>Ткачук Андрій</t>
  </si>
  <si>
    <t>1939-1984</t>
  </si>
  <si>
    <t>Риткович Анісія</t>
  </si>
  <si>
    <t>1918-1981</t>
  </si>
  <si>
    <t>Новікова Марта</t>
  </si>
  <si>
    <t>Челпанов Сергій</t>
  </si>
  <si>
    <t>Риткович Марія</t>
  </si>
  <si>
    <t>Трачук Софія</t>
  </si>
  <si>
    <t>Трачук Сергій</t>
  </si>
  <si>
    <t>1907-1974</t>
  </si>
  <si>
    <t>Романова Раїса</t>
  </si>
  <si>
    <t>1939-1994</t>
  </si>
  <si>
    <t>Романов Альберт</t>
  </si>
  <si>
    <t>1937-1976</t>
  </si>
  <si>
    <t>Лучик Антон</t>
  </si>
  <si>
    <t>Колісниченко Валентина</t>
  </si>
  <si>
    <t>Нагорна Текля</t>
  </si>
  <si>
    <t>Нагорний Онисим</t>
  </si>
  <si>
    <t>1910-1944</t>
  </si>
  <si>
    <t>Нагорний Степан</t>
  </si>
  <si>
    <t>1931-1976</t>
  </si>
  <si>
    <t>Антонюк Зіновія</t>
  </si>
  <si>
    <t>1890-1970</t>
  </si>
  <si>
    <t>Принда Неля</t>
  </si>
  <si>
    <t>Ширко Надія</t>
  </si>
  <si>
    <t>1940-1985</t>
  </si>
  <si>
    <t>Стемковський Володимир</t>
  </si>
  <si>
    <t>Стемковський Ігнатій</t>
  </si>
  <si>
    <t>1947-1973</t>
  </si>
  <si>
    <t>Стемпковський Пилип</t>
  </si>
  <si>
    <t>Стемковський Іван</t>
  </si>
  <si>
    <t>Дудова Марія</t>
  </si>
  <si>
    <t>18920-1995</t>
  </si>
  <si>
    <t>Шаега? Софія</t>
  </si>
  <si>
    <t>1891-1971</t>
  </si>
  <si>
    <t>Кориневська Віра</t>
  </si>
  <si>
    <t>1928-2000</t>
  </si>
  <si>
    <t>Кориневський Антон</t>
  </si>
  <si>
    <t>1925-1998</t>
  </si>
  <si>
    <t>Стемковська Софія</t>
  </si>
  <si>
    <t>1927-2004</t>
  </si>
  <si>
    <t>Стемковський Костянтин</t>
  </si>
  <si>
    <t>Кориневська Софія</t>
  </si>
  <si>
    <t>1924-2011</t>
  </si>
  <si>
    <t>Петрусь Марія</t>
  </si>
  <si>
    <t>Roman Keckiego</t>
  </si>
  <si>
    <t>Богданович Дарина</t>
  </si>
  <si>
    <t>Богданович Арсентій</t>
  </si>
  <si>
    <t>Корнічук Віра</t>
  </si>
  <si>
    <t>1914-1978</t>
  </si>
  <si>
    <t>Jan Szuper</t>
  </si>
  <si>
    <t>1885-1943</t>
  </si>
  <si>
    <t>Шиманська Софія</t>
  </si>
  <si>
    <t>1869-1942</t>
  </si>
  <si>
    <t>Шиманський Олександр</t>
  </si>
  <si>
    <t>Шиманський Євген</t>
  </si>
  <si>
    <t>1888-1938</t>
  </si>
  <si>
    <t>Шиманський Богуслав</t>
  </si>
  <si>
    <t>1930-2005</t>
  </si>
  <si>
    <t>Ващук Олена</t>
  </si>
  <si>
    <t>Приступа Юрасик</t>
  </si>
  <si>
    <t>Литвинчук Микола</t>
  </si>
  <si>
    <t>1956-1997</t>
  </si>
  <si>
    <t>Косаковська Зіновія</t>
  </si>
  <si>
    <t>1908-1988</t>
  </si>
  <si>
    <t>Йосенко Марія</t>
  </si>
  <si>
    <t>Савлук Василь</t>
  </si>
  <si>
    <t>1943-1979</t>
  </si>
  <si>
    <t>Полінко Григорій</t>
  </si>
  <si>
    <t>1936-1973</t>
  </si>
  <si>
    <t>Полінко Валерій</t>
  </si>
  <si>
    <t>1966-1995</t>
  </si>
  <si>
    <t>Резванюк Ніна</t>
  </si>
  <si>
    <t>1931-1970</t>
  </si>
  <si>
    <t>Рорко польська</t>
  </si>
  <si>
    <t>Тимощук Юрій</t>
  </si>
  <si>
    <t>1943-1980</t>
  </si>
  <si>
    <t>Войтович Іларіон</t>
  </si>
  <si>
    <t>Матвійчук Катерина</t>
  </si>
  <si>
    <t>Трофимова Євдокія</t>
  </si>
  <si>
    <t>1922-1971</t>
  </si>
  <si>
    <t>Венедиктов Василь</t>
  </si>
  <si>
    <t>Нарушинська Марія</t>
  </si>
  <si>
    <t>Воробйов Костянтин</t>
  </si>
  <si>
    <t>1938-2004</t>
  </si>
  <si>
    <t>Воробйов Роман</t>
  </si>
  <si>
    <t>1972-1996</t>
  </si>
  <si>
    <t>Марцинкевич Ірина</t>
  </si>
  <si>
    <t>1946-1996</t>
  </si>
  <si>
    <t>Buczek Geraro</t>
  </si>
  <si>
    <t>Воробйов Пилип</t>
  </si>
  <si>
    <t>1908-1973</t>
  </si>
  <si>
    <t>Воробйова Анастасія</t>
  </si>
  <si>
    <t>1920-1987</t>
  </si>
  <si>
    <t>Лучук Марія</t>
  </si>
  <si>
    <t>Holc Oton</t>
  </si>
  <si>
    <t>Талощук Марія</t>
  </si>
  <si>
    <t>Jan Ziolkowski</t>
  </si>
  <si>
    <t>Майло Єфрем</t>
  </si>
  <si>
    <t>1884-1970</t>
  </si>
  <si>
    <t>Майло Анастасія</t>
  </si>
  <si>
    <t>1898-1973</t>
  </si>
  <si>
    <t>Ісачкин Олексій</t>
  </si>
  <si>
    <t>1,2 польські</t>
  </si>
  <si>
    <t>Траневич Олексій</t>
  </si>
  <si>
    <t>1932-1994</t>
  </si>
  <si>
    <t>Траневич Ярослав</t>
  </si>
  <si>
    <t>Литвинчук Софія</t>
  </si>
  <si>
    <t>1915-1976</t>
  </si>
  <si>
    <t>Траневич Євгенія</t>
  </si>
  <si>
    <t>Саско Володимир</t>
  </si>
  <si>
    <t>Кудреватих Тетяна</t>
  </si>
  <si>
    <t>Саско Катерина</t>
  </si>
  <si>
    <t>1909-1975</t>
  </si>
  <si>
    <t>1900-1980</t>
  </si>
  <si>
    <t>Литовченко Іван</t>
  </si>
  <si>
    <t>Пилипчук Марія</t>
  </si>
  <si>
    <t>1930-2019</t>
  </si>
  <si>
    <t>Пилипчук Микола</t>
  </si>
  <si>
    <t>1926-1998</t>
  </si>
  <si>
    <t>Попов Володимир</t>
  </si>
  <si>
    <t>1954-1998</t>
  </si>
  <si>
    <t>Інкіна Олександра</t>
  </si>
  <si>
    <t>Позєєва Тетяна</t>
  </si>
  <si>
    <t>Протасова Лариса</t>
  </si>
  <si>
    <t>1949-2022</t>
  </si>
  <si>
    <t>Протасов Володимир</t>
  </si>
  <si>
    <t>1950-1976</t>
  </si>
  <si>
    <t>Деміна Ольга</t>
  </si>
  <si>
    <t>1906-1971?</t>
  </si>
  <si>
    <t>Протасов Георгій</t>
  </si>
  <si>
    <t>Шкрамко Катерина</t>
  </si>
  <si>
    <t>Шкрамко Тимофій</t>
  </si>
  <si>
    <t>1883-1974</t>
  </si>
  <si>
    <t>Шкрамко Михайло</t>
  </si>
  <si>
    <t>Комарук Ірина</t>
  </si>
  <si>
    <t>1889-1977</t>
  </si>
  <si>
    <t>Новаковський Федір</t>
  </si>
  <si>
    <t>1911-1972</t>
  </si>
  <si>
    <t>Динерштейн Марія</t>
  </si>
  <si>
    <t>Динерштейн Михайло</t>
  </si>
  <si>
    <t>Штембурський Олексій</t>
  </si>
  <si>
    <t>Пасось Володимир</t>
  </si>
  <si>
    <t>1948-1982</t>
  </si>
  <si>
    <t>Пасось Олександр</t>
  </si>
  <si>
    <t>1928-1973</t>
  </si>
  <si>
    <t>Ільченко А.П.</t>
  </si>
  <si>
    <t>1916-1970</t>
  </si>
  <si>
    <t>Пасось Надія</t>
  </si>
  <si>
    <t>Андрощук Олександра</t>
  </si>
  <si>
    <t>Грицюк Іван</t>
  </si>
  <si>
    <t>Грицюк Анна</t>
  </si>
  <si>
    <t>Хлопенюк Антоніна</t>
  </si>
  <si>
    <t>1903-1995</t>
  </si>
  <si>
    <t>Хлоренюк Трофим</t>
  </si>
  <si>
    <t>1903-1971</t>
  </si>
  <si>
    <t>Засадко Олена</t>
  </si>
  <si>
    <t>1895-1970</t>
  </si>
  <si>
    <t>Волошинський Віктор</t>
  </si>
  <si>
    <t>Волошинська</t>
  </si>
  <si>
    <t>Кардаш Пантелеймон</t>
  </si>
  <si>
    <t>1889-1971</t>
  </si>
  <si>
    <t>Кардаш Софія</t>
  </si>
  <si>
    <t>1886-1976</t>
  </si>
  <si>
    <t>Бабій Марія</t>
  </si>
  <si>
    <t>1890-1980</t>
  </si>
  <si>
    <t>Козак Надія</t>
  </si>
  <si>
    <t>Козак Сергій</t>
  </si>
  <si>
    <t>Будков Дмитрій</t>
  </si>
  <si>
    <t>2 польські</t>
  </si>
  <si>
    <t>Труш Катерина</t>
  </si>
  <si>
    <t>Труш Яків</t>
  </si>
  <si>
    <t>Майло Антон</t>
  </si>
  <si>
    <t>Yuzefa Maria</t>
  </si>
  <si>
    <t>1882-1965</t>
  </si>
  <si>
    <t>Pietrzak Katarzyna</t>
  </si>
  <si>
    <t>1872-1932</t>
  </si>
  <si>
    <t>Pietrowska ola</t>
  </si>
  <si>
    <t>1909-1941</t>
  </si>
  <si>
    <t>Кияк Катерина</t>
  </si>
  <si>
    <t>Комаревич Володимир</t>
  </si>
  <si>
    <t>Комаревич Лідія</t>
  </si>
  <si>
    <t>Костів Ангеліна</t>
  </si>
  <si>
    <t>1928-1999</t>
  </si>
  <si>
    <t>Кравчук Євгенія</t>
  </si>
  <si>
    <t>Сосновський</t>
  </si>
  <si>
    <t>1888-1971</t>
  </si>
  <si>
    <t>Каліщук Наталія</t>
  </si>
  <si>
    <t>Каліщук Андрій</t>
  </si>
  <si>
    <t>Каліщук Іван</t>
  </si>
  <si>
    <t>Юрченко Михайло</t>
  </si>
  <si>
    <t>1918-1971</t>
  </si>
  <si>
    <t>Мелущук Катерина</t>
  </si>
  <si>
    <t>Мелущук Пилип</t>
  </si>
  <si>
    <t>Цуцький Анатолій</t>
  </si>
  <si>
    <t>Цуцька Лідія</t>
  </si>
  <si>
    <t>1925-2005</t>
  </si>
  <si>
    <t>Фацинець Олександр</t>
  </si>
  <si>
    <t>Манетика Микола</t>
  </si>
  <si>
    <t>Мантика Олександр</t>
  </si>
  <si>
    <t>Черненко Микола</t>
  </si>
  <si>
    <t>1929-1994</t>
  </si>
  <si>
    <t>Черненко Феофанія</t>
  </si>
  <si>
    <t>1931-2006</t>
  </si>
  <si>
    <t>Бунда Ніна</t>
  </si>
  <si>
    <t>Новосад Софія</t>
  </si>
  <si>
    <t>1903-1978</t>
  </si>
  <si>
    <t>Каплиця Баджянов</t>
  </si>
  <si>
    <t>Рудь Дімочка</t>
  </si>
  <si>
    <t>Новосад Фауст</t>
  </si>
  <si>
    <t>1886-1971</t>
  </si>
  <si>
    <t>Чемерда Катерина</t>
  </si>
  <si>
    <t>Чемерда Степан</t>
  </si>
  <si>
    <t>Серветник</t>
  </si>
  <si>
    <t>Заіка Миколай</t>
  </si>
  <si>
    <t>1908-1975</t>
  </si>
  <si>
    <t>Курило Роман</t>
  </si>
  <si>
    <t>1938-1980</t>
  </si>
  <si>
    <t>Курило Валентина</t>
  </si>
  <si>
    <t>1959-1973</t>
  </si>
  <si>
    <t>Кориневська Любов</t>
  </si>
  <si>
    <t>Ковальчук Любов</t>
  </si>
  <si>
    <t>Ковальчук Микола</t>
  </si>
  <si>
    <t>Шаріков М.Г.</t>
  </si>
  <si>
    <t>Антонюк Ірина</t>
  </si>
  <si>
    <t>1945-2022</t>
  </si>
  <si>
    <t>Пилипчук Надія</t>
  </si>
  <si>
    <t>1916-1993</t>
  </si>
  <si>
    <t>Пус Володимир</t>
  </si>
  <si>
    <t>Замлинський Єрефей</t>
  </si>
  <si>
    <t>Моьюк Ольга</t>
  </si>
  <si>
    <t>1939-1981</t>
  </si>
  <si>
    <t>Кондратчук Зіновій</t>
  </si>
  <si>
    <t>Борщевська Олена</t>
  </si>
  <si>
    <t>Куделько Михайло</t>
  </si>
  <si>
    <t>1910-1938</t>
  </si>
  <si>
    <t>Горлачев Петро</t>
  </si>
  <si>
    <t>1891-1970</t>
  </si>
  <si>
    <t>Ніколаєнко Софія</t>
  </si>
  <si>
    <t>Горлачова Марія</t>
  </si>
  <si>
    <t>1917-1995</t>
  </si>
  <si>
    <t>Павлюк</t>
  </si>
  <si>
    <t>Павлюк Василь</t>
  </si>
  <si>
    <t>Тус Марія</t>
  </si>
  <si>
    <t>1909-1970</t>
  </si>
  <si>
    <t>Тус Микола</t>
  </si>
  <si>
    <t>Іващук Світлана + 1 дит</t>
  </si>
  <si>
    <t>1961-1985</t>
  </si>
  <si>
    <t>Шеткін Павло</t>
  </si>
  <si>
    <t>Посельський Костянтин</t>
  </si>
  <si>
    <t>1916-1976</t>
  </si>
  <si>
    <t>Назарук Микола</t>
  </si>
  <si>
    <t>Головко Василь</t>
  </si>
  <si>
    <t>Посельська Наталія</t>
  </si>
  <si>
    <t>1920-1985</t>
  </si>
  <si>
    <t>Колпакова Анна</t>
  </si>
  <si>
    <t>1866-1970</t>
  </si>
  <si>
    <t>дві польські</t>
  </si>
  <si>
    <t>Рудь Христина</t>
  </si>
  <si>
    <t>Тацюк Ганна</t>
  </si>
  <si>
    <t>Голобородько Іван</t>
  </si>
  <si>
    <t>Шульженко Ніна</t>
  </si>
  <si>
    <t>Шульженко Григорій</t>
  </si>
  <si>
    <t>Шекчук Микола</t>
  </si>
  <si>
    <t>1920-1983</t>
  </si>
  <si>
    <t>Рудич Софія</t>
  </si>
  <si>
    <t>Рудич Петро</t>
  </si>
  <si>
    <t>Зизюк Варвара</t>
  </si>
  <si>
    <t>Жур Ольга</t>
  </si>
  <si>
    <t>Жур Іван</t>
  </si>
  <si>
    <t>Семчук Олена</t>
  </si>
  <si>
    <t>1899-1980</t>
  </si>
  <si>
    <t>Семчук Надія</t>
  </si>
  <si>
    <t>1928-2014</t>
  </si>
  <si>
    <t>Олещук Петро</t>
  </si>
  <si>
    <t>Пясецька-Лукович Павліна</t>
  </si>
  <si>
    <t>Лукович Юлія</t>
  </si>
  <si>
    <t>Лукович Йосип</t>
  </si>
  <si>
    <t>Лісовська Анна</t>
  </si>
  <si>
    <t>Содорук Марія</t>
  </si>
  <si>
    <t>Галазюк Тетяна</t>
  </si>
  <si>
    <t>Левковський Микола</t>
  </si>
  <si>
    <t>1937-1972</t>
  </si>
  <si>
    <t>Бронська Єфросинія</t>
  </si>
  <si>
    <t>Семенів Борис</t>
  </si>
  <si>
    <t>Ковальова Ірина</t>
  </si>
  <si>
    <t>Грицак Антон</t>
  </si>
  <si>
    <t>Грицак Мотрона</t>
  </si>
  <si>
    <t>Саула Миколай</t>
  </si>
  <si>
    <t>Кучинський</t>
  </si>
  <si>
    <t>Kascewska Anna</t>
  </si>
  <si>
    <t>Лопатюк Софія + 1 дит</t>
  </si>
  <si>
    <t>Кучеренко Домнікія</t>
  </si>
  <si>
    <t>Приступа Данило</t>
  </si>
  <si>
    <t>Приступа Христинп</t>
  </si>
  <si>
    <t>Дрозд Олександр</t>
  </si>
  <si>
    <t>1902-1973</t>
  </si>
  <si>
    <t>Тарасюк Семен</t>
  </si>
  <si>
    <t>Полетей Михайло</t>
  </si>
  <si>
    <t>1919-1945</t>
  </si>
  <si>
    <t>Полетей Антоніна</t>
  </si>
  <si>
    <t>Бацанська</t>
  </si>
  <si>
    <t>Дрозд Василь</t>
  </si>
  <si>
    <t>1902-1969</t>
  </si>
  <si>
    <t>Буток Дмитрій</t>
  </si>
  <si>
    <t>1929-1980</t>
  </si>
  <si>
    <t>Буток Єлизавета</t>
  </si>
  <si>
    <t>Петровський Степан</t>
  </si>
  <si>
    <t>Петровський Юрій</t>
  </si>
  <si>
    <t>1968-1971</t>
  </si>
  <si>
    <t>Шимонюк Олександр</t>
  </si>
  <si>
    <t>Каляпух Ромчик</t>
  </si>
  <si>
    <t>1977-1978</t>
  </si>
  <si>
    <t>Баринська Олена</t>
  </si>
  <si>
    <t>Балла Надія</t>
  </si>
  <si>
    <t>Балла Тихон</t>
  </si>
  <si>
    <t>Балла Феодосія</t>
  </si>
  <si>
    <t>Балла Микола</t>
  </si>
  <si>
    <t>Коложинська Марія</t>
  </si>
  <si>
    <t>1941-2006</t>
  </si>
  <si>
    <t>Кирилов Сергій</t>
  </si>
  <si>
    <t>1898-1970</t>
  </si>
  <si>
    <t>Гус Микола</t>
  </si>
  <si>
    <t>1924-2001</t>
  </si>
  <si>
    <t>Шевчук Микола</t>
  </si>
  <si>
    <t>Домбровська Анастасія</t>
  </si>
  <si>
    <t>Домбровський Григорій</t>
  </si>
  <si>
    <t>Залуська Валентина</t>
  </si>
  <si>
    <t>1921-2006</t>
  </si>
  <si>
    <t>Пасічник Іван</t>
  </si>
  <si>
    <t>1925-1973</t>
  </si>
  <si>
    <t>Пасічник Анастасія</t>
  </si>
  <si>
    <t>1931-1983</t>
  </si>
  <si>
    <t>Приснякевич Віталій</t>
  </si>
  <si>
    <t>1943-1971</t>
  </si>
  <si>
    <t>Прокопєва Ніна</t>
  </si>
  <si>
    <t>1929-1975</t>
  </si>
  <si>
    <t>Гордничева Марія</t>
  </si>
  <si>
    <t>Вітер Володимир</t>
  </si>
  <si>
    <t>Дубницька Любов</t>
  </si>
  <si>
    <t>1959-2021</t>
  </si>
  <si>
    <t>Михальчук Федір</t>
  </si>
  <si>
    <t>Дубницький Антон</t>
  </si>
  <si>
    <t>Пенежник Яким</t>
  </si>
  <si>
    <t>Пенежник Надія</t>
  </si>
  <si>
    <t>1910-1996</t>
  </si>
  <si>
    <t>Зубко Марія</t>
  </si>
  <si>
    <t>1882-1980</t>
  </si>
  <si>
    <t>Стемковська Віра</t>
  </si>
  <si>
    <t>1917-1972</t>
  </si>
  <si>
    <t>1923-1997</t>
  </si>
  <si>
    <t>Степанюк Євдоким</t>
  </si>
  <si>
    <t>Козловський Олександр</t>
  </si>
  <si>
    <t>1904-1976</t>
  </si>
  <si>
    <t>Денисюк Домникія</t>
  </si>
  <si>
    <t>Генрик Карчковскі</t>
  </si>
  <si>
    <t>Баковські</t>
  </si>
  <si>
    <t>Юрчук Надія</t>
  </si>
  <si>
    <t>Сахарук Степан</t>
  </si>
  <si>
    <t>Квіцінські</t>
  </si>
  <si>
    <t>Сахарук Людмила</t>
  </si>
  <si>
    <t>1932-2016</t>
  </si>
  <si>
    <t>Слюсарський Василь</t>
  </si>
  <si>
    <t>1929-1974</t>
  </si>
  <si>
    <t>Пшонко Анатолій</t>
  </si>
  <si>
    <t>1956-2013</t>
  </si>
  <si>
    <t>Дорощук Марія</t>
  </si>
  <si>
    <t>Дорощук Іван</t>
  </si>
  <si>
    <t>1907-1988</t>
  </si>
  <si>
    <t>Гаврилюк Надія</t>
  </si>
  <si>
    <t>1929-1997</t>
  </si>
  <si>
    <t>Гаврилюк Йосип</t>
  </si>
  <si>
    <t>Чернишова Фекла</t>
  </si>
  <si>
    <t>1898-1971</t>
  </si>
  <si>
    <t>Лобицька Петронеля</t>
  </si>
  <si>
    <t>Грек Хавронія</t>
  </si>
  <si>
    <t>Грек Юхим</t>
  </si>
  <si>
    <t>1921-1981</t>
  </si>
  <si>
    <t>1944-1982</t>
  </si>
  <si>
    <t>Грицак Володимир</t>
  </si>
  <si>
    <t>1925-1992</t>
  </si>
  <si>
    <t>Губій Володимир</t>
  </si>
  <si>
    <t>Грицак Матрона</t>
  </si>
  <si>
    <t>Лопатюк Софія + 1 лит</t>
  </si>
  <si>
    <t>Гонтарук Григорій</t>
  </si>
  <si>
    <t>Гонтарук Марія</t>
  </si>
  <si>
    <t>Лящук Катерина</t>
  </si>
  <si>
    <t>1936-2001</t>
  </si>
  <si>
    <t>Марушко Яків</t>
  </si>
  <si>
    <t>Марушко Антоніна</t>
  </si>
  <si>
    <t>Горщалюк Ганна</t>
  </si>
  <si>
    <t>Горщалюк Йосип</t>
  </si>
  <si>
    <t>Дзіковська Катерина</t>
  </si>
  <si>
    <t>Дзіковська Петро</t>
  </si>
  <si>
    <t>1931-1996</t>
  </si>
  <si>
    <t>Купрієнко Надія</t>
  </si>
  <si>
    <t>Вручинська Лідія</t>
  </si>
  <si>
    <t>1936-1994</t>
  </si>
  <si>
    <t>Герасимюк Ніна</t>
  </si>
  <si>
    <t>1942-2011</t>
  </si>
  <si>
    <t>Герасимюк Софія</t>
  </si>
  <si>
    <t>Вишневські</t>
  </si>
  <si>
    <t>1896-1936</t>
  </si>
  <si>
    <t>Міщук</t>
  </si>
  <si>
    <t>1986-2018</t>
  </si>
  <si>
    <t>Гуляш Алла</t>
  </si>
  <si>
    <t>Гаврилюк К.П.</t>
  </si>
  <si>
    <t>1976-</t>
  </si>
  <si>
    <t>Залуський Йосип</t>
  </si>
  <si>
    <t>Вишневський Володимир</t>
  </si>
  <si>
    <t>Генс Анатолій</t>
  </si>
  <si>
    <t>Луцька Маргарита</t>
  </si>
  <si>
    <t>1941-2013</t>
  </si>
  <si>
    <t>Слободянюк Ольга</t>
  </si>
  <si>
    <t>Борусевич Меланія</t>
  </si>
  <si>
    <t>1903-1982</t>
  </si>
  <si>
    <t>Решетнік Марія</t>
  </si>
  <si>
    <t>Войтюк Іван</t>
  </si>
  <si>
    <t>1930-1972</t>
  </si>
  <si>
    <t>Морозова Хавронія</t>
  </si>
  <si>
    <t>1909-1974</t>
  </si>
  <si>
    <t>Войтюк Тетяна</t>
  </si>
  <si>
    <t>Ругер Ганна</t>
  </si>
  <si>
    <t>Ругер Йосип</t>
  </si>
  <si>
    <t>Борисевич Костянтин</t>
  </si>
  <si>
    <t>Шелест Євгенія</t>
  </si>
  <si>
    <t>1921-2002</t>
  </si>
  <si>
    <t>Стоянова</t>
  </si>
  <si>
    <t>Albin Sobiepan</t>
  </si>
  <si>
    <t>1899-1941</t>
  </si>
  <si>
    <t>Гаврилюк Іван</t>
  </si>
  <si>
    <t>1910-1980</t>
  </si>
  <si>
    <t>Вручинський Микола</t>
  </si>
  <si>
    <t>1959-2010</t>
  </si>
  <si>
    <t>Левчук Оксана</t>
  </si>
  <si>
    <t>1971-1979</t>
  </si>
  <si>
    <t>Костецька Антоніна</t>
  </si>
  <si>
    <t>Костецький Микола</t>
  </si>
  <si>
    <t>Sabina Dliadorowa</t>
  </si>
  <si>
    <t>3 польські</t>
  </si>
  <si>
    <t>Куратов Анатолій</t>
  </si>
  <si>
    <t>1944-2003</t>
  </si>
  <si>
    <t>ксьондзові могили</t>
  </si>
  <si>
    <t>Архімович Микола</t>
  </si>
  <si>
    <t>Мартинюк Анелія</t>
  </si>
  <si>
    <t>Мартинюк Перто</t>
  </si>
  <si>
    <t>Рязанкіна Тетяна</t>
  </si>
  <si>
    <t>1923-2013</t>
  </si>
  <si>
    <t>Рязанкін Н. С.</t>
  </si>
  <si>
    <t>1924-1979</t>
  </si>
  <si>
    <t>Марчук Надія</t>
  </si>
  <si>
    <t>1936-2009</t>
  </si>
  <si>
    <t>Реєнт ілля</t>
  </si>
  <si>
    <t>Корнелюк Володимир</t>
  </si>
  <si>
    <t>1952-2014</t>
  </si>
  <si>
    <t>Корнелюк Ольга</t>
  </si>
  <si>
    <t>1927-2017</t>
  </si>
  <si>
    <t>Леманченко Віктор</t>
  </si>
  <si>
    <t>1943-1993</t>
  </si>
  <si>
    <t>Іваньоха Текля</t>
  </si>
  <si>
    <t>1873-1954</t>
  </si>
  <si>
    <t>Ломаченко Віктор</t>
  </si>
  <si>
    <t>Козлюк Теофілія</t>
  </si>
  <si>
    <t>Сух Євгенія</t>
  </si>
  <si>
    <t>Марчук Устинія</t>
  </si>
  <si>
    <t>Марчук Степан</t>
  </si>
  <si>
    <t>Петрук Сергій</t>
  </si>
  <si>
    <t>1959-1983</t>
  </si>
  <si>
    <t>Сух Володимир</t>
  </si>
  <si>
    <t>1911-1978</t>
  </si>
  <si>
    <t>велика капличка польська</t>
  </si>
  <si>
    <t>Lachowicz</t>
  </si>
  <si>
    <t>Lachowicz Antonina</t>
  </si>
  <si>
    <t>Brzezmiakiewicz Jan</t>
  </si>
  <si>
    <t>Антонюк Варвара</t>
  </si>
  <si>
    <t>Антонюк Семен</t>
  </si>
  <si>
    <t>1895-1974</t>
  </si>
  <si>
    <t>Дрозд Євдокія + 1 дит</t>
  </si>
  <si>
    <t>Ганц Іван</t>
  </si>
  <si>
    <t>1923-2008</t>
  </si>
  <si>
    <t>Ганц Катерина</t>
  </si>
  <si>
    <t>1922-1982</t>
  </si>
  <si>
    <t>Приснякевич Ісаак</t>
  </si>
  <si>
    <t>1900-1983</t>
  </si>
  <si>
    <t>Онищук Анатолій</t>
  </si>
  <si>
    <t>1960-1976</t>
  </si>
  <si>
    <t>Сидорова Тетяна</t>
  </si>
  <si>
    <t>1958-2011</t>
  </si>
  <si>
    <t>Сидоров Віктор</t>
  </si>
  <si>
    <t>1954-2005</t>
  </si>
  <si>
    <t>Оніщук Євдокія</t>
  </si>
  <si>
    <t>1926-2017</t>
  </si>
  <si>
    <t>Шульга Олександр</t>
  </si>
  <si>
    <t>1941-1974</t>
  </si>
  <si>
    <t>Василець Тетяна</t>
  </si>
  <si>
    <t>1955-1974</t>
  </si>
  <si>
    <t>Василець Петро</t>
  </si>
  <si>
    <t>Василець Зоя</t>
  </si>
  <si>
    <t>Іванова Оксана</t>
  </si>
  <si>
    <t>1974-1975</t>
  </si>
  <si>
    <t>Троцюк Юрій</t>
  </si>
  <si>
    <t>1956-1974</t>
  </si>
  <si>
    <t>Ferdynand Ciozinski</t>
  </si>
  <si>
    <t>Лящук Афанасія</t>
  </si>
  <si>
    <t>Лящук Анна</t>
  </si>
  <si>
    <t>Stanislaw Brzozeiwe..</t>
  </si>
  <si>
    <t>Середа Андрій</t>
  </si>
  <si>
    <t>Середа Галина</t>
  </si>
  <si>
    <t>1944-2017</t>
  </si>
  <si>
    <t>Куган Ганна</t>
  </si>
  <si>
    <t>Куган Семен</t>
  </si>
  <si>
    <t>1913-1999</t>
  </si>
  <si>
    <t>Дзюра Марія</t>
  </si>
  <si>
    <t>Дзюра Антон</t>
  </si>
  <si>
    <t>1907-1991</t>
  </si>
  <si>
    <t>Хамула Ксенія</t>
  </si>
  <si>
    <t>Swolinski</t>
  </si>
  <si>
    <t>Smolenski</t>
  </si>
  <si>
    <t>Грома Володимир</t>
  </si>
  <si>
    <t>1893-1985</t>
  </si>
  <si>
    <t>Грома Марія</t>
  </si>
  <si>
    <t>Нарушинський Василь</t>
  </si>
  <si>
    <t>1953-1975</t>
  </si>
  <si>
    <t>Круба Ілля</t>
  </si>
  <si>
    <t>Нарушинська Дарія</t>
  </si>
  <si>
    <t>1923-1994</t>
  </si>
  <si>
    <t>Нарушинський Федір</t>
  </si>
  <si>
    <t>1913-1975</t>
  </si>
  <si>
    <t>Мосійчук Федір</t>
  </si>
  <si>
    <t>1951-1976</t>
  </si>
  <si>
    <t>Мосійчук Микола</t>
  </si>
  <si>
    <t>1945-1974</t>
  </si>
  <si>
    <t>деревяний хрест</t>
  </si>
  <si>
    <t>Mauchs Aleksander</t>
  </si>
  <si>
    <t>Луцюк Катерина</t>
  </si>
  <si>
    <t>1912-1975</t>
  </si>
  <si>
    <t>1912-1973</t>
  </si>
  <si>
    <t>Ліщук Павло</t>
  </si>
  <si>
    <t>1947-1976</t>
  </si>
  <si>
    <t>Ліщук Раіса</t>
  </si>
  <si>
    <t>1945-1976</t>
  </si>
  <si>
    <t>Бойков Михайло</t>
  </si>
  <si>
    <t>1928-1979</t>
  </si>
  <si>
    <t>Ліщук Андрій</t>
  </si>
  <si>
    <t>1939-1976</t>
  </si>
  <si>
    <t>Панасюк Марія</t>
  </si>
  <si>
    <t>Дубась Іван</t>
  </si>
  <si>
    <t>Ковтун Володимир</t>
  </si>
  <si>
    <t>1946-1979</t>
  </si>
  <si>
    <t>Тимощук Анатолій</t>
  </si>
  <si>
    <t>1944-2009</t>
  </si>
  <si>
    <t>Ковтун Петро</t>
  </si>
  <si>
    <t>Ковальчук Василь</t>
  </si>
  <si>
    <t>Ковальчук Віра</t>
  </si>
  <si>
    <t>Середа Анастасія</t>
  </si>
  <si>
    <t>Середа Юрій</t>
  </si>
  <si>
    <t>1939-2014</t>
  </si>
  <si>
    <t>Струцюк Марія</t>
  </si>
  <si>
    <t>Ignacy Molski</t>
  </si>
  <si>
    <t>Ядчук Григорій</t>
  </si>
  <si>
    <t>1939-1974</t>
  </si>
  <si>
    <t>Цесля Володимир</t>
  </si>
  <si>
    <t>1942-1974</t>
  </si>
  <si>
    <t>Ядчук Олександр</t>
  </si>
  <si>
    <t>1969-1974</t>
  </si>
  <si>
    <t>Степанюк Ольга</t>
  </si>
  <si>
    <t>1908-1974</t>
  </si>
  <si>
    <t>1898-1980</t>
  </si>
  <si>
    <t>Минер Віра</t>
  </si>
  <si>
    <t>1916-1996</t>
  </si>
  <si>
    <t>Siemaszki</t>
  </si>
  <si>
    <t>Минер Ганс</t>
  </si>
  <si>
    <t>1910-1974</t>
  </si>
  <si>
    <t>Гредасова Ксенія</t>
  </si>
  <si>
    <t>Гредасова Марія</t>
  </si>
  <si>
    <t>Климюк Феофанія</t>
  </si>
  <si>
    <t>Ніфака Андрій</t>
  </si>
  <si>
    <t>1946-1955</t>
  </si>
  <si>
    <t>Мазурок Леонід</t>
  </si>
  <si>
    <t>1943-1999</t>
  </si>
  <si>
    <t>Мазурок Анна</t>
  </si>
  <si>
    <t>1915-1988</t>
  </si>
  <si>
    <t>Мазурок Анатолій</t>
  </si>
  <si>
    <t>1914-1979</t>
  </si>
  <si>
    <t>Панасюк Світлана</t>
  </si>
  <si>
    <t>1970-1980</t>
  </si>
  <si>
    <t>Palonka</t>
  </si>
  <si>
    <t>Kapitanowa</t>
  </si>
  <si>
    <t>Стащук Борис</t>
  </si>
  <si>
    <t>Гутовський Степан</t>
  </si>
  <si>
    <t>1926-1976</t>
  </si>
  <si>
    <t>Гутовський Григорій</t>
  </si>
  <si>
    <t>Лукашук Ганна</t>
  </si>
  <si>
    <t>1931-1977</t>
  </si>
  <si>
    <t>Гутовська Любов</t>
  </si>
  <si>
    <t>1937-2023</t>
  </si>
  <si>
    <t>Джнрелова Надія</t>
  </si>
  <si>
    <t>Джерелов Василь</t>
  </si>
  <si>
    <t>Кирилюк Зінаїда</t>
  </si>
  <si>
    <t>1932-2010</t>
  </si>
  <si>
    <t>Кирилюк Володимир</t>
  </si>
  <si>
    <t>Кирилюк Іван</t>
  </si>
  <si>
    <t>1928-2005</t>
  </si>
  <si>
    <t>1959-1976</t>
  </si>
  <si>
    <t>Савчук Федора</t>
  </si>
  <si>
    <t>Сподинюк Фекла</t>
  </si>
  <si>
    <t>Семенюк Єфимій</t>
  </si>
  <si>
    <t>Семенюк Мефодій</t>
  </si>
  <si>
    <t>1934-2015</t>
  </si>
  <si>
    <t>Семенюк Анастасія</t>
  </si>
  <si>
    <t>1927-2003</t>
  </si>
  <si>
    <t>1935-2023</t>
  </si>
  <si>
    <t>Корольов Петро</t>
  </si>
  <si>
    <t>Джус Євгенія</t>
  </si>
  <si>
    <t>1935-2018</t>
  </si>
  <si>
    <t>Джес Леонід</t>
  </si>
  <si>
    <t>1959-1981</t>
  </si>
  <si>
    <t>Смичпков Олександр</t>
  </si>
  <si>
    <t>Дуда Олена</t>
  </si>
  <si>
    <t>Дуда Михайло</t>
  </si>
  <si>
    <t>Саско Наталія</t>
  </si>
  <si>
    <t>1888-1984</t>
  </si>
  <si>
    <t>Саско Марія</t>
  </si>
  <si>
    <t>1916-1997</t>
  </si>
  <si>
    <t>Мосійчук Віра</t>
  </si>
  <si>
    <t>1 деревяний хрест</t>
  </si>
  <si>
    <t>Шишко Михайло</t>
  </si>
  <si>
    <t>Баглит Сергій</t>
  </si>
  <si>
    <t>1930-1985</t>
  </si>
  <si>
    <t>Кварчан Ганна</t>
  </si>
  <si>
    <t>1942-2006</t>
  </si>
  <si>
    <t>Кварчан Іван</t>
  </si>
  <si>
    <t>Кварчан Степан</t>
  </si>
  <si>
    <t>Хрищук Зоя</t>
  </si>
  <si>
    <t>1931-2021</t>
  </si>
  <si>
    <t>Хрищук Михайло</t>
  </si>
  <si>
    <t>Хрищук Павло</t>
  </si>
  <si>
    <t>1966-1996</t>
  </si>
  <si>
    <t>Павлючук анатолій</t>
  </si>
  <si>
    <t>Павлючук Марія</t>
  </si>
  <si>
    <t>1918-1974</t>
  </si>
  <si>
    <t>Ворошилюк Надія</t>
  </si>
  <si>
    <t>1937-2008</t>
  </si>
  <si>
    <t>Ворошилбюк Матвій</t>
  </si>
  <si>
    <t>1938-1983</t>
  </si>
  <si>
    <t>Корець Надія</t>
  </si>
  <si>
    <t>Смолярук Йосип</t>
  </si>
  <si>
    <t>Веремко Лідія</t>
  </si>
  <si>
    <t>Хільчук Фомін</t>
  </si>
  <si>
    <t>1937-1984</t>
  </si>
  <si>
    <t>Хільчук Володимир</t>
  </si>
  <si>
    <t>1932-1976</t>
  </si>
  <si>
    <t>Артеменко Олексій</t>
  </si>
  <si>
    <t>1917-1975</t>
  </si>
  <si>
    <t>Slodkowski</t>
  </si>
  <si>
    <t>1858-1934</t>
  </si>
  <si>
    <t>Пісцьо Йосип</t>
  </si>
  <si>
    <t>1940-1995</t>
  </si>
  <si>
    <t>Piotrowski</t>
  </si>
  <si>
    <t>Альба Ніна</t>
  </si>
  <si>
    <t>1965-1974</t>
  </si>
  <si>
    <t>Гловацький Антон</t>
  </si>
  <si>
    <t>Гловацька Катерина</t>
  </si>
  <si>
    <t>Макаревич Олексій</t>
  </si>
  <si>
    <t>1924-1988</t>
  </si>
  <si>
    <t>Климюк Надія</t>
  </si>
  <si>
    <t>Климюк Іван</t>
  </si>
  <si>
    <t>1930-1983</t>
  </si>
  <si>
    <t>Бойчук Олександр</t>
  </si>
  <si>
    <t>1961-1975</t>
  </si>
  <si>
    <t>Бєлські</t>
  </si>
  <si>
    <t>Jozef Karwer</t>
  </si>
  <si>
    <t>Виборова Поліна</t>
  </si>
  <si>
    <t>Мозохін Михайло</t>
  </si>
  <si>
    <t>1956-1976</t>
  </si>
  <si>
    <t>Подзідзей Леонід</t>
  </si>
  <si>
    <t>1954-199?</t>
  </si>
  <si>
    <t>Подзідзей Євдоким</t>
  </si>
  <si>
    <t>Подзідзей Богдан</t>
  </si>
  <si>
    <t>Подзідзей Антоніна</t>
  </si>
  <si>
    <t>Куштало Анна</t>
  </si>
  <si>
    <t>1908-1978</t>
  </si>
  <si>
    <t>Коханський Олександр</t>
  </si>
  <si>
    <t>Коханська Галина</t>
  </si>
  <si>
    <t>1911-1992</t>
  </si>
  <si>
    <t>Сито Марія</t>
  </si>
  <si>
    <t>1913-1997</t>
  </si>
  <si>
    <t>Сито Андрій</t>
  </si>
  <si>
    <t>Боричук Василина</t>
  </si>
  <si>
    <t>1889-1976</t>
  </si>
  <si>
    <t>Алфімов Дмитро</t>
  </si>
  <si>
    <t>Пирог Миколай</t>
  </si>
  <si>
    <t>1928-1976</t>
  </si>
  <si>
    <t>Каширін Іван</t>
  </si>
  <si>
    <t>Ковальчук Юхим</t>
  </si>
  <si>
    <t>1892-1986</t>
  </si>
  <si>
    <t>1942-2020</t>
  </si>
  <si>
    <t>Suszer Wladyslaw</t>
  </si>
  <si>
    <t>Багницька Марія</t>
  </si>
  <si>
    <t>1921-2000</t>
  </si>
  <si>
    <t>Багницький Володимир</t>
  </si>
  <si>
    <t>1930-1977</t>
  </si>
  <si>
    <t>Міхур Софія</t>
  </si>
  <si>
    <t>Базилюк Михайло</t>
  </si>
  <si>
    <t>1951-1980</t>
  </si>
  <si>
    <t>Бідзюра Майсей</t>
  </si>
  <si>
    <t>1934-1980</t>
  </si>
  <si>
    <t>Корольова Ольга</t>
  </si>
  <si>
    <t>1924-2012</t>
  </si>
  <si>
    <t>Корольва Ольгп</t>
  </si>
  <si>
    <t>1930-1976</t>
  </si>
  <si>
    <t>Заставна Валентина</t>
  </si>
  <si>
    <t>1960-2022</t>
  </si>
  <si>
    <t>Воробей Євгеній</t>
  </si>
  <si>
    <t>1943-2021</t>
  </si>
  <si>
    <t>Власенков Віктор</t>
  </si>
  <si>
    <t>Власенков Олексій</t>
  </si>
  <si>
    <t>Глень Геннадій</t>
  </si>
  <si>
    <t>Крастилевська Марія</t>
  </si>
  <si>
    <t>1897-1979</t>
  </si>
  <si>
    <t>Надворський Григорій</t>
  </si>
  <si>
    <t>Крастилевська Віра</t>
  </si>
  <si>
    <t>1922-1992</t>
  </si>
  <si>
    <t>Надворський Павло</t>
  </si>
  <si>
    <t>Надворська Марія</t>
  </si>
  <si>
    <t>Капітула Олексій</t>
  </si>
  <si>
    <t>1933-1980</t>
  </si>
  <si>
    <t>Паюк Ольга</t>
  </si>
  <si>
    <t>1921-1998</t>
  </si>
  <si>
    <t>Паюк Василь</t>
  </si>
  <si>
    <t>1908-1976</t>
  </si>
  <si>
    <t>Коржевич Сергійко</t>
  </si>
  <si>
    <t>Стаянович Анна</t>
  </si>
  <si>
    <t>Пальонка Адольф</t>
  </si>
  <si>
    <t>1908-1942</t>
  </si>
  <si>
    <t>Пальонка Валерія</t>
  </si>
  <si>
    <t>1866-1939</t>
  </si>
  <si>
    <t>1,2 польській</t>
  </si>
  <si>
    <t>Пальонка Францишек</t>
  </si>
  <si>
    <t>Witkowska Emilia</t>
  </si>
  <si>
    <t>Вітковська Олена</t>
  </si>
  <si>
    <t>Марнопольський Борис</t>
  </si>
  <si>
    <t>Свередюк Федір</t>
  </si>
  <si>
    <t>1-3 польські</t>
  </si>
  <si>
    <t>Щурук Леонтій</t>
  </si>
  <si>
    <t>Щурук Володимир</t>
  </si>
  <si>
    <t>Перебийніс Іван</t>
  </si>
  <si>
    <t>1922-1979</t>
  </si>
  <si>
    <t>Щурук</t>
  </si>
  <si>
    <t>Перебийніс Олена</t>
  </si>
  <si>
    <t>1929-2023</t>
  </si>
  <si>
    <t>Каганюк Валентина</t>
  </si>
  <si>
    <t>Pizon</t>
  </si>
  <si>
    <t>Chudzynski</t>
  </si>
  <si>
    <t>Jozef Dabek</t>
  </si>
  <si>
    <t>1890-19?</t>
  </si>
  <si>
    <t>Emma Dabek</t>
  </si>
  <si>
    <t>1895-1934</t>
  </si>
  <si>
    <t>Найко Марія</t>
  </si>
  <si>
    <t>Васелюк Віра</t>
  </si>
  <si>
    <t>1938-1955</t>
  </si>
  <si>
    <t>Кидай Степан</t>
  </si>
  <si>
    <t>1881-1955</t>
  </si>
  <si>
    <t>Василюк Гнат</t>
  </si>
  <si>
    <t>Кидай Йосип</t>
  </si>
  <si>
    <t>Комаревич Вячеслав</t>
  </si>
  <si>
    <t>Якобюк Неля</t>
  </si>
  <si>
    <t>1937-1967</t>
  </si>
  <si>
    <t>Кидай Софія</t>
  </si>
  <si>
    <t>1907-2002</t>
  </si>
  <si>
    <t>Єременко Віра</t>
  </si>
  <si>
    <t>1919-1950</t>
  </si>
  <si>
    <t>Кидай параска</t>
  </si>
  <si>
    <t>Ковальська Софія</t>
  </si>
  <si>
    <t>1889-1959</t>
  </si>
  <si>
    <t>Шаран Гавриїл</t>
  </si>
  <si>
    <t>1881-1967</t>
  </si>
  <si>
    <t>Єгоров Іван</t>
  </si>
  <si>
    <t>Памятник бородинцям</t>
  </si>
  <si>
    <t>Савіна Катерина</t>
  </si>
  <si>
    <t>Мельничук Пилип</t>
  </si>
  <si>
    <t>1893-1965</t>
  </si>
  <si>
    <t>Савін Андрій</t>
  </si>
  <si>
    <t>1893-1945</t>
  </si>
  <si>
    <t>Мельничук Ганна</t>
  </si>
  <si>
    <t>Марчук Петро</t>
  </si>
  <si>
    <t>2 дит</t>
  </si>
  <si>
    <t>Юрищ Григорій</t>
  </si>
  <si>
    <t>Гордієвич Марія</t>
  </si>
  <si>
    <t>Якобюк Іван</t>
  </si>
  <si>
    <t>1914-19?</t>
  </si>
  <si>
    <t>Шаран Дмитрук</t>
  </si>
  <si>
    <t>Грухаль Анастасія</t>
  </si>
  <si>
    <t>1906-1986</t>
  </si>
  <si>
    <t>Шаран Ніна</t>
  </si>
  <si>
    <t>1924-1951</t>
  </si>
  <si>
    <t>Вінничук Марія</t>
  </si>
  <si>
    <t>Грухаль Петро + 1 дит</t>
  </si>
  <si>
    <t>1898-1964</t>
  </si>
  <si>
    <t>Сєргєєв Олександр</t>
  </si>
  <si>
    <t>Сєргєєв Валентин</t>
  </si>
  <si>
    <t>1924-1987</t>
  </si>
  <si>
    <t>Сергєєва Віра</t>
  </si>
  <si>
    <t>1905-1984</t>
  </si>
  <si>
    <t>Дзиковський Василь</t>
  </si>
  <si>
    <t>1921-1944</t>
  </si>
  <si>
    <t>Дзиковський Миколай</t>
  </si>
  <si>
    <t>1923-1941</t>
  </si>
  <si>
    <t>Дзиковський Леонтій</t>
  </si>
  <si>
    <t>Горг? Демян</t>
  </si>
  <si>
    <t>Панненко Борис</t>
  </si>
  <si>
    <t>Чумак Павло</t>
  </si>
  <si>
    <t>1892-1944</t>
  </si>
  <si>
    <t>Гергель Стефанія</t>
  </si>
  <si>
    <t>1879-1944</t>
  </si>
  <si>
    <t>Чумакова Анна</t>
  </si>
  <si>
    <t>Гергель Антон</t>
  </si>
  <si>
    <t>1880-1934</t>
  </si>
  <si>
    <t>1881-1926</t>
  </si>
  <si>
    <t>Дучко Іван</t>
  </si>
  <si>
    <t>Дучко Ніна</t>
  </si>
  <si>
    <t>Балахін Михайло</t>
  </si>
  <si>
    <t>Розуменко Федір</t>
  </si>
  <si>
    <t>1923-1963</t>
  </si>
  <si>
    <t>Рудюк Григорій</t>
  </si>
  <si>
    <t>Рудюк Текля</t>
  </si>
  <si>
    <t>1864-1947</t>
  </si>
  <si>
    <t>Токанво Павло + 1</t>
  </si>
  <si>
    <t>Нішта Анна</t>
  </si>
  <si>
    <t>1910-1995</t>
  </si>
  <si>
    <t>Акулов Олександр</t>
  </si>
  <si>
    <t>1915-1974</t>
  </si>
  <si>
    <t>Стрижовець Леонтій</t>
  </si>
  <si>
    <t>1888-1946</t>
  </si>
  <si>
    <t>Стрижовець Акулина</t>
  </si>
  <si>
    <t>Паницькова Марія</t>
  </si>
  <si>
    <t>1897-1945</t>
  </si>
  <si>
    <t>Заврачаєв Віктор</t>
  </si>
  <si>
    <t>1909-1992</t>
  </si>
  <si>
    <t>Кушталув Володимир</t>
  </si>
  <si>
    <t>1906-1962</t>
  </si>
  <si>
    <t>Заврачаєв Валерій</t>
  </si>
  <si>
    <t>Паницкова Антоніна</t>
  </si>
  <si>
    <t>Танський Миколай</t>
  </si>
  <si>
    <t>1912-1985</t>
  </si>
  <si>
    <t>Середа Уляна</t>
  </si>
  <si>
    <t>1921-2013</t>
  </si>
  <si>
    <t>Кобзар Іванко дит</t>
  </si>
  <si>
    <t>Бєлянова Софія</t>
  </si>
  <si>
    <t>Середа Зотик</t>
  </si>
  <si>
    <t>1913-1960</t>
  </si>
  <si>
    <t>Степанов Іван</t>
  </si>
  <si>
    <t>Баляс Антоніна</t>
  </si>
  <si>
    <t>Кравцова Олена</t>
  </si>
  <si>
    <t>Кравцова Надія</t>
  </si>
  <si>
    <t>Стаднікова Анна</t>
  </si>
  <si>
    <t>Стадніков Тимофій</t>
  </si>
  <si>
    <t>Пахотін Петро</t>
  </si>
  <si>
    <t>1922-1964</t>
  </si>
  <si>
    <t>Мельниченко Лариса</t>
  </si>
  <si>
    <t>1912-1963</t>
  </si>
  <si>
    <t>1+ 1 дит</t>
  </si>
  <si>
    <t>Дмитрук Тамара</t>
  </si>
  <si>
    <t>1951-1966</t>
  </si>
  <si>
    <t>Афанасьєв</t>
  </si>
  <si>
    <t>Чернецька Марія</t>
  </si>
  <si>
    <t>Дмитрук Антоніна</t>
  </si>
  <si>
    <t>військові могили</t>
  </si>
  <si>
    <t>Радченко Віра</t>
  </si>
  <si>
    <t>1925-2001</t>
  </si>
  <si>
    <t>Шматова Василіса</t>
  </si>
  <si>
    <t>Шматов Яків</t>
  </si>
  <si>
    <t>Колос Євгеній</t>
  </si>
  <si>
    <t>Якименко Максим</t>
  </si>
  <si>
    <t>1897-1962</t>
  </si>
  <si>
    <t>Кузьмук Іван</t>
  </si>
  <si>
    <t>Ковалюк Йосип</t>
  </si>
  <si>
    <t>Леонко Н.І.</t>
  </si>
  <si>
    <t>1924-1962</t>
  </si>
  <si>
    <t>Житло Анастасія</t>
  </si>
  <si>
    <t>Дмитрук Федір</t>
  </si>
  <si>
    <t>1948-1999</t>
  </si>
  <si>
    <t>Герасимова Анастасія</t>
  </si>
  <si>
    <t>1880-1965</t>
  </si>
  <si>
    <t>Припотнюк Фотій</t>
  </si>
  <si>
    <t>Залуніг А.А.</t>
  </si>
  <si>
    <t>1912-1947</t>
  </si>
  <si>
    <t>Курбан Акулина</t>
  </si>
  <si>
    <t>Кардишук Марія</t>
  </si>
  <si>
    <t>1881-1982</t>
  </si>
  <si>
    <t>Тореєв Сергій</t>
  </si>
  <si>
    <t>1942-1967</t>
  </si>
  <si>
    <t>дві військові великі могили</t>
  </si>
  <si>
    <t>Семенюк Олексій</t>
  </si>
  <si>
    <t>1924-1942</t>
  </si>
  <si>
    <t>Биленко Григорович</t>
  </si>
  <si>
    <t>1893-1964</t>
  </si>
  <si>
    <t>Семенюк Володимир</t>
  </si>
  <si>
    <t>1942-1964</t>
  </si>
  <si>
    <t>Семенюк Михайло</t>
  </si>
  <si>
    <t>Соболєв Ігор</t>
  </si>
  <si>
    <t>1973-1983</t>
  </si>
  <si>
    <t>Булаєва Євгенія</t>
  </si>
  <si>
    <t>Хуснудинов Максим</t>
  </si>
  <si>
    <t>1938-1967</t>
  </si>
  <si>
    <t>воєнні могили</t>
  </si>
  <si>
    <t>Вусик Софія</t>
  </si>
  <si>
    <t>1860-1949</t>
  </si>
  <si>
    <t>Кашуцький Лев</t>
  </si>
  <si>
    <t>Горлач П.П.</t>
  </si>
  <si>
    <t>Гуща Веніамін</t>
  </si>
  <si>
    <t>1930-1964</t>
  </si>
  <si>
    <t>памятник воїнам</t>
  </si>
  <si>
    <t>Комаревич Федір</t>
  </si>
  <si>
    <t>1870-1939</t>
  </si>
  <si>
    <t>Комаревич Василь</t>
  </si>
  <si>
    <t>1891-1927</t>
  </si>
  <si>
    <t>Комаревич Анна</t>
  </si>
  <si>
    <t>18?-197?</t>
  </si>
  <si>
    <t>Матушка Анісія</t>
  </si>
  <si>
    <t>1873-1948</t>
  </si>
  <si>
    <t>Комаревич Лариса</t>
  </si>
  <si>
    <t>1900-1920</t>
  </si>
  <si>
    <t>Жебрун Олексій</t>
  </si>
  <si>
    <t>Жебрун Параскева</t>
  </si>
  <si>
    <t>Жебрун Михайло</t>
  </si>
  <si>
    <t>Ковальський Лука</t>
  </si>
  <si>
    <t>1887-1968</t>
  </si>
  <si>
    <t>Хижняк Ксенія</t>
  </si>
  <si>
    <t>1906-1994</t>
  </si>
  <si>
    <t>Мосійчук Єлизавета</t>
  </si>
  <si>
    <t>Уздиган Тетяна</t>
  </si>
  <si>
    <t>Ковальський Вадим</t>
  </si>
  <si>
    <t>Лапиченкова Анна</t>
  </si>
  <si>
    <t>1878-1972</t>
  </si>
  <si>
    <t>Хоміна Євдокія</t>
  </si>
  <si>
    <t>1913-1965</t>
  </si>
  <si>
    <t>Хомін Дмитро</t>
  </si>
  <si>
    <t>Стельмах Світлана</t>
  </si>
  <si>
    <t>Шуба Софія</t>
  </si>
  <si>
    <t>Арсенюк Іван</t>
  </si>
  <si>
    <t>Звойницька Галина</t>
  </si>
  <si>
    <t>Шуба Остап</t>
  </si>
  <si>
    <t>Дорох Феодосія</t>
  </si>
  <si>
    <t>Коваленко Петро</t>
  </si>
  <si>
    <t>Бородейко Раїса</t>
  </si>
  <si>
    <t>1967-1968</t>
  </si>
  <si>
    <t>Байда Агрипіна</t>
  </si>
  <si>
    <t>Байчук Марія</t>
  </si>
  <si>
    <t>1898-1957</t>
  </si>
  <si>
    <t>Дорох Павло</t>
  </si>
  <si>
    <t>1872-1928</t>
  </si>
  <si>
    <t>Бородейко Олександр</t>
  </si>
  <si>
    <t>1933-1994</t>
  </si>
  <si>
    <t>Байда Іван</t>
  </si>
  <si>
    <t>Бойчук Йосип</t>
  </si>
  <si>
    <t>Анащенков Володимир</t>
  </si>
  <si>
    <t>Шостак Микола</t>
  </si>
  <si>
    <t>1911-1966</t>
  </si>
  <si>
    <t>Омельяненко Микола</t>
  </si>
  <si>
    <t>1914-1984</t>
  </si>
  <si>
    <t>Семчук Йосип</t>
  </si>
  <si>
    <t>1910-1957</t>
  </si>
  <si>
    <t>Бувин Віктор</t>
  </si>
  <si>
    <t>1911-1974</t>
  </si>
  <si>
    <t>Пац Карія</t>
  </si>
  <si>
    <t>Квятковська Надія</t>
  </si>
  <si>
    <t>1 польська</t>
  </si>
  <si>
    <t>Носаль Володимир</t>
  </si>
  <si>
    <t>Бувіна Анна</t>
  </si>
  <si>
    <t>1917-1967</t>
  </si>
  <si>
    <t>Теребус Ганна</t>
  </si>
  <si>
    <t>Кузьма Ольга</t>
  </si>
  <si>
    <t>Кузьма Сергій</t>
  </si>
  <si>
    <t>1896-1941</t>
  </si>
  <si>
    <t>Кузьма Галина</t>
  </si>
  <si>
    <t>1932-2015</t>
  </si>
  <si>
    <t>Кузьма Ярослав</t>
  </si>
  <si>
    <t>1957-2013</t>
  </si>
  <si>
    <t>Кузьма Анатолій</t>
  </si>
  <si>
    <t>1927-2013</t>
  </si>
  <si>
    <t>Пащенко Софія</t>
  </si>
  <si>
    <t>1925-1960</t>
  </si>
  <si>
    <t>Штунь Радіон</t>
  </si>
  <si>
    <t>1880-1971</t>
  </si>
  <si>
    <t>Шевчук М</t>
  </si>
  <si>
    <t>1934-1953</t>
  </si>
  <si>
    <t>Смійчик Ярина</t>
  </si>
  <si>
    <t>Ізюк Євгенія</t>
  </si>
  <si>
    <t>1941-1983</t>
  </si>
  <si>
    <t>Ізюк Катерина</t>
  </si>
  <si>
    <t>Ізюк Ольга</t>
  </si>
  <si>
    <t>Ізюк Василь</t>
  </si>
  <si>
    <t>Шевчук Анастасія</t>
  </si>
  <si>
    <t>Чепіль Микола</t>
  </si>
  <si>
    <t>1908-1983</t>
  </si>
  <si>
    <t>Михалевич Іван</t>
  </si>
  <si>
    <t>Лущевич Михайло</t>
  </si>
  <si>
    <t>1911-1945</t>
  </si>
  <si>
    <t>Лупенко Анатолій</t>
  </si>
  <si>
    <t>1926-1966</t>
  </si>
  <si>
    <t>Лупенко Валентина</t>
  </si>
  <si>
    <t>1962-1966</t>
  </si>
  <si>
    <t>1925-2013</t>
  </si>
  <si>
    <t>Лупенко Надія</t>
  </si>
  <si>
    <t>1931-1945</t>
  </si>
  <si>
    <t>Приступа Володимир</t>
  </si>
  <si>
    <t>1938-1969</t>
  </si>
  <si>
    <t>Палійчук Марія</t>
  </si>
  <si>
    <t>1917-</t>
  </si>
  <si>
    <t>Форманюк Федора</t>
  </si>
  <si>
    <t>Форманюк Катерина</t>
  </si>
  <si>
    <t>Форманюк Петро</t>
  </si>
  <si>
    <t>Ковальчук Прокіп</t>
  </si>
  <si>
    <t>Мудриченко Тетяна</t>
  </si>
  <si>
    <t>1926-2018</t>
  </si>
  <si>
    <t>Таран Борис</t>
  </si>
  <si>
    <t>Філіпов Нірифор</t>
  </si>
  <si>
    <t>Теребус Марія</t>
  </si>
  <si>
    <t>1898-1959</t>
  </si>
  <si>
    <t>Міцах Анастасія</t>
  </si>
  <si>
    <t>1909-2001</t>
  </si>
  <si>
    <t>Теребус Михайло</t>
  </si>
  <si>
    <t>1873-1944</t>
  </si>
  <si>
    <t>Філіпов Афанасій</t>
  </si>
  <si>
    <t>1905-1964</t>
  </si>
  <si>
    <t>Бегуш Марія</t>
  </si>
  <si>
    <t>Потурай Софія</t>
  </si>
  <si>
    <t>1931-1981</t>
  </si>
  <si>
    <t>Бегуш Андрій</t>
  </si>
  <si>
    <t>Середюк Параскевія</t>
  </si>
  <si>
    <t>Оберук Лаврентій</t>
  </si>
  <si>
    <t>Оберук Палагея</t>
  </si>
  <si>
    <t>Оберук Людмила</t>
  </si>
  <si>
    <t>Южанін Лукерія</t>
  </si>
  <si>
    <t>Южанін Надія</t>
  </si>
  <si>
    <t>Капліна Євгенія</t>
  </si>
  <si>
    <t>Соломянюк Філімон</t>
  </si>
  <si>
    <t>Лужанін Сергій</t>
  </si>
  <si>
    <t>1933-1983</t>
  </si>
  <si>
    <t>Офімець Олена</t>
  </si>
  <si>
    <t>Пхеда Ольга</t>
  </si>
  <si>
    <t>1892-1968</t>
  </si>
  <si>
    <t>Попов Сергій</t>
  </si>
  <si>
    <t>1955-1966</t>
  </si>
  <si>
    <t>Ладік Михайло</t>
  </si>
  <si>
    <t>1922-1993</t>
  </si>
  <si>
    <t>Ладік Олена</t>
  </si>
  <si>
    <t>Соломянюк Тетяна</t>
  </si>
  <si>
    <t>Марков Федір</t>
  </si>
  <si>
    <t>Бощук Віра</t>
  </si>
  <si>
    <t>1932-1999</t>
  </si>
  <si>
    <t>Янчук Ольга</t>
  </si>
  <si>
    <t>Янчук Павло</t>
  </si>
  <si>
    <t>Куць Оксана</t>
  </si>
  <si>
    <t>Антонюк Тетяна</t>
  </si>
  <si>
    <t>188?-1966</t>
  </si>
  <si>
    <t>Павловський Антон</t>
  </si>
  <si>
    <t>Куцик Антон</t>
  </si>
  <si>
    <t>Янчук Вячеслав</t>
  </si>
  <si>
    <t>1936-1972</t>
  </si>
  <si>
    <t>Клищук Микола</t>
  </si>
  <si>
    <t>1953-1984</t>
  </si>
  <si>
    <t>Антонюк Адам</t>
  </si>
  <si>
    <t>Борщук Ананій</t>
  </si>
  <si>
    <t>1930-1970</t>
  </si>
  <si>
    <t>Оболенський</t>
  </si>
  <si>
    <t>Кудим Людмила</t>
  </si>
  <si>
    <t>Яцук Тамара</t>
  </si>
  <si>
    <t>Усенко Федір</t>
  </si>
  <si>
    <t>Чорний Дмитрій</t>
  </si>
  <si>
    <t>1931-1967</t>
  </si>
  <si>
    <t>Голод Георгій</t>
  </si>
  <si>
    <t>1949-1969</t>
  </si>
  <si>
    <t>Романюк Галина</t>
  </si>
  <si>
    <t>1947-2019</t>
  </si>
  <si>
    <t>Малина Анатолій</t>
  </si>
  <si>
    <t>1937-1966</t>
  </si>
  <si>
    <t>Кудим Анастасія</t>
  </si>
  <si>
    <t>1908-1994</t>
  </si>
  <si>
    <t>Максименко Іван</t>
  </si>
  <si>
    <t>Пилипюк Володимир</t>
  </si>
  <si>
    <t>Гомон Федір</t>
  </si>
  <si>
    <t>Гневойн П.Ф.</t>
  </si>
  <si>
    <t>1904-1965</t>
  </si>
  <si>
    <t>Вовченко Зоя</t>
  </si>
  <si>
    <t>1930-2012</t>
  </si>
  <si>
    <t>Розова Олександра</t>
  </si>
  <si>
    <t>Вовченко Андрій</t>
  </si>
  <si>
    <t>Розова Любов</t>
  </si>
  <si>
    <t>Гомон В.</t>
  </si>
  <si>
    <t>Пундель Анастасія</t>
  </si>
  <si>
    <t>Бойчук Олена</t>
  </si>
  <si>
    <t>Бойчук Василь</t>
  </si>
  <si>
    <t>Дольніцкий Микола</t>
  </si>
  <si>
    <t>Барабаш Степан</t>
  </si>
  <si>
    <t>1907-1996</t>
  </si>
  <si>
    <t>Барабаш Любов</t>
  </si>
  <si>
    <t>1917-1999</t>
  </si>
  <si>
    <t>Онищук Аркадій</t>
  </si>
  <si>
    <t>Опейда Олександра</t>
  </si>
  <si>
    <t>1898-1949</t>
  </si>
  <si>
    <t>Приймак Г.Ф.</t>
  </si>
  <si>
    <t>1893-1938</t>
  </si>
  <si>
    <t>батюшка</t>
  </si>
  <si>
    <t>Стефанович Федір</t>
  </si>
  <si>
    <t>Приймак А.Т.</t>
  </si>
  <si>
    <t>1885-1944</t>
  </si>
  <si>
    <t>Онищук Микала</t>
  </si>
  <si>
    <t>Буга Микола</t>
  </si>
  <si>
    <t>Вечорек Катерина</t>
  </si>
  <si>
    <t>Мордовець Григорій</t>
  </si>
  <si>
    <t>Мордовець Стефаніда</t>
  </si>
  <si>
    <t>Швець Олежек</t>
  </si>
  <si>
    <t>1976-1976</t>
  </si>
  <si>
    <t>Мазур Григорій</t>
  </si>
  <si>
    <t>1894-1989</t>
  </si>
  <si>
    <t>Мазур Надія</t>
  </si>
  <si>
    <t>Сурмакевич Пелагія</t>
  </si>
  <si>
    <t>1888-1962</t>
  </si>
  <si>
    <t>Коляда Іван</t>
  </si>
  <si>
    <t>1895-1958</t>
  </si>
  <si>
    <t>Лукашевич Євгенія</t>
  </si>
  <si>
    <t>1926-1943</t>
  </si>
  <si>
    <t>Коляда Марія</t>
  </si>
  <si>
    <t>1929-1941</t>
  </si>
  <si>
    <t>Козинський Корній</t>
  </si>
  <si>
    <t>Коляда Євгенія</t>
  </si>
  <si>
    <t>1947-1947</t>
  </si>
  <si>
    <t>Лукасевич Яніна</t>
  </si>
  <si>
    <t>1943-1943</t>
  </si>
  <si>
    <t>Коляда Анатолій</t>
  </si>
  <si>
    <t>Банная Галина</t>
  </si>
  <si>
    <t>1939-2002</t>
  </si>
  <si>
    <t>Годов Іван</t>
  </si>
  <si>
    <t>Довган Степан</t>
  </si>
  <si>
    <t>Лупенко Володимир</t>
  </si>
  <si>
    <t>1891-1975</t>
  </si>
  <si>
    <t>Лупенко Анна</t>
  </si>
  <si>
    <t>1897-1978</t>
  </si>
  <si>
    <t>Довган Анна</t>
  </si>
  <si>
    <t>Довган Марія</t>
  </si>
  <si>
    <t>Банний Мартьян</t>
  </si>
  <si>
    <t>1941-1970</t>
  </si>
  <si>
    <t>Гус Олена</t>
  </si>
  <si>
    <t>1925-1976</t>
  </si>
  <si>
    <t>Степанюк Марія</t>
  </si>
  <si>
    <t>1902-1979</t>
  </si>
  <si>
    <t>Остепанюк Тетяна</t>
  </si>
  <si>
    <t>1932-2007</t>
  </si>
  <si>
    <t>Апальков Нікіфор</t>
  </si>
  <si>
    <t>Апальков Матрона</t>
  </si>
  <si>
    <t>1884-1961</t>
  </si>
  <si>
    <t>Остапюк Володимир</t>
  </si>
  <si>
    <t>1936-1982</t>
  </si>
  <si>
    <t>Савчук Катерина</t>
  </si>
  <si>
    <t>1936-1966</t>
  </si>
  <si>
    <t>Степанюк Сергій</t>
  </si>
  <si>
    <t>Гус Онуфрій</t>
  </si>
  <si>
    <t>1880-1974</t>
  </si>
  <si>
    <t>Апалькова Анастасія</t>
  </si>
  <si>
    <t>1921-1997</t>
  </si>
  <si>
    <t>Крощук Демид</t>
  </si>
  <si>
    <t>Савюк Андрій</t>
  </si>
  <si>
    <t>Костюшина Олександра</t>
  </si>
  <si>
    <t>Жовтобрюх Петро</t>
  </si>
  <si>
    <t>Костюк Федот</t>
  </si>
  <si>
    <t>Костюк Микола</t>
  </si>
  <si>
    <t>1926-1987</t>
  </si>
  <si>
    <t>Костюк Степанида</t>
  </si>
  <si>
    <t>Костюк Софія</t>
  </si>
  <si>
    <t>1892-1980</t>
  </si>
  <si>
    <t>Ващук Петро</t>
  </si>
  <si>
    <t>Ващук Анна</t>
  </si>
  <si>
    <t>Чернов Василь</t>
  </si>
  <si>
    <t>1908-1947</t>
  </si>
  <si>
    <t>Большина Анна</t>
  </si>
  <si>
    <t>Корочук Олександр</t>
  </si>
  <si>
    <t>1970-2019</t>
  </si>
  <si>
    <t>Кріль Ніна</t>
  </si>
  <si>
    <t>Дмитренко Валерій</t>
  </si>
  <si>
    <t>1941-2021</t>
  </si>
  <si>
    <t>Дмитренко Галина</t>
  </si>
  <si>
    <t>Дмитренко Ігорчик</t>
  </si>
  <si>
    <t>Качорук Олександр</t>
  </si>
  <si>
    <t>Потурай Онеля</t>
  </si>
  <si>
    <t>Павленко Миколай</t>
  </si>
  <si>
    <t>Апфімов Владислав</t>
  </si>
  <si>
    <t>Трухань Марія</t>
  </si>
  <si>
    <t>Ковальов Яків</t>
  </si>
  <si>
    <t>1892-1952</t>
  </si>
  <si>
    <t>Доманський Федор</t>
  </si>
  <si>
    <t>Любченко</t>
  </si>
  <si>
    <t>Абрамов Вадим</t>
  </si>
  <si>
    <t>1928-1959</t>
  </si>
  <si>
    <t>Синяк Василь</t>
  </si>
  <si>
    <t>Дмитрук Євстафій</t>
  </si>
  <si>
    <t>Опейда Надія</t>
  </si>
  <si>
    <t>1929-2017</t>
  </si>
  <si>
    <t>Геровскі Станіслав</t>
  </si>
  <si>
    <t>1905-1971</t>
  </si>
  <si>
    <t>Браніцкий Ярослав</t>
  </si>
  <si>
    <t>Геровські Анастасія</t>
  </si>
  <si>
    <t>Опейда Іван</t>
  </si>
  <si>
    <t>Дмитрук Прокофія</t>
  </si>
  <si>
    <t>1890-1852</t>
  </si>
  <si>
    <t>Дмитрук Яків</t>
  </si>
  <si>
    <t>Дьомкіна Антоніна</t>
  </si>
  <si>
    <t>1926-2022</t>
  </si>
  <si>
    <t>військова</t>
  </si>
  <si>
    <t>Ковальов Харитон</t>
  </si>
  <si>
    <t>1930-1984</t>
  </si>
  <si>
    <t>Вантушин Валентин</t>
  </si>
  <si>
    <t>Ковальова Рудь Марія</t>
  </si>
  <si>
    <t>Ільченко Зінаїда</t>
  </si>
  <si>
    <t>Мірчук Єлизавета</t>
  </si>
  <si>
    <t>Березовський Євгеній</t>
  </si>
  <si>
    <t>Березовська Неоніла</t>
  </si>
  <si>
    <t>1933-2008</t>
  </si>
  <si>
    <t>Луй Володя</t>
  </si>
  <si>
    <t>1958-1976</t>
  </si>
  <si>
    <t>Савюк Леонтій</t>
  </si>
  <si>
    <t>Поліщук Парасковія</t>
  </si>
  <si>
    <t>Ведновська Капітоліна</t>
  </si>
  <si>
    <t>Савюк Семен</t>
  </si>
  <si>
    <t>1902-1977</t>
  </si>
  <si>
    <t>Яккова Анна</t>
  </si>
  <si>
    <t>1907-1979</t>
  </si>
  <si>
    <t>Пісьменські</t>
  </si>
  <si>
    <t>Ліпніцька Марія</t>
  </si>
  <si>
    <t>Ліпніцький Олександр</t>
  </si>
  <si>
    <t>Кононенко Фіонія</t>
  </si>
  <si>
    <t>Харюшина Акулина</t>
  </si>
  <si>
    <t>1884-1964</t>
  </si>
  <si>
    <t>Пастух Григорій</t>
  </si>
  <si>
    <t>1919-1939</t>
  </si>
  <si>
    <t>Пастух Парасковія</t>
  </si>
  <si>
    <t>Пастух Іван</t>
  </si>
  <si>
    <t>1885-1964</t>
  </si>
  <si>
    <t>Боба Катерина</t>
  </si>
  <si>
    <t>Боба Павло</t>
  </si>
  <si>
    <t>Марголь Катерина</t>
  </si>
  <si>
    <t>1906-1963</t>
  </si>
  <si>
    <t>Гаманюк Михайло</t>
  </si>
  <si>
    <t>Митюк Степан</t>
  </si>
  <si>
    <t>Митюк Іван</t>
  </si>
  <si>
    <t>1896-1967</t>
  </si>
  <si>
    <t>Костюк Марія</t>
  </si>
  <si>
    <t>Богун Роман</t>
  </si>
  <si>
    <t>Костін Євгеній</t>
  </si>
  <si>
    <t>Сальнікова Надія</t>
  </si>
  <si>
    <t>1925-1980</t>
  </si>
  <si>
    <t>Письминська Юлія</t>
  </si>
  <si>
    <t>Мартинюк Надія</t>
  </si>
  <si>
    <t>1906-1966</t>
  </si>
  <si>
    <t>Васильцов Василь</t>
  </si>
  <si>
    <t>Хлопенюк Ігнатій</t>
  </si>
  <si>
    <t>Ушкова Надія</t>
  </si>
  <si>
    <t>1912-1994</t>
  </si>
  <si>
    <t>Ушков Грирогій</t>
  </si>
  <si>
    <t>Хлопенюк Іван</t>
  </si>
  <si>
    <t>1935-1957</t>
  </si>
  <si>
    <t>Іщук Петро</t>
  </si>
  <si>
    <t>1902-</t>
  </si>
  <si>
    <t>Мартинюк Володимир</t>
  </si>
  <si>
    <t>Терещук Юлія</t>
  </si>
  <si>
    <t>Ничипор Софія</t>
  </si>
  <si>
    <t>1915-1986</t>
  </si>
  <si>
    <t>Ничипор Павло</t>
  </si>
  <si>
    <t>1914-1993</t>
  </si>
  <si>
    <t>Бубела Катерина</t>
  </si>
  <si>
    <t>Іщук Оксана</t>
  </si>
  <si>
    <t>Козинська Анна</t>
  </si>
  <si>
    <t>1901-1977</t>
  </si>
  <si>
    <t>Шеремета</t>
  </si>
  <si>
    <t>Шеремета Володимир</t>
  </si>
  <si>
    <t>1952-2017</t>
  </si>
  <si>
    <t>Козинська Марія</t>
  </si>
  <si>
    <t>1930-1944</t>
  </si>
  <si>
    <t>Іщук Володимир</t>
  </si>
  <si>
    <t>1917-1943</t>
  </si>
  <si>
    <t>Тиліпська Євгенія</t>
  </si>
  <si>
    <t>Кулик Антон</t>
  </si>
  <si>
    <t>Книш Софія</t>
  </si>
  <si>
    <t>Букін Володимир</t>
  </si>
  <si>
    <t>1927-1980</t>
  </si>
  <si>
    <t>Оніщук Ольга</t>
  </si>
  <si>
    <t>Гнатюк Стефанида</t>
  </si>
  <si>
    <t>Данілевич</t>
  </si>
  <si>
    <t>1870-1945</t>
  </si>
  <si>
    <t>Кулик Василь</t>
  </si>
  <si>
    <t>1873-1945</t>
  </si>
  <si>
    <t>Войтович Анатолій</t>
  </si>
  <si>
    <t>1933-1945</t>
  </si>
  <si>
    <t>Шукшин В.П.</t>
  </si>
  <si>
    <t>Яремчук Лідія</t>
  </si>
  <si>
    <t>Тьоха Олег</t>
  </si>
  <si>
    <t>1971-1981</t>
  </si>
  <si>
    <t>Лукія О</t>
  </si>
  <si>
    <t>1884-1971</t>
  </si>
  <si>
    <t>Матвійчук Ольга</t>
  </si>
  <si>
    <t>1908-1946</t>
  </si>
  <si>
    <t>Онісій П.</t>
  </si>
  <si>
    <t>1913-1948</t>
  </si>
  <si>
    <t>Хлопюк Петро</t>
  </si>
  <si>
    <t>Чуцький М.І. Сульжук Г.</t>
  </si>
  <si>
    <t>Цейко Максим + 1</t>
  </si>
  <si>
    <t>Чуцька Ольга</t>
  </si>
  <si>
    <t>1912-1997</t>
  </si>
  <si>
    <t>Дех Степан</t>
  </si>
  <si>
    <t>Зінь Іван</t>
  </si>
  <si>
    <t>1903-1977</t>
  </si>
  <si>
    <t>Зінь Наталія</t>
  </si>
  <si>
    <t>Труш Демян</t>
  </si>
  <si>
    <t>Гавда Йосип</t>
  </si>
  <si>
    <t>1927-1966</t>
  </si>
  <si>
    <t>Гавда Палагея</t>
  </si>
  <si>
    <t>Ісик Марія</t>
  </si>
  <si>
    <t>Франчук Іван</t>
  </si>
  <si>
    <t>1882-1968</t>
  </si>
  <si>
    <t>Франчук Марія</t>
  </si>
  <si>
    <t>1887-1967</t>
  </si>
  <si>
    <t>Сум Михайло</t>
  </si>
  <si>
    <t>1910-1947</t>
  </si>
  <si>
    <t>Сум Любов</t>
  </si>
  <si>
    <t>Пугачова Тетяна</t>
  </si>
  <si>
    <t>Шарко Пилип</t>
  </si>
  <si>
    <t>Кремнєва Аліна</t>
  </si>
  <si>
    <t>1941-2000</t>
  </si>
  <si>
    <t>Вовк Акулина</t>
  </si>
  <si>
    <t>Столярук Юхим</t>
  </si>
  <si>
    <t>Назарук Валентина + 2</t>
  </si>
  <si>
    <t>Вовк Віктор</t>
  </si>
  <si>
    <t>Макушевська Марія</t>
  </si>
  <si>
    <t>Гайовий Мойсей</t>
  </si>
  <si>
    <t>Гайовий Василь</t>
  </si>
  <si>
    <t>1923-1943</t>
  </si>
  <si>
    <t>Гайова Наталія</t>
  </si>
  <si>
    <t>Леоненко Василина</t>
  </si>
  <si>
    <t>1894-1983</t>
  </si>
  <si>
    <t>Палійчук Тихон</t>
  </si>
  <si>
    <t>Трухаль Марія</t>
  </si>
  <si>
    <t>Трухаль Валерій</t>
  </si>
  <si>
    <t>1958-1958</t>
  </si>
  <si>
    <t>Басай Єва</t>
  </si>
  <si>
    <t>1864-1949</t>
  </si>
  <si>
    <t>Потурай Володимир</t>
  </si>
  <si>
    <t>Леоненко Ілля</t>
  </si>
  <si>
    <t>Дудов Леонід</t>
  </si>
  <si>
    <t>Качорук Анна</t>
  </si>
  <si>
    <t>Грухаль Олександр</t>
  </si>
  <si>
    <t>1888-1949</t>
  </si>
  <si>
    <t>Штунь Олександр</t>
  </si>
  <si>
    <t>Челядаз Наід Якимівна</t>
  </si>
  <si>
    <t>Чередніченко Яким</t>
  </si>
  <si>
    <t>Чередніченко Євдокія</t>
  </si>
  <si>
    <t>1915-1995</t>
  </si>
  <si>
    <t>Дядіо Олександр</t>
  </si>
  <si>
    <t>Дядіо Параскева</t>
  </si>
  <si>
    <t>1896-1964</t>
  </si>
  <si>
    <t>Луй Катерина</t>
  </si>
  <si>
    <t>Губерук Ганна</t>
  </si>
  <si>
    <t>Гресь Михайло</t>
  </si>
  <si>
    <t>Гресь Петро</t>
  </si>
  <si>
    <t>Ковальчук Микита</t>
  </si>
  <si>
    <t>1922-1949</t>
  </si>
  <si>
    <t>Новосад Леонтій</t>
  </si>
  <si>
    <t>Дуда Леонтій</t>
  </si>
  <si>
    <t>1945-1997</t>
  </si>
  <si>
    <t>Кокодинська Анна</t>
  </si>
  <si>
    <t>Дада Парасковія</t>
  </si>
  <si>
    <t>1910-1965</t>
  </si>
  <si>
    <t>Дуда Олексій</t>
  </si>
  <si>
    <t>Кокодинський Григорій</t>
  </si>
  <si>
    <t>Кокодинська Варвара</t>
  </si>
  <si>
    <t>1936-2020</t>
  </si>
  <si>
    <t>Захарчук М.І.</t>
  </si>
  <si>
    <t>Войтович Агафія</t>
  </si>
  <si>
    <t>1907-1968</t>
  </si>
  <si>
    <t>Войтович Федір</t>
  </si>
  <si>
    <t>Каплюк Федора</t>
  </si>
  <si>
    <t>1901-2002</t>
  </si>
  <si>
    <t>Каплюк Тимофій</t>
  </si>
  <si>
    <t>Шавала Марія</t>
  </si>
  <si>
    <t>Шавала Надія</t>
  </si>
  <si>
    <t>1924-1983</t>
  </si>
  <si>
    <t>Савюк Олена</t>
  </si>
  <si>
    <t>Швед Олена</t>
  </si>
  <si>
    <t>Чубаровський Ігор</t>
  </si>
  <si>
    <t>Грома Йосип</t>
  </si>
  <si>
    <t>Грома Микола</t>
  </si>
  <si>
    <t>1931-1969</t>
  </si>
  <si>
    <t>Швед Микола</t>
  </si>
  <si>
    <t>1913-1964</t>
  </si>
  <si>
    <t>Ляшук Ніканор</t>
  </si>
  <si>
    <t>Вашкевич Ксенія</t>
  </si>
  <si>
    <t>Крищук Раїса</t>
  </si>
  <si>
    <t>1941-1943</t>
  </si>
  <si>
    <t>Крищук Анатолій</t>
  </si>
  <si>
    <t>Бубела Андрій</t>
  </si>
  <si>
    <t>Бубела Іван</t>
  </si>
  <si>
    <t>1911-1941</t>
  </si>
  <si>
    <t>Бубела Олена</t>
  </si>
  <si>
    <t>1909-1972</t>
  </si>
  <si>
    <t>Нестерук Надія</t>
  </si>
  <si>
    <t>1930-1946</t>
  </si>
  <si>
    <t>Ясинський Василь</t>
  </si>
  <si>
    <t>Ясинська Марія</t>
  </si>
  <si>
    <t>Орловські</t>
  </si>
  <si>
    <t>Шаран Василь</t>
  </si>
  <si>
    <t>Кулик Володимир</t>
  </si>
  <si>
    <t>1907-1958</t>
  </si>
  <si>
    <t>Кулик Микола</t>
  </si>
  <si>
    <t>Кулик Софія</t>
  </si>
  <si>
    <t>Король Софія</t>
  </si>
  <si>
    <t>1896-1945</t>
  </si>
  <si>
    <t>Пляс Варвара</t>
  </si>
  <si>
    <t>Клак Наталія</t>
  </si>
  <si>
    <t>Опейда Лідія</t>
  </si>
  <si>
    <t>Опейда Юлія</t>
  </si>
  <si>
    <t>Опейда Євгеній</t>
  </si>
  <si>
    <t>Бевш Агафія</t>
  </si>
  <si>
    <t>Бевш Михайло</t>
  </si>
  <si>
    <t>Матвійчук Іван</t>
  </si>
  <si>
    <t>Велюш Микола</t>
  </si>
  <si>
    <t>1959-1994</t>
  </si>
  <si>
    <t>Шостак Ніна</t>
  </si>
  <si>
    <t>1934-1964</t>
  </si>
  <si>
    <t>Попелей Леонна</t>
  </si>
  <si>
    <t>Семенюк Никифор</t>
  </si>
  <si>
    <t>Мельничук Агафія</t>
  </si>
  <si>
    <t>1898-2000</t>
  </si>
  <si>
    <t>Шура Олександра</t>
  </si>
  <si>
    <t>1940-1954</t>
  </si>
  <si>
    <t>Шура Єфросинія</t>
  </si>
  <si>
    <t>Шура Йосип</t>
  </si>
  <si>
    <t>1906-1947</t>
  </si>
  <si>
    <t>Попелей А.Р.</t>
  </si>
  <si>
    <t>1899-1947</t>
  </si>
  <si>
    <t>Фрончко Федор</t>
  </si>
  <si>
    <t>1895-1945</t>
  </si>
  <si>
    <t>Романюк Іван + 1 дит</t>
  </si>
  <si>
    <t>1897-1963</t>
  </si>
  <si>
    <t>Романюк Софія</t>
  </si>
  <si>
    <t>Ярчук Іван</t>
  </si>
  <si>
    <t>Ісик Юлія</t>
  </si>
  <si>
    <t>1869-1949</t>
  </si>
  <si>
    <t>Ющук Іван</t>
  </si>
  <si>
    <t>Ісик Олексій</t>
  </si>
  <si>
    <t>Максимчук Ганна</t>
  </si>
  <si>
    <t>Ковальчук Роман</t>
  </si>
  <si>
    <t>Немічев В.Л.</t>
  </si>
  <si>
    <t xml:space="preserve">Немічев  </t>
  </si>
  <si>
    <t>Немічев М.В.</t>
  </si>
  <si>
    <t>1908-1948</t>
  </si>
  <si>
    <t>Каплієнко Степан</t>
  </si>
  <si>
    <t>1917-1947</t>
  </si>
  <si>
    <t>Панасюк Софія</t>
  </si>
  <si>
    <t>1904-1979</t>
  </si>
  <si>
    <t>Опанасенко Олег</t>
  </si>
  <si>
    <t>1937-1948</t>
  </si>
  <si>
    <t>1861-1946</t>
  </si>
  <si>
    <t>Яшина А.Г.</t>
  </si>
  <si>
    <t>1884-1948</t>
  </si>
  <si>
    <t>Палюх Михайло</t>
  </si>
  <si>
    <t>1883-1973</t>
  </si>
  <si>
    <t>Палюх Софія</t>
  </si>
  <si>
    <t>1900-1948</t>
  </si>
  <si>
    <t>Бохонський Гнат</t>
  </si>
  <si>
    <t>1883-1966</t>
  </si>
  <si>
    <t>Бохонський Костянтин</t>
  </si>
  <si>
    <t>1923-1992</t>
  </si>
  <si>
    <t>Бохонський Михайло</t>
  </si>
  <si>
    <t>1897-1974</t>
  </si>
  <si>
    <t>Ковмір Давид</t>
  </si>
  <si>
    <t>1909-1966</t>
  </si>
  <si>
    <t>Новосадович Микола</t>
  </si>
  <si>
    <t>Сердюк Марія</t>
  </si>
  <si>
    <t>Сердюк Федір</t>
  </si>
  <si>
    <t>Хведчук Анна</t>
  </si>
  <si>
    <t>1925-1949</t>
  </si>
  <si>
    <t>Василенко Володимир</t>
  </si>
  <si>
    <t>1938-1949</t>
  </si>
  <si>
    <t>Войтович Анастасія</t>
  </si>
  <si>
    <t>Юрчук Валентина</t>
  </si>
  <si>
    <t>Юрчук Катерина</t>
  </si>
  <si>
    <t>1876-1948</t>
  </si>
  <si>
    <t>Юрчук Петро</t>
  </si>
  <si>
    <t>1875-1949</t>
  </si>
  <si>
    <t>Гаврилюк Михайло</t>
  </si>
  <si>
    <t>Семенюк Федора</t>
  </si>
  <si>
    <t>Климюк Сарафон</t>
  </si>
  <si>
    <t>1915-1948</t>
  </si>
  <si>
    <t>Каплієнко Марія</t>
  </si>
  <si>
    <t>1920-2011</t>
  </si>
  <si>
    <t>1873-1947</t>
  </si>
  <si>
    <t>Черняк Текля</t>
  </si>
  <si>
    <t>1875-1966</t>
  </si>
  <si>
    <t>Черняк Іван</t>
  </si>
  <si>
    <t>Грицюк Микола</t>
  </si>
  <si>
    <t>Лациборовська Ірина</t>
  </si>
  <si>
    <t>Шкалій Гаврило</t>
  </si>
  <si>
    <t>1874-1947</t>
  </si>
  <si>
    <t>Грицюк Ганна</t>
  </si>
  <si>
    <t>Здиховський Василь</t>
  </si>
  <si>
    <t>Здиховська Василівна</t>
  </si>
  <si>
    <t>Коренівський Михайло</t>
  </si>
  <si>
    <t>Поліщук Лідія</t>
  </si>
  <si>
    <t>Луцюк Степан</t>
  </si>
  <si>
    <t>1891-1949</t>
  </si>
  <si>
    <t>Опейда Михайло</t>
  </si>
  <si>
    <t>Поліщук Ольга</t>
  </si>
  <si>
    <t>1895-1946</t>
  </si>
  <si>
    <t>Інкін Степан</t>
  </si>
  <si>
    <t>Інкіна Неоніла</t>
  </si>
  <si>
    <t>1943-1962</t>
  </si>
  <si>
    <t>Сиса Михайло</t>
  </si>
  <si>
    <t>Сиса Ольга</t>
  </si>
  <si>
    <t>1907-1975</t>
  </si>
  <si>
    <t>Нікітіна Віра</t>
  </si>
  <si>
    <t>1925-2004</t>
  </si>
  <si>
    <t>Довбуш Дарія</t>
  </si>
  <si>
    <t>Довбуш Іван</t>
  </si>
  <si>
    <t>1913-1963</t>
  </si>
  <si>
    <t>Кузнєцов Олександр</t>
  </si>
  <si>
    <t>Потурай Степаніда</t>
  </si>
  <si>
    <t>Здолбицький Геогрій</t>
  </si>
  <si>
    <t>Сава Сергій</t>
  </si>
  <si>
    <t>Нестеренко Іван</t>
  </si>
  <si>
    <t>1925-1977</t>
  </si>
  <si>
    <t>Теребус Варвара</t>
  </si>
  <si>
    <t>Кузнєцова Ніна</t>
  </si>
  <si>
    <t>Лотник Ольга</t>
  </si>
  <si>
    <t>Лотник Володимир</t>
  </si>
  <si>
    <t>1953-1978</t>
  </si>
  <si>
    <t>Хомяк Людмила</t>
  </si>
  <si>
    <t>1859-1962</t>
  </si>
  <si>
    <t>Павлюченко Іван</t>
  </si>
  <si>
    <t>Лещенюк Іван</t>
  </si>
  <si>
    <t>1901-1941</t>
  </si>
  <si>
    <t>Мазуркевич Михайло</t>
  </si>
  <si>
    <t>1890-1941</t>
  </si>
  <si>
    <t>Мазуркевич Катерина</t>
  </si>
  <si>
    <t>1900-1962</t>
  </si>
  <si>
    <t>Лещенюк Анатолій</t>
  </si>
  <si>
    <t>1927-1958</t>
  </si>
  <si>
    <t>Гаврилюк Ярослав</t>
  </si>
  <si>
    <t>Бас Володимир</t>
  </si>
  <si>
    <t>Писарук Михайло</t>
  </si>
  <si>
    <t>Гаврилюк Олег</t>
  </si>
  <si>
    <t>1926-1944</t>
  </si>
  <si>
    <t>Новосад Марія</t>
  </si>
  <si>
    <t>Місюк Ганна</t>
  </si>
  <si>
    <t>1939-2006</t>
  </si>
  <si>
    <t>Писарук Ольга</t>
  </si>
  <si>
    <t>Сасюк Михайло</t>
  </si>
  <si>
    <t>1902-1970</t>
  </si>
  <si>
    <t>Саламаха Анна</t>
  </si>
  <si>
    <t>1920-1963</t>
  </si>
  <si>
    <t>Шуляк Іван</t>
  </si>
  <si>
    <t>Новосадовська Анна</t>
  </si>
  <si>
    <t>1895-1964</t>
  </si>
  <si>
    <t>Гись Дарія</t>
  </si>
  <si>
    <t>Луцюк Марія</t>
  </si>
  <si>
    <t>Гись Іван</t>
  </si>
  <si>
    <t>1880-1944</t>
  </si>
  <si>
    <t>Попко Федір</t>
  </si>
  <si>
    <t>1890-1963</t>
  </si>
  <si>
    <t>Попко Софія</t>
  </si>
  <si>
    <t>Бабич Володимир</t>
  </si>
  <si>
    <t>3 + дитяча Абрамюк Б.</t>
  </si>
  <si>
    <t>Мільян Пилип</t>
  </si>
  <si>
    <t>Штумік Ольга</t>
  </si>
  <si>
    <t>Луканюк Парасковія</t>
  </si>
  <si>
    <t>Писарчук Текля</t>
  </si>
  <si>
    <t>1871-1975</t>
  </si>
  <si>
    <t>Потурай Анастасія</t>
  </si>
  <si>
    <t>Костюк Т.О.</t>
  </si>
  <si>
    <t>Іваньоха Василь</t>
  </si>
  <si>
    <t>Олива Ганна</t>
  </si>
  <si>
    <t>1959-1975</t>
  </si>
  <si>
    <t>Мартинюк Микола</t>
  </si>
  <si>
    <t>1922-1945</t>
  </si>
  <si>
    <t>Олива Антон</t>
  </si>
  <si>
    <t>1930-1958</t>
  </si>
  <si>
    <t>Кудель Іван</t>
  </si>
  <si>
    <t>Кудель Ксенія</t>
  </si>
  <si>
    <t>1886-1969</t>
  </si>
  <si>
    <t>Іваньоха Гнат</t>
  </si>
  <si>
    <t>Матвійчук В.О.</t>
  </si>
  <si>
    <t>1876-1947</t>
  </si>
  <si>
    <t>Запорожець Антоніна</t>
  </si>
  <si>
    <t>1923-1984</t>
  </si>
  <si>
    <t>Матвійчук І. М.</t>
  </si>
  <si>
    <t>1878-1961</t>
  </si>
  <si>
    <t>Бунда Катерина</t>
  </si>
  <si>
    <t>1894-1947</t>
  </si>
  <si>
    <t>Бунда Демян</t>
  </si>
  <si>
    <t>Омельчук Михайло</t>
  </si>
  <si>
    <t>Омельчук Софія</t>
  </si>
  <si>
    <t>1857-1947</t>
  </si>
  <si>
    <t>Басараб Надія</t>
  </si>
  <si>
    <t>Оніщук</t>
  </si>
  <si>
    <t>Басараб Анна</t>
  </si>
  <si>
    <t>1902-1947</t>
  </si>
  <si>
    <t>Герасим М.М.</t>
  </si>
  <si>
    <t>Меланія А. Оніщук</t>
  </si>
  <si>
    <t>1878-1958</t>
  </si>
  <si>
    <t>Єфімова</t>
  </si>
  <si>
    <t>Кузьмицький Степан</t>
  </si>
  <si>
    <t>Іщук</t>
  </si>
  <si>
    <t>Ант Надія</t>
  </si>
  <si>
    <t>Басараб Семен</t>
  </si>
  <si>
    <t>Басараб дит</t>
  </si>
  <si>
    <t>Ваніна Людмила</t>
  </si>
  <si>
    <t>Бучко Сергій</t>
  </si>
  <si>
    <t>1923-1948</t>
  </si>
  <si>
    <t>Лупенко Феофанія</t>
  </si>
  <si>
    <t>Мацюк Антон</t>
  </si>
  <si>
    <t>Маланчук Степаніда</t>
  </si>
  <si>
    <t>1925-2002</t>
  </si>
  <si>
    <t>Худий Іван</t>
  </si>
  <si>
    <t>1918-1951</t>
  </si>
  <si>
    <t>Бенюк Марія</t>
  </si>
  <si>
    <t>1896-1948</t>
  </si>
  <si>
    <t>Киричук Євгенія</t>
  </si>
  <si>
    <t>Нагачевський Йосип</t>
  </si>
  <si>
    <t>Павлюк Ганна</t>
  </si>
  <si>
    <t>1871-1948</t>
  </si>
  <si>
    <t>Ганзюк Петро</t>
  </si>
  <si>
    <t>1921-2011</t>
  </si>
  <si>
    <t>1911-1964</t>
  </si>
  <si>
    <t>Бучко Юлія</t>
  </si>
  <si>
    <t>1870-1962</t>
  </si>
  <si>
    <t>Худий Антоніна</t>
  </si>
  <si>
    <t>1979-1960</t>
  </si>
  <si>
    <t>Худий Володимир</t>
  </si>
  <si>
    <t>1878-1940</t>
  </si>
  <si>
    <t>Тихонюк Марія</t>
  </si>
  <si>
    <t>1940-1966</t>
  </si>
  <si>
    <t>Василенко Микола</t>
  </si>
  <si>
    <t>1948-1948</t>
  </si>
  <si>
    <t>Ганзюк Софія</t>
  </si>
  <si>
    <t>Маркевич Юлія</t>
  </si>
  <si>
    <t>1888-1979</t>
  </si>
  <si>
    <t>Омельчук Олександр</t>
  </si>
  <si>
    <t>Романовська Марія</t>
  </si>
  <si>
    <t>Сасюк Матвій</t>
  </si>
  <si>
    <t>Бучко Антонінв</t>
  </si>
  <si>
    <t>Соломюк Марія</t>
  </si>
  <si>
    <t>Миронов Кузьма</t>
  </si>
  <si>
    <t>Романовський Григорій</t>
  </si>
  <si>
    <t>1911-1965</t>
  </si>
  <si>
    <t>Бучко Микола</t>
  </si>
  <si>
    <t>Вітковська Людмила</t>
  </si>
  <si>
    <t>1940-1975</t>
  </si>
  <si>
    <t>Захарова Мотрона</t>
  </si>
  <si>
    <t>1890-1967</t>
  </si>
  <si>
    <t>Сова Марія</t>
  </si>
  <si>
    <t>Бощенко Афтамон</t>
  </si>
  <si>
    <t>Михальчук Іван, Марія</t>
  </si>
  <si>
    <t>Козак Тимофій</t>
  </si>
  <si>
    <t>Козак Соня</t>
  </si>
  <si>
    <t>Козак Владислава</t>
  </si>
  <si>
    <t>Кушнірук Надія</t>
  </si>
  <si>
    <t>Булдухова Тамара</t>
  </si>
  <si>
    <t>Бощенко Любов</t>
  </si>
  <si>
    <t>Висоцька Ганна</t>
  </si>
  <si>
    <t>1912-1946</t>
  </si>
  <si>
    <t>Гаєвська Марія</t>
  </si>
  <si>
    <t>Нікітін Іван</t>
  </si>
  <si>
    <t>1927-2000</t>
  </si>
  <si>
    <t>Грабарчук Марія</t>
  </si>
  <si>
    <t>Матіюк Іван</t>
  </si>
  <si>
    <t>1886-1945</t>
  </si>
  <si>
    <t>Дудар Петро</t>
  </si>
  <si>
    <t>Пітус Катерина</t>
  </si>
  <si>
    <t>1901-1985</t>
  </si>
  <si>
    <t>Шульгат Мотруна</t>
  </si>
  <si>
    <t>Шульгат Тимофій</t>
  </si>
  <si>
    <t>Пітус Ігнатій</t>
  </si>
  <si>
    <t>Романчук Катерина</t>
  </si>
  <si>
    <t>1967-1969</t>
  </si>
  <si>
    <t>Ляшук анна</t>
  </si>
  <si>
    <t>1906-1961</t>
  </si>
  <si>
    <t>Гриб Ганна</t>
  </si>
  <si>
    <t>Гриб Антон</t>
  </si>
  <si>
    <t>1885-1969</t>
  </si>
  <si>
    <t>Дмитроца Микола</t>
  </si>
  <si>
    <t>Романчук Михайло</t>
  </si>
  <si>
    <t>1899-1962</t>
  </si>
  <si>
    <t>Вівчин Феодосія</t>
  </si>
  <si>
    <t>1901-1960</t>
  </si>
  <si>
    <t>1944-1961</t>
  </si>
  <si>
    <t>Крищук Феодовій</t>
  </si>
  <si>
    <t>Коженевська Марія</t>
  </si>
  <si>
    <t>Здолбицька Єлизавета</t>
  </si>
  <si>
    <t>Савчук Марія</t>
  </si>
  <si>
    <t>1938-1997</t>
  </si>
  <si>
    <t>Прокопюк Мирон</t>
  </si>
  <si>
    <t>Борисович Степан</t>
  </si>
  <si>
    <t>1926-1963</t>
  </si>
  <si>
    <t>Перун Євгенія</t>
  </si>
  <si>
    <t>Перун Антон</t>
  </si>
  <si>
    <t>Прокопюк Єфросинія</t>
  </si>
  <si>
    <t>Корніюк Зотік</t>
  </si>
  <si>
    <t>Литвинюк Федір</t>
  </si>
  <si>
    <t>1905-1960</t>
  </si>
  <si>
    <t>Садовський Олександр</t>
  </si>
  <si>
    <t>Новосад Павло</t>
  </si>
  <si>
    <t>1865-1966</t>
  </si>
  <si>
    <t>Новосад Парасковія</t>
  </si>
  <si>
    <t>Килина Палагея</t>
  </si>
  <si>
    <t>1878-1963</t>
  </si>
  <si>
    <t>Родь Ольга</t>
  </si>
  <si>
    <t>Залуський Никифор</t>
  </si>
  <si>
    <t>Гаврилюк Варвара</t>
  </si>
  <si>
    <t>Ленчук Олександра</t>
  </si>
  <si>
    <t>Павлось Семен</t>
  </si>
  <si>
    <t>Шелест Андрій</t>
  </si>
  <si>
    <t>Шелест Фекла</t>
  </si>
  <si>
    <t>1902-1960</t>
  </si>
  <si>
    <t>Браницька Ганна</t>
  </si>
  <si>
    <t>1867-1954</t>
  </si>
  <si>
    <t>Хведась Юлія</t>
  </si>
  <si>
    <t>1867-1959</t>
  </si>
  <si>
    <t>Афеєвна</t>
  </si>
  <si>
    <t>Будневська Софія</t>
  </si>
  <si>
    <t>1930-1947</t>
  </si>
  <si>
    <t>Крощук Марія</t>
  </si>
  <si>
    <t>Фірсов Гліб</t>
  </si>
  <si>
    <t>Тарков Василій</t>
  </si>
  <si>
    <t>Фірсові Лукерія</t>
  </si>
  <si>
    <t>1912-2008</t>
  </si>
  <si>
    <t>Болорткін Михайло</t>
  </si>
  <si>
    <t>1914-1964</t>
  </si>
  <si>
    <t>Крощук Устинія</t>
  </si>
  <si>
    <t>1933-1947</t>
  </si>
  <si>
    <t>Сирота Марфа</t>
  </si>
  <si>
    <t>1898-1947</t>
  </si>
  <si>
    <t>Омельчук Марія</t>
  </si>
  <si>
    <t>1912-1981</t>
  </si>
  <si>
    <t>Омельчук Степан</t>
  </si>
  <si>
    <t>1874-1967</t>
  </si>
  <si>
    <t>Мегера Олександр</t>
  </si>
  <si>
    <t>1959-1987</t>
  </si>
  <si>
    <t>Сологуб Давид</t>
  </si>
  <si>
    <t>1887-1974</t>
  </si>
  <si>
    <t>Опейда Анастасія</t>
  </si>
  <si>
    <t>Опейда Степан</t>
  </si>
  <si>
    <t>Сологуб Варвара</t>
  </si>
  <si>
    <t>Дудка Анна</t>
  </si>
  <si>
    <t>Омельчук Микола</t>
  </si>
  <si>
    <t>1895-1982</t>
  </si>
  <si>
    <t>Воробей Тетяна</t>
  </si>
  <si>
    <t>1912-1980</t>
  </si>
  <si>
    <t>Воробей Федір</t>
  </si>
  <si>
    <t>Воробей Сергій</t>
  </si>
  <si>
    <t>1923-2002</t>
  </si>
  <si>
    <t>Глусь Матвій</t>
  </si>
  <si>
    <t>Глусь Степанида</t>
  </si>
  <si>
    <t>Глусь Марія</t>
  </si>
  <si>
    <t>1888-1986</t>
  </si>
  <si>
    <t>Омельчук Василь</t>
  </si>
  <si>
    <t>Омельчук Ганна</t>
  </si>
  <si>
    <t>1887-</t>
  </si>
  <si>
    <t>1911-1982</t>
  </si>
  <si>
    <t>Ляшук Максим</t>
  </si>
  <si>
    <t>Ляшук Поліна</t>
  </si>
  <si>
    <t>1927-1993</t>
  </si>
  <si>
    <t>Левчук Олександра</t>
  </si>
  <si>
    <t>Левчук Йосип</t>
  </si>
  <si>
    <t>Гаманович Вячеслав</t>
  </si>
  <si>
    <t>Каркушевська Марія</t>
  </si>
  <si>
    <t>1912-1998</t>
  </si>
  <si>
    <t>Барбелюк Олег</t>
  </si>
  <si>
    <t>1966-2024</t>
  </si>
  <si>
    <t>1883-1965</t>
  </si>
  <si>
    <t>Прус Іван</t>
  </si>
  <si>
    <t>Прус Устина</t>
  </si>
  <si>
    <t>Матіюк Анна</t>
  </si>
  <si>
    <t>Бучинська Євгенія</t>
  </si>
  <si>
    <t>Бучинський Микола</t>
  </si>
  <si>
    <t>Возняк Євгенія</t>
  </si>
  <si>
    <t>1922-2004</t>
  </si>
  <si>
    <t>Возняк Олександра</t>
  </si>
  <si>
    <t>Клименко Степаніда</t>
  </si>
  <si>
    <t>1889-1967</t>
  </si>
  <si>
    <t>Клименко Адам</t>
  </si>
  <si>
    <t>1890-1943</t>
  </si>
  <si>
    <t>Юрчук Віра</t>
  </si>
  <si>
    <t>1960-2010</t>
  </si>
  <si>
    <t>Коженевський Віктор</t>
  </si>
  <si>
    <t>1920-1944</t>
  </si>
  <si>
    <t>Коженевський Леонтій</t>
  </si>
  <si>
    <t>1913-1944</t>
  </si>
  <si>
    <t>Моніч Христина</t>
  </si>
  <si>
    <t>Міщук Наталія</t>
  </si>
  <si>
    <t>Гонечко Катерина</t>
  </si>
  <si>
    <t>1882-1951</t>
  </si>
  <si>
    <t xml:space="preserve">Міщук  </t>
  </si>
  <si>
    <t>Кусмір Марія</t>
  </si>
  <si>
    <t>Кусмір Іван</t>
  </si>
  <si>
    <t>Залуський Ярослав</t>
  </si>
  <si>
    <t>1927-1981</t>
  </si>
  <si>
    <t>Засуська Діна</t>
  </si>
  <si>
    <t>Томчук Лілія</t>
  </si>
  <si>
    <t>1963-1963</t>
  </si>
  <si>
    <t>Гнип Анастасія</t>
  </si>
  <si>
    <t>1923-2007</t>
  </si>
  <si>
    <t>Садовська Наталія</t>
  </si>
  <si>
    <t>1959-1977</t>
  </si>
  <si>
    <t>Садовська Клавдія</t>
  </si>
  <si>
    <t>1922-2012</t>
  </si>
  <si>
    <t>Котляр Нехемія</t>
  </si>
  <si>
    <t>1917-1964</t>
  </si>
  <si>
    <t>Члек Павло</t>
  </si>
  <si>
    <t>Борисенко Олена</t>
  </si>
  <si>
    <t>Борисенко Катерина</t>
  </si>
  <si>
    <t>Борисенко Василь</t>
  </si>
  <si>
    <t>1922-1995</t>
  </si>
  <si>
    <t>Мірошниченко Іван</t>
  </si>
  <si>
    <t>Дембицький Василь</t>
  </si>
  <si>
    <t>Дембицький Степан</t>
  </si>
  <si>
    <t>1926-2008</t>
  </si>
  <si>
    <t>Дембицька Ганна</t>
  </si>
  <si>
    <t>Вальчук Степан</t>
  </si>
  <si>
    <t>Вальчук Агафія</t>
  </si>
  <si>
    <t>Кобилянська Ірина</t>
  </si>
  <si>
    <t>Онищук Володимир</t>
  </si>
  <si>
    <t>1909-1967</t>
  </si>
  <si>
    <t>Сич Неля</t>
  </si>
  <si>
    <t>1969-1970</t>
  </si>
  <si>
    <t>Груй Роман</t>
  </si>
  <si>
    <t>Груй Омелян</t>
  </si>
  <si>
    <t>Рачук П.Р.</t>
  </si>
  <si>
    <t>Кец Варвара</t>
  </si>
  <si>
    <t>1902-1965</t>
  </si>
  <si>
    <t>Кец Мирон</t>
  </si>
  <si>
    <t>Мегера Галина</t>
  </si>
  <si>
    <t>Кравчук Тамара</t>
  </si>
  <si>
    <t>Кітіль Ганна</t>
  </si>
  <si>
    <t>Лісовський Іван</t>
  </si>
  <si>
    <t>1918-1976</t>
  </si>
  <si>
    <t>Корнелюк Тетяна</t>
  </si>
  <si>
    <t>Кравчук Григорій</t>
  </si>
  <si>
    <t>1941-2008</t>
  </si>
  <si>
    <t>Тихонівна Анісія</t>
  </si>
  <si>
    <t>Дацюк Софія</t>
  </si>
  <si>
    <t>1924-2009</t>
  </si>
  <si>
    <t>Шульжук Данило</t>
  </si>
  <si>
    <t>Шульжук Марія</t>
  </si>
  <si>
    <t>1900-1992</t>
  </si>
  <si>
    <t>Хомік Марія</t>
  </si>
  <si>
    <t>Кравчук Катерина</t>
  </si>
  <si>
    <t>Симчук Іван</t>
  </si>
  <si>
    <t>Симчук Текля</t>
  </si>
  <si>
    <t>1888-</t>
  </si>
  <si>
    <t>1949-1986</t>
  </si>
  <si>
    <t>Захарук Володимир</t>
  </si>
  <si>
    <t>1956-2021</t>
  </si>
  <si>
    <t>Петрик Олена</t>
  </si>
  <si>
    <t>Новосад Володимир</t>
  </si>
  <si>
    <t>Новосад Іван</t>
  </si>
  <si>
    <t>Зубчук Дарія</t>
  </si>
  <si>
    <t>1899-1982</t>
  </si>
  <si>
    <t>Оберук Володимир</t>
  </si>
  <si>
    <t>1924-1969</t>
  </si>
  <si>
    <t>Швандровська Олена</t>
  </si>
  <si>
    <t>1917-2007</t>
  </si>
  <si>
    <t>Удовин Василь</t>
  </si>
  <si>
    <t>1925-1967</t>
  </si>
  <si>
    <t>Зацепін Іван</t>
  </si>
  <si>
    <t>Бура Олександра</t>
  </si>
  <si>
    <t>Спернайтус Софія</t>
  </si>
  <si>
    <t>Моренко Миколай</t>
  </si>
  <si>
    <t>Новосад Агафія</t>
  </si>
  <si>
    <t>Луцький Михайло</t>
  </si>
  <si>
    <t>1938-1982</t>
  </si>
  <si>
    <t>Єфимова Тоїсія</t>
  </si>
  <si>
    <t>Малінкіна Катерина</t>
  </si>
  <si>
    <t>1926-2010</t>
  </si>
  <si>
    <t>Прокопюк Миронович</t>
  </si>
  <si>
    <t>Жур Марія</t>
  </si>
  <si>
    <t>Клименко Юлія</t>
  </si>
  <si>
    <t>Новосад Іларіон</t>
  </si>
  <si>
    <t>Пилецький Микита</t>
  </si>
  <si>
    <t>1884-1967</t>
  </si>
  <si>
    <t>Смолінський Степан</t>
  </si>
  <si>
    <t>Жур Євгеній</t>
  </si>
  <si>
    <t>Поліщук Тетяна</t>
  </si>
  <si>
    <t>Малінкін Олександр</t>
  </si>
  <si>
    <t>Оленик Антоніна</t>
  </si>
  <si>
    <t>Пасоль Євдокія</t>
  </si>
  <si>
    <t>Балакіна Феодосія</t>
  </si>
  <si>
    <t>1919-1970</t>
  </si>
  <si>
    <t>Прострельчук Домініка</t>
  </si>
  <si>
    <t>1893-1967</t>
  </si>
  <si>
    <t>Нечепукур Сергій</t>
  </si>
  <si>
    <t>1858-1979</t>
  </si>
  <si>
    <t>Долбик М.І.</t>
  </si>
  <si>
    <t>Рудюк Клеонік</t>
  </si>
  <si>
    <t>Детюк Марфа</t>
  </si>
  <si>
    <t>1925-2011</t>
  </si>
  <si>
    <t>Шандровський Григорій</t>
  </si>
  <si>
    <t>1909-1981</t>
  </si>
  <si>
    <t>Данилюк Ростислав</t>
  </si>
  <si>
    <t>Миколюк Тамара</t>
  </si>
  <si>
    <t>1934-2016</t>
  </si>
  <si>
    <t>Тарасова Ніна</t>
  </si>
  <si>
    <t>1929-1971</t>
  </si>
  <si>
    <t>Дедюк Артем</t>
  </si>
  <si>
    <t>1919-1981</t>
  </si>
  <si>
    <t>Рудюк Євген</t>
  </si>
  <si>
    <t>Долбик М.Л.</t>
  </si>
  <si>
    <t>Рудюк Надія</t>
  </si>
  <si>
    <t>1913-1981</t>
  </si>
  <si>
    <t>Фростян Любов</t>
  </si>
  <si>
    <t>1943-2023</t>
  </si>
  <si>
    <t>Невідомська Ніна</t>
  </si>
  <si>
    <t>1943-2022</t>
  </si>
  <si>
    <t>Невідомський Йосип</t>
  </si>
  <si>
    <t>Скиць Лідія</t>
  </si>
  <si>
    <t>Скиць Віктор</t>
  </si>
  <si>
    <t>1944-1971</t>
  </si>
  <si>
    <t>скиць Петро</t>
  </si>
  <si>
    <t>1917-1996</t>
  </si>
  <si>
    <t>Невідомська Ганна</t>
  </si>
  <si>
    <t>Масловська Єва</t>
  </si>
  <si>
    <t>Войцеховська Лідія</t>
  </si>
  <si>
    <t>Катасонов Давид</t>
  </si>
  <si>
    <t>Катасонов Степан</t>
  </si>
  <si>
    <t>1921-1983</t>
  </si>
  <si>
    <t>Катасонова Тетяна</t>
  </si>
  <si>
    <t>Гульник Микола</t>
  </si>
  <si>
    <t>Гульник Яніна</t>
  </si>
  <si>
    <t>1904-1994</t>
  </si>
  <si>
    <t>Лупенко Павло</t>
  </si>
  <si>
    <t>1923-1954</t>
  </si>
  <si>
    <t>Кориневська Єлизавета</t>
  </si>
  <si>
    <t>Ленівнін Василь</t>
  </si>
  <si>
    <t>Ленівнін Марія</t>
  </si>
  <si>
    <t>1924-2010</t>
  </si>
  <si>
    <t>1,2 + польська</t>
  </si>
  <si>
    <t>Іваньоха Федора</t>
  </si>
  <si>
    <t>Книш Марія</t>
  </si>
  <si>
    <t>Яниць Анна</t>
  </si>
  <si>
    <t>Яниць Євлочій</t>
  </si>
  <si>
    <t>Левицька Катерина</t>
  </si>
  <si>
    <t>Книш Володимир</t>
  </si>
  <si>
    <t>Лупінка Михайло</t>
  </si>
  <si>
    <t>Данілевич Володимир</t>
  </si>
  <si>
    <t>Будневська Тетяна</t>
  </si>
  <si>
    <t>Дружук Софія</t>
  </si>
  <si>
    <t>1909-1995</t>
  </si>
  <si>
    <t>Дружук Антоніна дит</t>
  </si>
  <si>
    <t>Дружук Михайло</t>
  </si>
  <si>
    <t>Лісовська Марія</t>
  </si>
  <si>
    <t>Корнелюк Купріян</t>
  </si>
  <si>
    <t>Худа Антоніна</t>
  </si>
  <si>
    <t>1918-1982</t>
  </si>
  <si>
    <t>Худа Марія</t>
  </si>
  <si>
    <t>Худий Сергій</t>
  </si>
  <si>
    <t>Гресик Олена</t>
  </si>
  <si>
    <t>1888-1976</t>
  </si>
  <si>
    <t>Дмитрук Степаніда</t>
  </si>
  <si>
    <t>Гнатюк Степан</t>
  </si>
  <si>
    <t>Шаворський Василь</t>
  </si>
  <si>
    <t>Бахмачук Ніна</t>
  </si>
  <si>
    <t>1941-2015</t>
  </si>
  <si>
    <t>Гресик Костянтин</t>
  </si>
  <si>
    <t>Дмитрук Антон</t>
  </si>
  <si>
    <t>Дмитрук Іван</t>
  </si>
  <si>
    <t>Гнатюк Володимир</t>
  </si>
  <si>
    <t>Шаворська Євдокія</t>
  </si>
  <si>
    <t>Великий хрес</t>
  </si>
  <si>
    <t>Захарчук Максим</t>
  </si>
  <si>
    <t>Лютнік Домнія</t>
  </si>
  <si>
    <t>Захарчук Ольга</t>
  </si>
  <si>
    <t>Лютнік Франя</t>
  </si>
  <si>
    <t>Коневська Флора</t>
  </si>
  <si>
    <t>1899-1981</t>
  </si>
  <si>
    <t>Печеніцина Марія</t>
  </si>
  <si>
    <t>Печеніцина Клавдія</t>
  </si>
  <si>
    <t>1924-1997</t>
  </si>
  <si>
    <t>Кушнір Т. Д.</t>
  </si>
  <si>
    <t>1935-1969</t>
  </si>
  <si>
    <t>Лісунов Анатолій</t>
  </si>
  <si>
    <t>Васільєва Марія</t>
  </si>
  <si>
    <t>Васільєв Михайло</t>
  </si>
  <si>
    <t>Васільєва Олександра</t>
  </si>
  <si>
    <t>Лісунова Палагея</t>
  </si>
  <si>
    <t>1899-1979</t>
  </si>
  <si>
    <t>Сухарь Капітоліна</t>
  </si>
  <si>
    <t>Пука Дозія</t>
  </si>
  <si>
    <t>Галібей Катерина</t>
  </si>
  <si>
    <t>Галібей Іван</t>
  </si>
  <si>
    <t>1905-1945</t>
  </si>
  <si>
    <t>Копцев Григорій</t>
  </si>
  <si>
    <t>1879-1967</t>
  </si>
  <si>
    <t>Хвалицька Ольга</t>
  </si>
  <si>
    <t>1924-1967</t>
  </si>
  <si>
    <t>Азаров Дмитро</t>
  </si>
  <si>
    <t>Кулікова Ганна</t>
  </si>
  <si>
    <t>Куліков Григорій</t>
  </si>
  <si>
    <t>Аварова</t>
  </si>
  <si>
    <t>Зайцева Наталія</t>
  </si>
  <si>
    <t>Пирожок Дарія</t>
  </si>
  <si>
    <t>1923-1999</t>
  </si>
  <si>
    <t>Барановська Лідія</t>
  </si>
  <si>
    <t>Борусевич Ксенія</t>
  </si>
  <si>
    <t>1881-1969</t>
  </si>
  <si>
    <t>Барановський Леонід</t>
  </si>
  <si>
    <t>Хропот Фекла</t>
  </si>
  <si>
    <t>Степанюк Онуфрій</t>
  </si>
  <si>
    <t>1894-1987</t>
  </si>
  <si>
    <t>Черняховська Ф.А.</t>
  </si>
  <si>
    <t>1895-1967</t>
  </si>
  <si>
    <t>Смєшляєв Петро</t>
  </si>
  <si>
    <t>Смєшляєв Іван</t>
  </si>
  <si>
    <t>1953-1982</t>
  </si>
  <si>
    <t>Рудаков Ульян</t>
  </si>
  <si>
    <t>Сервашова Віра</t>
  </si>
  <si>
    <t>1927-2016</t>
  </si>
  <si>
    <t>Степанюк Горпина</t>
  </si>
  <si>
    <t>Смєшсяєв Віктор</t>
  </si>
  <si>
    <t>1956-2023</t>
  </si>
  <si>
    <t>Новосад Ніна</t>
  </si>
  <si>
    <t>Кузнєцова Агафія</t>
  </si>
  <si>
    <t>Кузнєцов Микита</t>
  </si>
  <si>
    <t>1890-1968</t>
  </si>
  <si>
    <t>Олексій Іванович</t>
  </si>
  <si>
    <t>Зайцев Анатолій</t>
  </si>
  <si>
    <t>Зайцева Марія</t>
  </si>
  <si>
    <t>Berber Maria</t>
  </si>
  <si>
    <t>Петрина Олександр</t>
  </si>
  <si>
    <t>Петрина Марія</t>
  </si>
  <si>
    <t>Малиш Ольга</t>
  </si>
  <si>
    <t>Малиш Фелікс</t>
  </si>
  <si>
    <t>Малюх Степан</t>
  </si>
  <si>
    <t>Малюх Пелагія</t>
  </si>
  <si>
    <t>Касянчук Євгенія</t>
  </si>
  <si>
    <t>1939-1975</t>
  </si>
  <si>
    <t>Приступюк Меланія</t>
  </si>
  <si>
    <t>Микитенко-Юхно Любов</t>
  </si>
  <si>
    <t>Микитенко Микола</t>
  </si>
  <si>
    <t>1935-1997</t>
  </si>
  <si>
    <t>Микитенко Прокопій</t>
  </si>
  <si>
    <t>Ковальчук Степан</t>
  </si>
  <si>
    <t>Гаврилюк Степаніда</t>
  </si>
  <si>
    <t>1934-2007</t>
  </si>
  <si>
    <t>Ткачук Олександр</t>
  </si>
  <si>
    <t>Ткачук Ірина</t>
  </si>
  <si>
    <t>Панасюк Павло</t>
  </si>
  <si>
    <t>Юрчук Онуфрій</t>
  </si>
  <si>
    <t>1885-1945</t>
  </si>
  <si>
    <t>Панасюк Анастасія</t>
  </si>
  <si>
    <t>Папюх Марія</t>
  </si>
  <si>
    <t>1922-1975</t>
  </si>
  <si>
    <t>Федчук Юрій</t>
  </si>
  <si>
    <t>1890-1972</t>
  </si>
  <si>
    <t>Каркушевський Євгеній</t>
  </si>
  <si>
    <t>1943-1981</t>
  </si>
  <si>
    <t>Палюх Петро</t>
  </si>
  <si>
    <t>Федчук Олена</t>
  </si>
  <si>
    <t>1897-1975</t>
  </si>
  <si>
    <t>Меморіал польським жовнірам</t>
  </si>
  <si>
    <t>Бішанюк Текля</t>
  </si>
  <si>
    <t>Романюк Тимофій</t>
  </si>
  <si>
    <t>Романюк Емілія</t>
  </si>
  <si>
    <t>1924-1995</t>
  </si>
  <si>
    <t>Романюк Валерій</t>
  </si>
  <si>
    <t>1951-1994</t>
  </si>
  <si>
    <t>Долматов Микола</t>
  </si>
  <si>
    <t>1955-1975</t>
  </si>
  <si>
    <t>Дячук Тетяна</t>
  </si>
  <si>
    <t>Дячук Анатолій</t>
  </si>
  <si>
    <t>Монюх Параскева</t>
  </si>
  <si>
    <t>Шевцов Семен</t>
  </si>
  <si>
    <t>Книш Юрій</t>
  </si>
  <si>
    <t>1996-1980</t>
  </si>
  <si>
    <t>Хлопук Віра</t>
  </si>
  <si>
    <t>Кликоцька Сусана</t>
  </si>
  <si>
    <t>Кликоцький Іван</t>
  </si>
  <si>
    <t>Крисюк Архип</t>
  </si>
  <si>
    <t>Прострельчук Віра</t>
  </si>
  <si>
    <t>1915-1982</t>
  </si>
  <si>
    <t>Пахута Іван</t>
  </si>
  <si>
    <t>Пахута Марія</t>
  </si>
  <si>
    <t>1938-1985</t>
  </si>
  <si>
    <t>Ковальчук Дмитро</t>
  </si>
  <si>
    <t>1916-1981</t>
  </si>
  <si>
    <t>Масалов Данило</t>
  </si>
  <si>
    <t>Бира Юлія</t>
  </si>
  <si>
    <t>польська поліцейська</t>
  </si>
  <si>
    <t>Круглов Іван</t>
  </si>
  <si>
    <t>Круглова Агрипина</t>
  </si>
  <si>
    <t>Балобай Аглаіда</t>
  </si>
  <si>
    <t>1919-1993</t>
  </si>
  <si>
    <t>Билдіни Олена Тетяна</t>
  </si>
  <si>
    <t>Туровець Христя</t>
  </si>
  <si>
    <t>Соболєва Євдокія</t>
  </si>
  <si>
    <t>Новосад Григорій</t>
  </si>
  <si>
    <t>Мороз анстасія</t>
  </si>
  <si>
    <t>1924-1978</t>
  </si>
  <si>
    <t>Новосад Василь</t>
  </si>
  <si>
    <t>Філіпчук Єлизавета</t>
  </si>
  <si>
    <t>Ткачук Раїса</t>
  </si>
  <si>
    <t>1939-2005</t>
  </si>
  <si>
    <t>Непокупна Тетяна</t>
  </si>
  <si>
    <t>1953-1968</t>
  </si>
  <si>
    <t>Кухарук Тетяна</t>
  </si>
  <si>
    <t>1968-1968</t>
  </si>
  <si>
    <t>Микола + 1 дит</t>
  </si>
  <si>
    <t>Пташинська Марія</t>
  </si>
  <si>
    <t>1866-1917</t>
  </si>
  <si>
    <t>Сотник Йосип</t>
  </si>
  <si>
    <t>1891-1968</t>
  </si>
  <si>
    <t>Горгоць Поліна</t>
  </si>
  <si>
    <t>1937-2022</t>
  </si>
  <si>
    <t>Michszezvka</t>
  </si>
  <si>
    <t>Горгоць Володимир</t>
  </si>
  <si>
    <t>Веник Данило</t>
  </si>
  <si>
    <t>Веник устина</t>
  </si>
  <si>
    <t>Січкарук Ірина</t>
  </si>
  <si>
    <t>Бакун Євстафій</t>
  </si>
  <si>
    <t>1933-1968</t>
  </si>
  <si>
    <t>Бакун Андрій</t>
  </si>
  <si>
    <t>Бакун Тамара</t>
  </si>
  <si>
    <t>1931-2020</t>
  </si>
  <si>
    <t>Скок Демян</t>
  </si>
  <si>
    <t>Скок Ніна</t>
  </si>
  <si>
    <t>Ярмолюк Ірина</t>
  </si>
  <si>
    <t>1971-1975</t>
  </si>
  <si>
    <t>Книш Степан</t>
  </si>
  <si>
    <t>1904-1964</t>
  </si>
  <si>
    <t>Ісаєва Олександра</t>
  </si>
  <si>
    <t>1911-1968</t>
  </si>
  <si>
    <t>Головачова Т.В.</t>
  </si>
  <si>
    <t>Prochniewicz Edward</t>
  </si>
  <si>
    <t>Літвінчук Устим</t>
  </si>
  <si>
    <t>Книш Олена</t>
  </si>
  <si>
    <t>Біндус Наталія</t>
  </si>
  <si>
    <t>1971-2004</t>
  </si>
  <si>
    <t>Малецька Олександра</t>
  </si>
  <si>
    <t>Галкіна Ганна</t>
  </si>
  <si>
    <t>Панкова Уляна</t>
  </si>
  <si>
    <t>Малицький Антон</t>
  </si>
  <si>
    <t>1913-1985</t>
  </si>
  <si>
    <t>Корець Олексій</t>
  </si>
  <si>
    <t>Романюк Степанида</t>
  </si>
  <si>
    <t>Лущик Георгій</t>
  </si>
  <si>
    <t>1931-1971</t>
  </si>
  <si>
    <t xml:space="preserve">Романюк  </t>
  </si>
  <si>
    <t>Лущик Олена</t>
  </si>
  <si>
    <t>1933-1992</t>
  </si>
  <si>
    <t>1936-1978</t>
  </si>
  <si>
    <t>Калита Марія</t>
  </si>
  <si>
    <t>Сава Павліна</t>
  </si>
  <si>
    <t>Павлюк Миколай</t>
  </si>
  <si>
    <t>1942-1986</t>
  </si>
  <si>
    <t>Абросимов Тимофій</t>
  </si>
  <si>
    <t>Свищ Зінаїда</t>
  </si>
  <si>
    <t>Соломенко Марія</t>
  </si>
  <si>
    <t>Оксентюк Алла</t>
  </si>
  <si>
    <t>1964-1984</t>
  </si>
  <si>
    <t>Свищ Максим</t>
  </si>
  <si>
    <t>Микитюк Микола</t>
  </si>
  <si>
    <t>Захарда Катерина</t>
  </si>
  <si>
    <t>Захарда Степан</t>
  </si>
  <si>
    <t>1894-1982</t>
  </si>
  <si>
    <t>Озиринський Василь</t>
  </si>
  <si>
    <t>Озиринський Іларіон</t>
  </si>
  <si>
    <t>Озиринська Ніна</t>
  </si>
  <si>
    <t>1922-1996</t>
  </si>
  <si>
    <t>Гриневич Віра</t>
  </si>
  <si>
    <t>1929-1978</t>
  </si>
  <si>
    <t>Гриневич Леонід</t>
  </si>
  <si>
    <t>1948-1988</t>
  </si>
  <si>
    <t>Ковалюк Галина</t>
  </si>
  <si>
    <t>Ковалюк Олексій</t>
  </si>
  <si>
    <t>Кравець Ніна</t>
  </si>
  <si>
    <t>1936-2004</t>
  </si>
  <si>
    <t>Кравець Андрій</t>
  </si>
  <si>
    <t>1930-2000</t>
  </si>
  <si>
    <t>Попко Надія</t>
  </si>
  <si>
    <t>1913-1982</t>
  </si>
  <si>
    <t>Юзюк Анастасія</t>
  </si>
  <si>
    <t>Юзюк Володимир</t>
  </si>
  <si>
    <t>Попко Лука</t>
  </si>
  <si>
    <t>21909-1978</t>
  </si>
  <si>
    <t>Дацюк Анатолій</t>
  </si>
  <si>
    <t>1949-1985</t>
  </si>
  <si>
    <t>Дацюк Петро</t>
  </si>
  <si>
    <t>Гнатюк Василь</t>
  </si>
  <si>
    <t>Понурко Олександр</t>
  </si>
  <si>
    <t>Понурко Йосип</t>
  </si>
  <si>
    <t>Анікеєнко Ірина</t>
  </si>
  <si>
    <t>Аніреєнко Амбросій</t>
  </si>
  <si>
    <t>Черевко Федір</t>
  </si>
  <si>
    <t>Демчук Йосип</t>
  </si>
  <si>
    <t>Лисицина Марія</t>
  </si>
  <si>
    <t>Дружинович Лариса</t>
  </si>
  <si>
    <t>1910-1972</t>
  </si>
  <si>
    <t>Дячук Галина</t>
  </si>
  <si>
    <t>1939-2000</t>
  </si>
  <si>
    <t>Slomianny</t>
  </si>
  <si>
    <t>Slomianny + 2 польські</t>
  </si>
  <si>
    <t>Матвіюк Ніна</t>
  </si>
  <si>
    <t>Сум Олена</t>
  </si>
  <si>
    <t>1936-2016</t>
  </si>
  <si>
    <t>Мазурук Антоніна</t>
  </si>
  <si>
    <t>Мазурук Леонтій</t>
  </si>
  <si>
    <t>Павлендзьо Андрій та Анна</t>
  </si>
  <si>
    <t>Русовська Надія</t>
  </si>
  <si>
    <t>Батуревич Олексій</t>
  </si>
  <si>
    <t>Батуревич Ніна</t>
  </si>
  <si>
    <t>Реєт Іван</t>
  </si>
  <si>
    <t>Міщук Анна</t>
  </si>
  <si>
    <t>Гатала Марія</t>
  </si>
  <si>
    <t>Скалюк Марія</t>
  </si>
  <si>
    <t>1928-1970</t>
  </si>
  <si>
    <t>Скалюк Марфа</t>
  </si>
  <si>
    <t>Скалюк Агафія</t>
  </si>
  <si>
    <t>Моніч І.Ф.</t>
  </si>
  <si>
    <t>Моніч Філімон</t>
  </si>
  <si>
    <t>Напиханко Максим</t>
  </si>
  <si>
    <t>Напиханко Марія</t>
  </si>
  <si>
    <t>Ковальчук Іван</t>
  </si>
  <si>
    <t>Горгоц Ростислав</t>
  </si>
  <si>
    <t>1957-1987</t>
  </si>
  <si>
    <t>Паценюк Степаніда</t>
  </si>
  <si>
    <t>Машманюк Євгенія</t>
  </si>
  <si>
    <t>1926-2001</t>
  </si>
  <si>
    <t>Мисанюк Микола</t>
  </si>
  <si>
    <t>1968-2018</t>
  </si>
  <si>
    <t>Мисанюк Мирослава</t>
  </si>
  <si>
    <t>1970-1971</t>
  </si>
  <si>
    <t>Каганюк Агафія</t>
  </si>
  <si>
    <t>1919-1973</t>
  </si>
  <si>
    <t>Машманюк Федір</t>
  </si>
  <si>
    <t>Скут Пелагея</t>
  </si>
  <si>
    <t>Кітіль Марія</t>
  </si>
  <si>
    <t>Кітіль Сергій</t>
  </si>
  <si>
    <t>1947-1995</t>
  </si>
  <si>
    <t>Кітіль Петро</t>
  </si>
  <si>
    <t>Левторова Ірина</t>
  </si>
  <si>
    <t>Гусева Дарія</t>
  </si>
  <si>
    <t>Гусєв Михайло</t>
  </si>
  <si>
    <t>1890-1938</t>
  </si>
  <si>
    <t>Романюк Катерина</t>
  </si>
  <si>
    <t>Ілляшук Оксана</t>
  </si>
  <si>
    <t>2007-2007</t>
  </si>
  <si>
    <t>Гвоздецький Миколай</t>
  </si>
  <si>
    <t>1941-1972</t>
  </si>
  <si>
    <t>Бардась Зінаїда</t>
  </si>
  <si>
    <t>Люлька Мечислав</t>
  </si>
  <si>
    <t>1946-2010</t>
  </si>
  <si>
    <t>Гвоздецька Ірина</t>
  </si>
  <si>
    <t>Kajetan Lakytowicz</t>
  </si>
  <si>
    <t>Романюк Іван</t>
  </si>
  <si>
    <t>1880-1972</t>
  </si>
  <si>
    <t>Новосад Антон</t>
  </si>
  <si>
    <t>Федощук Антон</t>
  </si>
  <si>
    <t>Романюк Олена</t>
  </si>
  <si>
    <t>Федощук Софія</t>
  </si>
  <si>
    <t>Новосад Варвара</t>
  </si>
  <si>
    <t>Чубач Марія</t>
  </si>
  <si>
    <t>1932-1978</t>
  </si>
  <si>
    <t>Захарчук Мефодій</t>
  </si>
  <si>
    <t>1915-1979</t>
  </si>
  <si>
    <t>Гаполюк Марія</t>
  </si>
  <si>
    <t>Богряшов Георгій</t>
  </si>
  <si>
    <t>Дуда Спиридон</t>
  </si>
  <si>
    <t>Дуда Парасковія</t>
  </si>
  <si>
    <t>Іваніщук Василь</t>
  </si>
  <si>
    <t>1957-1981</t>
  </si>
  <si>
    <t>Іваніщук Андрій</t>
  </si>
  <si>
    <t>Батурина Анна</t>
  </si>
  <si>
    <t>1930-1991</t>
  </si>
  <si>
    <t>Батурин Михайло</t>
  </si>
  <si>
    <t>Кумецька Марія</t>
  </si>
  <si>
    <t>Кумецький Йосип</t>
  </si>
  <si>
    <t>Сергієнко Ганна</t>
  </si>
  <si>
    <t>Сергієнко Йосип</t>
  </si>
  <si>
    <t>1919-1982</t>
  </si>
  <si>
    <t>1884-1972</t>
  </si>
  <si>
    <t>Антонов Олександр</t>
  </si>
  <si>
    <t>1915-1972</t>
  </si>
  <si>
    <t>Антонова Олена</t>
  </si>
  <si>
    <t>Богайчук мотрона</t>
  </si>
  <si>
    <t>Ситнікова катерина</t>
  </si>
  <si>
    <t>Тимощук Віктор</t>
  </si>
  <si>
    <t>Романюк Оксана</t>
  </si>
  <si>
    <t>Клейнес Євгенія</t>
  </si>
  <si>
    <t>1889-1978</t>
  </si>
  <si>
    <t>Паценюк Мефодій</t>
  </si>
  <si>
    <t>Паценюк Ольга</t>
  </si>
  <si>
    <t>Пєтухова Зінаїда</t>
  </si>
  <si>
    <t>Пансак Софія</t>
  </si>
  <si>
    <t>1912-1971</t>
  </si>
  <si>
    <t>Неволина Марія</t>
  </si>
  <si>
    <t>Шум Павліна</t>
  </si>
  <si>
    <t>Неволина Є.Д.</t>
  </si>
  <si>
    <t>Неволин Сергій</t>
  </si>
  <si>
    <t>1947-1977</t>
  </si>
  <si>
    <t>Прасюк Єва</t>
  </si>
  <si>
    <t>1914-1975</t>
  </si>
  <si>
    <t>Неволін Віктор</t>
  </si>
  <si>
    <t>Неволін І. Н.</t>
  </si>
  <si>
    <t>Колошенкіна Олена</t>
  </si>
  <si>
    <t>1973-2023</t>
  </si>
  <si>
    <t>Кукевич Марія</t>
  </si>
  <si>
    <t>1906-1973</t>
  </si>
  <si>
    <t>Ясинська Анастасія</t>
  </si>
  <si>
    <t>Шурін Євгеній</t>
  </si>
  <si>
    <t>1931-2019</t>
  </si>
  <si>
    <t>Шуріна Віра</t>
  </si>
  <si>
    <t>1932-1974</t>
  </si>
  <si>
    <t>Палякевич Антон</t>
  </si>
  <si>
    <t>Залуський Ігор</t>
  </si>
  <si>
    <t>19254-1985</t>
  </si>
  <si>
    <t>Залуська Варвара</t>
  </si>
  <si>
    <t>Андрощук Хома</t>
  </si>
  <si>
    <t>Шум Іван</t>
  </si>
  <si>
    <t>Гринь Агафія</t>
  </si>
  <si>
    <t>1912-1977</t>
  </si>
  <si>
    <t>Полякевич Валентина</t>
  </si>
  <si>
    <t>1923-1985</t>
  </si>
  <si>
    <t>Пащенко Олексанра</t>
  </si>
  <si>
    <t>1914-2008</t>
  </si>
  <si>
    <t>1940-2024</t>
  </si>
  <si>
    <t>Маєвський Микола</t>
  </si>
  <si>
    <t>1926-2016</t>
  </si>
  <si>
    <t>Микитюк Ганна</t>
  </si>
  <si>
    <t>Гресь Федір</t>
  </si>
  <si>
    <t>Олейник Степан</t>
  </si>
  <si>
    <t>Олейник Степанида</t>
  </si>
  <si>
    <t>Олейник Прокофій</t>
  </si>
  <si>
    <t>1909-1987</t>
  </si>
  <si>
    <t>Гресь Катерина</t>
  </si>
  <si>
    <t>1889-1973</t>
  </si>
  <si>
    <t>Дишлюк Іван</t>
  </si>
  <si>
    <t>Осипов Василь</t>
  </si>
  <si>
    <t>1951-1983</t>
  </si>
  <si>
    <t>Калій Григорій</t>
  </si>
  <si>
    <t>Калій Ганна</t>
  </si>
  <si>
    <t>1921-2008</t>
  </si>
  <si>
    <t>Осипова Наталя дит</t>
  </si>
  <si>
    <t>Осипов Григорій</t>
  </si>
  <si>
    <t>1923-1977</t>
  </si>
  <si>
    <t>Горбач Анастасія</t>
  </si>
  <si>
    <t>Михайленко Віктор</t>
  </si>
  <si>
    <t>1927-1979</t>
  </si>
  <si>
    <t>Семай Пелагія</t>
  </si>
  <si>
    <t>Борейко Галина</t>
  </si>
  <si>
    <t>1952-2005</t>
  </si>
  <si>
    <t>Жеребцов Йосип</t>
  </si>
  <si>
    <t>Жеребцова Марія</t>
  </si>
  <si>
    <t>1915-1991</t>
  </si>
  <si>
    <t>Нечистайло Валентина</t>
  </si>
  <si>
    <t>Романюк Євгеній</t>
  </si>
  <si>
    <t>1932-1997</t>
  </si>
  <si>
    <t>Пуцерук Марія</t>
  </si>
  <si>
    <t>Амосімова Олена</t>
  </si>
  <si>
    <t>1895-1980</t>
  </si>
  <si>
    <t>Книшевська Олена</t>
  </si>
  <si>
    <t>Вороневич</t>
  </si>
  <si>
    <t>Вороневич Марія</t>
  </si>
  <si>
    <t>Олексій Епіфанович</t>
  </si>
  <si>
    <t>1901-1976</t>
  </si>
  <si>
    <t>Маєвська Анна</t>
  </si>
  <si>
    <t>Ляшук Михайло</t>
  </si>
  <si>
    <t>Ляшук Раїса</t>
  </si>
  <si>
    <t>Пастушук Анатолій</t>
  </si>
  <si>
    <t>1931-2022</t>
  </si>
  <si>
    <t>Пастушук Параскевія</t>
  </si>
  <si>
    <t>Семай Пелагея</t>
  </si>
  <si>
    <t>Вах Миколай</t>
  </si>
  <si>
    <t>Вах Віра</t>
  </si>
  <si>
    <t>Михайленко</t>
  </si>
  <si>
    <t>Грицевич Петро</t>
  </si>
  <si>
    <t>Грицевич Антоніна</t>
  </si>
  <si>
    <t>Баран Михайло</t>
  </si>
  <si>
    <t>Петров Олег</t>
  </si>
  <si>
    <t>1948-2010</t>
  </si>
  <si>
    <t>Шепетова Тетяна</t>
  </si>
  <si>
    <t>Клімашенко Григорій</t>
  </si>
  <si>
    <t>Микитюк Марія</t>
  </si>
  <si>
    <t>Рябчук Микола</t>
  </si>
  <si>
    <t>1935-1992</t>
  </si>
  <si>
    <t>Клімашко Володимир</t>
  </si>
  <si>
    <t>1928-1994</t>
  </si>
  <si>
    <t>Цимборський Степан</t>
  </si>
  <si>
    <t>Куга Трофим</t>
  </si>
  <si>
    <t>Гашинський Петро</t>
  </si>
  <si>
    <t>Рудь Яків</t>
  </si>
  <si>
    <t>Куча Тетяна</t>
  </si>
  <si>
    <t>Гавриленко Микола</t>
  </si>
  <si>
    <t>1901-1982</t>
  </si>
  <si>
    <t>Басенюк Валерій</t>
  </si>
  <si>
    <t>1951-1982</t>
  </si>
  <si>
    <t>Градюк Марія</t>
  </si>
  <si>
    <t>1906-1982</t>
  </si>
  <si>
    <t>Некрасова Наталія</t>
  </si>
  <si>
    <t>1922-1987</t>
  </si>
  <si>
    <t>Жулковський Ростислав</t>
  </si>
  <si>
    <t>Палига Ілля</t>
  </si>
  <si>
    <t>Палига Ганна</t>
  </si>
  <si>
    <t>1929-2014</t>
  </si>
  <si>
    <t>Будник Степан</t>
  </si>
  <si>
    <t>Литвинчук Тамара</t>
  </si>
  <si>
    <t>1933-2006</t>
  </si>
  <si>
    <t>Литвинчук Михайло</t>
  </si>
  <si>
    <t>Гей Гаврило</t>
  </si>
  <si>
    <t>Вавринчук Олексій</t>
  </si>
  <si>
    <t>1910-1981</t>
  </si>
  <si>
    <t>Салюк Марія</t>
  </si>
  <si>
    <t>1917-1982</t>
  </si>
  <si>
    <t>Петров Олександр</t>
  </si>
  <si>
    <t>Петров Ганна</t>
  </si>
  <si>
    <t>Яблонська Пелагея</t>
  </si>
  <si>
    <t>Кіль Альберт</t>
  </si>
  <si>
    <t>1924-1980</t>
  </si>
  <si>
    <t>Рудь Параскева</t>
  </si>
  <si>
    <t>Емонова Анна</t>
  </si>
  <si>
    <t>Ковальчук Агафія</t>
  </si>
  <si>
    <t>Іванова Надія</t>
  </si>
  <si>
    <t>Свиридюк Євстафій</t>
  </si>
  <si>
    <t>Свиридюк Катерина</t>
  </si>
  <si>
    <t>Свиридюк Олександра</t>
  </si>
  <si>
    <t>Шиманович Анна</t>
  </si>
  <si>
    <t>Шиманович Емілія</t>
  </si>
  <si>
    <t>1958-1981</t>
  </si>
  <si>
    <t>Шиманович Володимир</t>
  </si>
  <si>
    <t>1884-1992</t>
  </si>
  <si>
    <t>Шпаковський Анатолій</t>
  </si>
  <si>
    <t>1935-2012</t>
  </si>
  <si>
    <t>Шпаковський Михайло</t>
  </si>
  <si>
    <t>1953-2022</t>
  </si>
  <si>
    <t>Дружук Петро</t>
  </si>
  <si>
    <t>Анзилевич Ольга</t>
  </si>
  <si>
    <t>Артисюк Іван</t>
  </si>
  <si>
    <t>1951-2013</t>
  </si>
  <si>
    <t>Артисюк Олександр</t>
  </si>
  <si>
    <t>1970-1981</t>
  </si>
  <si>
    <t>Мазурок Марія</t>
  </si>
  <si>
    <t>Путятін Валерій</t>
  </si>
  <si>
    <t>1954-1999</t>
  </si>
  <si>
    <t>Неволін Сергій</t>
  </si>
  <si>
    <t>Неволіна Е.Д.</t>
  </si>
  <si>
    <t>Верщак Едуард</t>
  </si>
  <si>
    <t>Позяйкіна Пелагея</t>
  </si>
  <si>
    <t>Позякіна-Карихова Валентина</t>
  </si>
  <si>
    <t>Шпаковський Іван</t>
  </si>
  <si>
    <t>Шпаковська Віра</t>
  </si>
  <si>
    <t>1914-2009</t>
  </si>
  <si>
    <t>Пилипенко Федір</t>
  </si>
  <si>
    <t>Пилипенко Парасковія</t>
  </si>
  <si>
    <t>Демченко Марія</t>
  </si>
  <si>
    <t>Путятін Іван</t>
  </si>
  <si>
    <t>Путятіна Ульяна</t>
  </si>
  <si>
    <t>Юрін Володимир</t>
  </si>
  <si>
    <t>Хай Микола</t>
  </si>
  <si>
    <t>1948-2007</t>
  </si>
  <si>
    <t>Ничипурук Григорій</t>
  </si>
  <si>
    <t>1937-1982</t>
  </si>
  <si>
    <t>Глусь Петро</t>
  </si>
  <si>
    <t>Туревич Клавдія</t>
  </si>
  <si>
    <t>1947-1980</t>
  </si>
  <si>
    <t>Смолярчук Олександра</t>
  </si>
  <si>
    <t>Дорохін Олексій</t>
  </si>
  <si>
    <t>Дорохіна Раїса</t>
  </si>
  <si>
    <t>Заяць Галина</t>
  </si>
  <si>
    <t>Туревич Юрій</t>
  </si>
  <si>
    <t>Бакун Петро</t>
  </si>
  <si>
    <t>1941-1994</t>
  </si>
  <si>
    <t>Бакун Віра</t>
  </si>
  <si>
    <t>Бакун Віктор</t>
  </si>
  <si>
    <t>1902-1986</t>
  </si>
  <si>
    <t>Глусь Ольга</t>
  </si>
  <si>
    <t>Ігнатюк Василь</t>
  </si>
  <si>
    <t>Бахмачук Йосип</t>
  </si>
  <si>
    <t>Бахмачук Микола</t>
  </si>
  <si>
    <t>Буна Єфросинія</t>
  </si>
  <si>
    <t>1914-1994</t>
  </si>
  <si>
    <t>Буна Йосип</t>
  </si>
  <si>
    <t>Запорожець Віктор</t>
  </si>
  <si>
    <t>1951-2000</t>
  </si>
  <si>
    <t>Черниченець Антоніна</t>
  </si>
  <si>
    <t>Федорчук Йосип</t>
  </si>
  <si>
    <t>Какаєва Анна</t>
  </si>
  <si>
    <t>1896-1984</t>
  </si>
  <si>
    <t>Ярчук Марія</t>
  </si>
  <si>
    <t>Катаєв Федір</t>
  </si>
  <si>
    <t>Запорожець Василь</t>
  </si>
  <si>
    <t>Черничинець Самоїл</t>
  </si>
  <si>
    <t>1906-1996</t>
  </si>
  <si>
    <t>Абраменко Олексій</t>
  </si>
  <si>
    <t>Абраменко Галина</t>
  </si>
  <si>
    <t>1918-1988</t>
  </si>
  <si>
    <t>Лизун Марія</t>
  </si>
  <si>
    <t>1923-1978</t>
  </si>
  <si>
    <t>Лизун Микола</t>
  </si>
  <si>
    <t>1920-2009</t>
  </si>
  <si>
    <t>Лизун Фаїна</t>
  </si>
  <si>
    <t>1957-1982</t>
  </si>
  <si>
    <t>Нестерук Олексій</t>
  </si>
  <si>
    <t>Нестерук Софія</t>
  </si>
  <si>
    <t>1920-2000</t>
  </si>
  <si>
    <t>Миронюк Катерина</t>
  </si>
  <si>
    <t>Симанович Володимир</t>
  </si>
  <si>
    <t>1953-1997</t>
  </si>
  <si>
    <t>Симанович Василь</t>
  </si>
  <si>
    <t>Федорчук Марія</t>
  </si>
  <si>
    <t>1895-1912</t>
  </si>
  <si>
    <t>Плисак Тетяна</t>
  </si>
  <si>
    <t>Федорчук Феодосія</t>
  </si>
  <si>
    <t>Плисак Марія</t>
  </si>
  <si>
    <t>1944-1994</t>
  </si>
  <si>
    <t>Дарчук Петро</t>
  </si>
  <si>
    <t>Гнатюк Наталія</t>
  </si>
  <si>
    <t>1937-2019</t>
  </si>
  <si>
    <t>Хлопук Микола</t>
  </si>
  <si>
    <t>1932-2004</t>
  </si>
  <si>
    <t>Смугань Олег</t>
  </si>
  <si>
    <t>1975-1996</t>
  </si>
  <si>
    <t>Смугань Тетяна</t>
  </si>
  <si>
    <t>1954-2014</t>
  </si>
  <si>
    <t>Галатей Юхимія</t>
  </si>
  <si>
    <t>Дудік Катерина</t>
  </si>
  <si>
    <t>1928-2006</t>
  </si>
  <si>
    <t>Дудік Григорій</t>
  </si>
  <si>
    <t>1923-1980</t>
  </si>
  <si>
    <t>Павловська Ірина</t>
  </si>
  <si>
    <t>Єрьоміна Феодосія</t>
  </si>
  <si>
    <t>Шимчук Віталій</t>
  </si>
  <si>
    <t>Козар Іван</t>
  </si>
  <si>
    <t>Фєдосєєва Олена</t>
  </si>
  <si>
    <t>1933-1998</t>
  </si>
  <si>
    <t>Орлова Наталія</t>
  </si>
  <si>
    <t>Березюк Володимир</t>
  </si>
  <si>
    <t>1940-1999</t>
  </si>
  <si>
    <t>Жук Олександр</t>
  </si>
  <si>
    <t>1962-2005</t>
  </si>
  <si>
    <t>Юрин Володимир</t>
  </si>
  <si>
    <t>Глотова Гана</t>
  </si>
  <si>
    <t>1938-2018</t>
  </si>
  <si>
    <t>Паламар Марія</t>
  </si>
  <si>
    <t>1910-1979</t>
  </si>
  <si>
    <t>Фатєєва Анастасія</t>
  </si>
  <si>
    <t>Стамбург Павло</t>
  </si>
  <si>
    <t>Стамбург Юліта</t>
  </si>
  <si>
    <t>Гаврик Володимир</t>
  </si>
  <si>
    <t>Неповнящих Євгенія</t>
  </si>
  <si>
    <t>Цаль-Цалько Віра</t>
  </si>
  <si>
    <t>Цаль-Цалько Іван</t>
  </si>
  <si>
    <t>крищук Людмила</t>
  </si>
  <si>
    <t>Позякіна Пелагея</t>
  </si>
  <si>
    <t>Позякіна-Крихова Валентина</t>
  </si>
  <si>
    <t>1928-2002</t>
  </si>
  <si>
    <t>Крищук Олексій</t>
  </si>
  <si>
    <t>1926-1996</t>
  </si>
  <si>
    <t>Гаврик Агафія</t>
  </si>
  <si>
    <t>1912-1987</t>
  </si>
  <si>
    <t>Крищук Микола</t>
  </si>
  <si>
    <t>Смолярчук Іван</t>
  </si>
  <si>
    <t>1938-1981</t>
  </si>
  <si>
    <t>Крищук Ольга</t>
  </si>
  <si>
    <t>Смолярчук Леонід</t>
  </si>
  <si>
    <t>Woltowicz</t>
  </si>
  <si>
    <t>1868-1925</t>
  </si>
  <si>
    <t>Antoniuk Stefanija</t>
  </si>
  <si>
    <t>1903-1994</t>
  </si>
  <si>
    <t>Urbaniuk Helena</t>
  </si>
  <si>
    <t>Бобер Андрій</t>
  </si>
  <si>
    <t>Прокопюк Антоніна</t>
  </si>
  <si>
    <t>Бокій Михайло</t>
  </si>
  <si>
    <t>Бокій Євдокія</t>
  </si>
  <si>
    <t>1913-2010</t>
  </si>
  <si>
    <t>Перепелиця Вячеслав</t>
  </si>
  <si>
    <t>1920-1981</t>
  </si>
  <si>
    <t>Войтик Віталій</t>
  </si>
  <si>
    <t>1965-1984</t>
  </si>
  <si>
    <t>Войтик Олександр</t>
  </si>
  <si>
    <t>1944-1988</t>
  </si>
  <si>
    <t>Войтик Дмитро</t>
  </si>
  <si>
    <t>Кушнір Борис</t>
  </si>
  <si>
    <t>1920--1983</t>
  </si>
  <si>
    <t>Коложинський Володимир</t>
  </si>
  <si>
    <t>1935-1998</t>
  </si>
  <si>
    <t>Коложинська Ганна</t>
  </si>
  <si>
    <t>1915-1978</t>
  </si>
  <si>
    <t>Сулім Іван</t>
  </si>
  <si>
    <t>1940-1949</t>
  </si>
  <si>
    <t>Сулім Олександр</t>
  </si>
  <si>
    <t>1967-1997</t>
  </si>
  <si>
    <t>Шапкіна Устинія</t>
  </si>
  <si>
    <t>Кошлата Олена</t>
  </si>
  <si>
    <t>Кошлатий Михайло</t>
  </si>
  <si>
    <t>1905-1993</t>
  </si>
  <si>
    <t>Гапюк Володимир</t>
  </si>
  <si>
    <t>1933-1979</t>
  </si>
  <si>
    <t>Штейн Йосип</t>
  </si>
  <si>
    <t>Ситник Олександр</t>
  </si>
  <si>
    <t>1952-1979</t>
  </si>
  <si>
    <t>Бабкін Василь</t>
  </si>
  <si>
    <t>Буденчук Микола</t>
  </si>
  <si>
    <t>1953-1980</t>
  </si>
  <si>
    <t>Гуль Катерина</t>
  </si>
  <si>
    <t>Гуль Никифор</t>
  </si>
  <si>
    <t>Мельничук Текля</t>
  </si>
  <si>
    <t>Мельничук Терентій</t>
  </si>
  <si>
    <t>Бунда Дмитро</t>
  </si>
  <si>
    <t>Родзік Олександр</t>
  </si>
  <si>
    <t>1932-1996</t>
  </si>
  <si>
    <t>Шумик Володимир</t>
  </si>
  <si>
    <t>1932-1990</t>
  </si>
  <si>
    <t>Гриб Григорій</t>
  </si>
  <si>
    <t>1898-1982</t>
  </si>
  <si>
    <t>Савчук Наталія</t>
  </si>
  <si>
    <t>Роззік Наталія</t>
  </si>
  <si>
    <t>Митякін Ганна</t>
  </si>
  <si>
    <t>Митякін Василь</t>
  </si>
  <si>
    <t>1927-1982</t>
  </si>
  <si>
    <t>Дячук Уляна</t>
  </si>
  <si>
    <t>1908-1999</t>
  </si>
  <si>
    <t>Матвійчук Гнат</t>
  </si>
  <si>
    <t>Плисюк Влас</t>
  </si>
  <si>
    <t>Плисюк Єфросинія</t>
  </si>
  <si>
    <t>Коложинська Анна</t>
  </si>
  <si>
    <t>Левчук Василь</t>
  </si>
  <si>
    <t>Левчук Євгенія</t>
  </si>
  <si>
    <t>Wincent sawicki</t>
  </si>
  <si>
    <t>Решетилов Святослав</t>
  </si>
  <si>
    <t>1947-1998</t>
  </si>
  <si>
    <t>Вавричевич Михайло</t>
  </si>
  <si>
    <t>Ваврисевич Микола</t>
  </si>
  <si>
    <t>Дячук Арсеній</t>
  </si>
  <si>
    <t>Вавричевич Марія</t>
  </si>
  <si>
    <t>Іваненко Ігнатій</t>
  </si>
  <si>
    <t>1930-1978</t>
  </si>
  <si>
    <t>Бровкін Олександр-Аркадій</t>
  </si>
  <si>
    <t>1940-2011</t>
  </si>
  <si>
    <t>Бровкін Андрій</t>
  </si>
  <si>
    <t>Бровкіна Варвара</t>
  </si>
  <si>
    <t>Бойкіна Катерина</t>
  </si>
  <si>
    <t>Бойкін Філіп</t>
  </si>
  <si>
    <t>1930-1988</t>
  </si>
  <si>
    <t>Володарчук Володимир</t>
  </si>
  <si>
    <t>1932-1979</t>
  </si>
  <si>
    <t>Володарчук Валерій</t>
  </si>
  <si>
    <t>1965-1979</t>
  </si>
  <si>
    <t>Щербик Тамара</t>
  </si>
  <si>
    <t>Озимчук Володимир</t>
  </si>
  <si>
    <t>Лесик Костянтин</t>
  </si>
  <si>
    <t>Мясковська Лілія</t>
  </si>
  <si>
    <t>1951-2009</t>
  </si>
  <si>
    <t>Тестова Єлизавета</t>
  </si>
  <si>
    <t>1943-1997</t>
  </si>
  <si>
    <t>Айсен Леонід</t>
  </si>
  <si>
    <t>1953-1994</t>
  </si>
  <si>
    <t>Вавилав Василь</t>
  </si>
  <si>
    <t>1917-1979</t>
  </si>
  <si>
    <t>Вавілова Віра</t>
  </si>
  <si>
    <t>1925-2000</t>
  </si>
  <si>
    <t>Пронь Текля</t>
  </si>
  <si>
    <t>Пронь Петро</t>
  </si>
  <si>
    <t>Іванов Олександр</t>
  </si>
  <si>
    <t>Вавринов Данило</t>
  </si>
  <si>
    <t>Шаран Ольга</t>
  </si>
  <si>
    <t>Вавринова Матрона</t>
  </si>
  <si>
    <t>Стасюк Йосип</t>
  </si>
  <si>
    <t>Ліпчук Степан</t>
  </si>
  <si>
    <t>Шаран Надія</t>
  </si>
  <si>
    <t>Білевич Віталій</t>
  </si>
  <si>
    <t>Жигулін Іван</t>
  </si>
  <si>
    <t>Єфремов Сергій</t>
  </si>
  <si>
    <t>Новальчук Марія</t>
  </si>
  <si>
    <t>1939-1980</t>
  </si>
  <si>
    <t>Поліщук Павло</t>
  </si>
  <si>
    <t>Шаран Володимир</t>
  </si>
  <si>
    <t>1922-1986</t>
  </si>
  <si>
    <t>Дорофєєв Іван</t>
  </si>
  <si>
    <t>1920-1986</t>
  </si>
  <si>
    <t>Каспірович Ганна</t>
  </si>
  <si>
    <t>Панасюк Яків</t>
  </si>
  <si>
    <t>Магерода Влас</t>
  </si>
  <si>
    <t>Ничипорук Микола</t>
  </si>
  <si>
    <t>1901-1993</t>
  </si>
  <si>
    <t>Ничипорук Анатолій</t>
  </si>
  <si>
    <t>1947-1981</t>
  </si>
  <si>
    <t>Михалюк Григорій</t>
  </si>
  <si>
    <t>Лукашук Соломія</t>
  </si>
  <si>
    <t>Нислюк Олена</t>
  </si>
  <si>
    <t>1989-1995</t>
  </si>
  <si>
    <t>Романюк Микола</t>
  </si>
  <si>
    <t>Ваврисевич Семен</t>
  </si>
  <si>
    <t>1946-2019</t>
  </si>
  <si>
    <t>Кобилянська Надія</t>
  </si>
  <si>
    <t>1922-1998</t>
  </si>
  <si>
    <t>Демчук Володимир</t>
  </si>
  <si>
    <t>1945-1981</t>
  </si>
  <si>
    <t>Книш Іван</t>
  </si>
  <si>
    <t>Магомєдова Зінаїда</t>
  </si>
  <si>
    <t>Ваврисевич Ольга</t>
  </si>
  <si>
    <t>1914-2000</t>
  </si>
  <si>
    <t>Книш Катерина</t>
  </si>
  <si>
    <t>1920-1992</t>
  </si>
  <si>
    <t>Ваврисевич Петро</t>
  </si>
  <si>
    <t>Климюк Катерина</t>
  </si>
  <si>
    <t>1937-2001</t>
  </si>
  <si>
    <t>Смолярчук Юстинія</t>
  </si>
  <si>
    <t>Смолярчук Євгеній</t>
  </si>
  <si>
    <t>Ворожбіт Ганна</t>
  </si>
  <si>
    <t>1926-2002</t>
  </si>
  <si>
    <t>Гасанов Павло</t>
  </si>
  <si>
    <t>1982-1984</t>
  </si>
  <si>
    <t>Дробсюк Олександр</t>
  </si>
  <si>
    <t>Дробсюк Антоніна</t>
  </si>
  <si>
    <t>Гасанов Зумрат</t>
  </si>
  <si>
    <t>1942-1982</t>
  </si>
  <si>
    <t>Борусевич Володимир</t>
  </si>
  <si>
    <t>1903-1981</t>
  </si>
  <si>
    <t>Подзізей Віра</t>
  </si>
  <si>
    <t>Подзідзей Олександр</t>
  </si>
  <si>
    <t>1894-1979</t>
  </si>
  <si>
    <t>Подзідзей Ганна</t>
  </si>
  <si>
    <t>1983-1979</t>
  </si>
  <si>
    <t>Лящук Іван</t>
  </si>
  <si>
    <t>Лящук Анастасія</t>
  </si>
  <si>
    <t>Лящук Омельян</t>
  </si>
  <si>
    <t>Трачук Євдокія</t>
  </si>
  <si>
    <t>Трачук Петро</t>
  </si>
  <si>
    <t>Ілько Валентина</t>
  </si>
  <si>
    <t>1946-1997</t>
  </si>
  <si>
    <t>Ільченко Дмитро</t>
  </si>
  <si>
    <t>Ільченко віктор</t>
  </si>
  <si>
    <t>1949-1999</t>
  </si>
  <si>
    <t>Грабарчук Іван</t>
  </si>
  <si>
    <t>Матвійчук Володимир</t>
  </si>
  <si>
    <t>Гринь Агафій</t>
  </si>
  <si>
    <t>Ніколаєва Євдокія</t>
  </si>
  <si>
    <t>1892-1978</t>
  </si>
  <si>
    <t>Озимчук Кирило</t>
  </si>
  <si>
    <t>стасюк Михайло</t>
  </si>
  <si>
    <t>1985-1985</t>
  </si>
  <si>
    <t>Єрмоленко Віктор</t>
  </si>
  <si>
    <t>Єрмоленко Парасковія</t>
  </si>
  <si>
    <t>Озимчук Ганна</t>
  </si>
  <si>
    <t>Кучинська Неоніла</t>
  </si>
  <si>
    <t>Каркушевська Ольга</t>
  </si>
  <si>
    <t>1923-2006</t>
  </si>
  <si>
    <t>Кришталь Любов</t>
  </si>
  <si>
    <t>Козловська Євдокія</t>
  </si>
  <si>
    <t>1888-1981</t>
  </si>
  <si>
    <t>Захарчук Лідія</t>
  </si>
  <si>
    <t>Ростопчин Василій</t>
  </si>
  <si>
    <t>Тригубка Катерина</t>
  </si>
  <si>
    <t>Адамович Ніна</t>
  </si>
  <si>
    <t>Нахромін Михайло</t>
  </si>
  <si>
    <t>1949-1980</t>
  </si>
  <si>
    <t>Чемерис Костянтин</t>
  </si>
  <si>
    <t>1902-1981</t>
  </si>
  <si>
    <t>Кобенко Петро</t>
  </si>
  <si>
    <t>Лехкобит Володимир</t>
  </si>
  <si>
    <t>Лехкобит Єлизавета</t>
  </si>
  <si>
    <t>Процюк Ольга</t>
  </si>
  <si>
    <t>Боденко Софія</t>
  </si>
  <si>
    <t>1919-2003</t>
  </si>
  <si>
    <t>Боденко Михайло</t>
  </si>
  <si>
    <t>Млинар Микола</t>
  </si>
  <si>
    <t>1935-1979</t>
  </si>
  <si>
    <t>Волох Парасковія</t>
  </si>
  <si>
    <t>Волох Степан</t>
  </si>
  <si>
    <t>Вовчук Петро</t>
  </si>
  <si>
    <t>Пісцо Галина</t>
  </si>
  <si>
    <t>Григоршак Василь</t>
  </si>
  <si>
    <t>1933-1993</t>
  </si>
  <si>
    <t>Григоршак Людмила</t>
  </si>
  <si>
    <t>1960-2002</t>
  </si>
  <si>
    <t>Сачук Парасковія</t>
  </si>
  <si>
    <t>Стасюк Парасковія</t>
  </si>
  <si>
    <t>1921-2003</t>
  </si>
  <si>
    <t>Стасюк Матвій</t>
  </si>
  <si>
    <t>Троцюк Олександр</t>
  </si>
  <si>
    <t>1982-1998</t>
  </si>
  <si>
    <t>Алєйнікова Ольга</t>
  </si>
  <si>
    <t>1927-2009</t>
  </si>
  <si>
    <t>Алєйніков Іван</t>
  </si>
  <si>
    <t>Дегаліц Софія</t>
  </si>
  <si>
    <t>Подгурська Марія</t>
  </si>
  <si>
    <t>Братанова Ольга</t>
  </si>
  <si>
    <t>Рязанова Олександра</t>
  </si>
  <si>
    <t>1925-1981</t>
  </si>
  <si>
    <t>Братанов Федір</t>
  </si>
  <si>
    <t>Геланський Олег</t>
  </si>
  <si>
    <t>Губерук Володимир</t>
  </si>
  <si>
    <t>Войтович Василина</t>
  </si>
  <si>
    <t>Курій Степан</t>
  </si>
  <si>
    <t>1936-1979</t>
  </si>
  <si>
    <t>Лашкул Василь</t>
  </si>
  <si>
    <t>1918-19798</t>
  </si>
  <si>
    <t>Лашкун Ольга</t>
  </si>
  <si>
    <t>1917-1990</t>
  </si>
  <si>
    <t>Зайцева Галина</t>
  </si>
  <si>
    <t>Литвин Катерина</t>
  </si>
  <si>
    <t>1902-1987</t>
  </si>
  <si>
    <t>Литвин Герасим</t>
  </si>
  <si>
    <t>1897-1980</t>
  </si>
  <si>
    <t>Вишневська Лідія</t>
  </si>
  <si>
    <t>1932-20089</t>
  </si>
  <si>
    <t>Ляшук Василь</t>
  </si>
  <si>
    <t>Ляшук Марія</t>
  </si>
  <si>
    <t>Довбуш Марія</t>
  </si>
  <si>
    <t>Капись Фекла</t>
  </si>
  <si>
    <t>1901-1981</t>
  </si>
  <si>
    <t>Брукалюк Євдокія</t>
  </si>
  <si>
    <t>Брукалюк Марія</t>
  </si>
  <si>
    <t>Брукалюк Єремій</t>
  </si>
  <si>
    <t>Боярин Володимир</t>
  </si>
  <si>
    <t>1961-1982</t>
  </si>
  <si>
    <t>Ковалюк Яків</t>
  </si>
  <si>
    <t>1941-1982</t>
  </si>
  <si>
    <t>Войчук Ольга</t>
  </si>
  <si>
    <t>Новицька Надія</t>
  </si>
  <si>
    <t>Заклекта Віра</t>
  </si>
  <si>
    <t>1918-2012</t>
  </si>
  <si>
    <t>Новицький Борис</t>
  </si>
  <si>
    <t>Галух Єва</t>
  </si>
  <si>
    <t>Кубах Ольга</t>
  </si>
  <si>
    <t>Данелюк Михайло</t>
  </si>
  <si>
    <t>Данелюк Ганна</t>
  </si>
  <si>
    <t>1926-2013</t>
  </si>
  <si>
    <t>Бродзінська Катерина</t>
  </si>
  <si>
    <t>Гацюк Олександр</t>
  </si>
  <si>
    <t>Шудра Яків</t>
  </si>
  <si>
    <t>Савюк Катерина</t>
  </si>
  <si>
    <t>Місюра Микита</t>
  </si>
  <si>
    <t>Шудра Степанида</t>
  </si>
  <si>
    <t>Шанюк Іван</t>
  </si>
  <si>
    <t>Прокопенко Антоніна</t>
  </si>
  <si>
    <t>1882-1981</t>
  </si>
  <si>
    <t>Шанюк Марія</t>
  </si>
  <si>
    <t>1922-1985</t>
  </si>
  <si>
    <t>Ковалюк Олександр</t>
  </si>
  <si>
    <t>1889-1980</t>
  </si>
  <si>
    <t>Прихода Василій</t>
  </si>
  <si>
    <t>Прихода Олександр</t>
  </si>
  <si>
    <t>1968-2010</t>
  </si>
  <si>
    <t>Борій Оксана</t>
  </si>
  <si>
    <t>1895-1979</t>
  </si>
  <si>
    <t>Прихода Сергій</t>
  </si>
  <si>
    <t>Подвернюк Арсеній</t>
  </si>
  <si>
    <t>1943-1990</t>
  </si>
  <si>
    <t>Черняк Марфа</t>
  </si>
  <si>
    <t>Подвернюк Микола</t>
  </si>
  <si>
    <t>1935-2000</t>
  </si>
  <si>
    <t>Лазарєв Іван</t>
  </si>
  <si>
    <t>1937-2012</t>
  </si>
  <si>
    <t>Юзефович Борис</t>
  </si>
  <si>
    <t>Демчук Зенаїда</t>
  </si>
  <si>
    <t>1944-2004</t>
  </si>
  <si>
    <t>Демчук Вячеслав</t>
  </si>
  <si>
    <t>1970-2007</t>
  </si>
  <si>
    <t>Процюк Марія</t>
  </si>
  <si>
    <t>1961-2012</t>
  </si>
  <si>
    <t>Карпова Лідія</t>
  </si>
  <si>
    <t>Юськевич Ольга</t>
  </si>
  <si>
    <t>Воробьова Галина</t>
  </si>
  <si>
    <t>Воробьов Іван</t>
  </si>
  <si>
    <t>Григорєв Володимир</t>
  </si>
  <si>
    <t>Марчак Феодосія</t>
  </si>
  <si>
    <t>Марчак Ніна</t>
  </si>
  <si>
    <t>Шаляр Олександра</t>
  </si>
  <si>
    <t>Карась Євгеній</t>
  </si>
  <si>
    <t>1923-1993</t>
  </si>
  <si>
    <t>Прихода Марія</t>
  </si>
  <si>
    <t>1949-2020</t>
  </si>
  <si>
    <t>Мояк Адам</t>
  </si>
  <si>
    <t>Левчек Василь</t>
  </si>
  <si>
    <t>Wincent Sawicki</t>
  </si>
  <si>
    <t>Решетцов Святослав</t>
  </si>
  <si>
    <t>Ваврисевич Михайло</t>
  </si>
  <si>
    <t>Бровкін Олександ-Аркадій</t>
  </si>
  <si>
    <t>1987-1978</t>
  </si>
  <si>
    <t>Бокій Філіп</t>
  </si>
  <si>
    <t>1904-2001</t>
  </si>
  <si>
    <t>Вавілов Василій</t>
  </si>
  <si>
    <t>Дорофеев Іван</t>
  </si>
  <si>
    <t>1922-1980</t>
  </si>
  <si>
    <t>Новальчу Марія</t>
  </si>
  <si>
    <t>Ничипор Анатолій</t>
  </si>
  <si>
    <t>Ничипор Микола</t>
  </si>
  <si>
    <t>Марегода Влас</t>
  </si>
  <si>
    <t>Каспірович Галина</t>
  </si>
  <si>
    <t>Романюк Михайло</t>
  </si>
  <si>
    <t>1945-1982</t>
  </si>
  <si>
    <t>Смолярук Юстинія</t>
  </si>
  <si>
    <t>Магамедова Зінаїда</t>
  </si>
  <si>
    <t>Гусанов Зумрат</t>
  </si>
  <si>
    <t>1928-1980</t>
  </si>
  <si>
    <t>Свиридюк Олександа</t>
  </si>
  <si>
    <t>1920-2010</t>
  </si>
  <si>
    <t>1985-1973</t>
  </si>
  <si>
    <t>Неволіна Є. Д.</t>
  </si>
  <si>
    <t>Верещак Едуард</t>
  </si>
  <si>
    <t>Позяйкіна Пелагія</t>
  </si>
  <si>
    <t>Пипенко Федір</t>
  </si>
  <si>
    <t>Пипенко Парасковія</t>
  </si>
  <si>
    <t>Путятіна Уляна</t>
  </si>
  <si>
    <t>Ничипокук Григорій</t>
  </si>
  <si>
    <t>Буна Йосиф</t>
  </si>
  <si>
    <t>Черничинець Самоіл</t>
  </si>
  <si>
    <t>Черничинець Антоніна</t>
  </si>
  <si>
    <t>Катаєва Ганна</t>
  </si>
  <si>
    <t>Какаєв Федір</t>
  </si>
  <si>
    <t>Гаталай Юхимія</t>
  </si>
  <si>
    <t>Стругань Олег</t>
  </si>
  <si>
    <t>Стругань Тетяна</t>
  </si>
  <si>
    <t>Єреміна Феодосія</t>
  </si>
  <si>
    <t>Федосєєва Олена</t>
  </si>
  <si>
    <t>Глотова Ганна</t>
  </si>
  <si>
    <t>Непомнящих Євгенія</t>
  </si>
  <si>
    <t>Гаврик Аграфена</t>
  </si>
  <si>
    <t>Крищук Людмила</t>
  </si>
  <si>
    <t>Позякіна Палагея</t>
  </si>
  <si>
    <t>Войтюк Дмитро</t>
  </si>
  <si>
    <t>Войтюк Віталій</t>
  </si>
  <si>
    <t>Войтюк Олександр</t>
  </si>
  <si>
    <t>1940-1979</t>
  </si>
  <si>
    <t>Штей Йосип</t>
  </si>
  <si>
    <t>Родзик Наталія</t>
  </si>
  <si>
    <t>Шумук Володимир</t>
  </si>
  <si>
    <t>Ключинський Володимир</t>
  </si>
  <si>
    <t>Плаксюк Єфросинія</t>
  </si>
  <si>
    <t>Winzewiczowa</t>
  </si>
  <si>
    <t>Drzewinski</t>
  </si>
  <si>
    <t>Kowalska</t>
  </si>
  <si>
    <t>Serafin Anton</t>
  </si>
  <si>
    <t>Крощук Ксенія</t>
  </si>
  <si>
    <t>1887-1979</t>
  </si>
  <si>
    <t>Терегубко Анатолій</t>
  </si>
  <si>
    <t>1932-1985</t>
  </si>
  <si>
    <t>1,2,3,4 польські</t>
  </si>
  <si>
    <t>Дунай Степан</t>
  </si>
  <si>
    <t>Дунай Параска</t>
  </si>
  <si>
    <t>Дунай Петро</t>
  </si>
  <si>
    <t>1920-1993</t>
  </si>
  <si>
    <t>Дунай Зоя</t>
  </si>
  <si>
    <t>1953-2000</t>
  </si>
  <si>
    <t>Дунай Тамара</t>
  </si>
  <si>
    <t>1925-1986</t>
  </si>
  <si>
    <t>Кацель Єфросинія</t>
  </si>
  <si>
    <t>1899-1986</t>
  </si>
  <si>
    <t>Корольова Катерина</t>
  </si>
  <si>
    <t>Качан Марія</t>
  </si>
  <si>
    <t>Попова Ксенія</t>
  </si>
  <si>
    <t>1914-1987</t>
  </si>
  <si>
    <t>Корольов Дмитрій</t>
  </si>
  <si>
    <t>Слук Володимир</t>
  </si>
  <si>
    <t>1932-1981</t>
  </si>
  <si>
    <t>Перегубко Михайло</t>
  </si>
  <si>
    <t>1892-1984</t>
  </si>
  <si>
    <t>Мегера Тетяна</t>
  </si>
  <si>
    <t>Перегубко Антон</t>
  </si>
  <si>
    <t>Rgmieszka</t>
  </si>
  <si>
    <t>Попов Василій</t>
  </si>
  <si>
    <t>Мегера Дмитро</t>
  </si>
  <si>
    <t>Воробчук Арсентій</t>
  </si>
  <si>
    <t>Воробчук Куліна</t>
  </si>
  <si>
    <t>Самусєва Марія</t>
  </si>
  <si>
    <t>Опейда Федора</t>
  </si>
  <si>
    <t>Барабаш Григорій</t>
  </si>
  <si>
    <t>Наконечна Любов</t>
  </si>
  <si>
    <t>1933-1978</t>
  </si>
  <si>
    <t>Барабаш Розарія</t>
  </si>
  <si>
    <t>1908-1995</t>
  </si>
  <si>
    <t>Барабаш Стефанія</t>
  </si>
  <si>
    <t>Наконечний Андрій</t>
  </si>
  <si>
    <t>1927-1984</t>
  </si>
  <si>
    <t>Карпюк Віктор</t>
  </si>
  <si>
    <t>1957-2017</t>
  </si>
  <si>
    <t>Сухотіна Фекла</t>
  </si>
  <si>
    <t>Павлюк Фекла</t>
  </si>
  <si>
    <t>Степанішина Тамара</t>
  </si>
  <si>
    <t>Коржан Дмитрій</t>
  </si>
  <si>
    <t>Горянов Олена</t>
  </si>
  <si>
    <t>1926-1978</t>
  </si>
  <si>
    <t>Горянова Ганна</t>
  </si>
  <si>
    <t>Ярозук Ірина</t>
  </si>
  <si>
    <t>Коржан Софія</t>
  </si>
  <si>
    <t>Гапляк Дмитро</t>
  </si>
  <si>
    <t>Гапляк Йосип</t>
  </si>
  <si>
    <t>1942-2004</t>
  </si>
  <si>
    <t>Ткачук Єлизавета</t>
  </si>
  <si>
    <t>1909-1998</t>
  </si>
  <si>
    <t>Ткачук Микола</t>
  </si>
  <si>
    <t>Голубєва Віра</t>
  </si>
  <si>
    <t>1918-1977</t>
  </si>
  <si>
    <t>Гавришко Михайло</t>
  </si>
  <si>
    <t>1951-1979</t>
  </si>
  <si>
    <t>Лігерко Анісія</t>
  </si>
  <si>
    <t>Бєгаль Адам</t>
  </si>
  <si>
    <t>Радоль Віра</t>
  </si>
  <si>
    <t>1924-2015</t>
  </si>
  <si>
    <t>Гавришко Федір</t>
  </si>
  <si>
    <t>1955-1996</t>
  </si>
  <si>
    <t>Богданова Марія</t>
  </si>
  <si>
    <t>1932-1995</t>
  </si>
  <si>
    <t>Sliwinski</t>
  </si>
  <si>
    <t>Cilslik</t>
  </si>
  <si>
    <t>Охник Лідія</t>
  </si>
  <si>
    <t>Литвинчук Дмитро</t>
  </si>
  <si>
    <t>Жук Олександра</t>
  </si>
  <si>
    <t>1931-2009</t>
  </si>
  <si>
    <t>Жук Олексій</t>
  </si>
  <si>
    <t>1929-2012</t>
  </si>
  <si>
    <t>Леньо Галина</t>
  </si>
  <si>
    <t>Охник Михайло</t>
  </si>
  <si>
    <t>Артьомова Марія</t>
  </si>
  <si>
    <t>Кориневська Ольга</t>
  </si>
  <si>
    <t>Зайко Йосип</t>
  </si>
  <si>
    <t>Зайко Сергій</t>
  </si>
  <si>
    <t>Зайко Анастасія</t>
  </si>
  <si>
    <t>Коріневський Роман</t>
  </si>
  <si>
    <t>Тураносова Пелагея</t>
  </si>
  <si>
    <t>1925-2018</t>
  </si>
  <si>
    <t>Жук Афанасія</t>
  </si>
  <si>
    <t>Гапонюк Павло</t>
  </si>
  <si>
    <t>Келер П.П.</t>
  </si>
  <si>
    <t>Гапонюк Ольга</t>
  </si>
  <si>
    <t>1926-2023</t>
  </si>
  <si>
    <t>Сурмик Іванна</t>
  </si>
  <si>
    <t>Уфанова Емілія</t>
  </si>
  <si>
    <t>Київський Микола</t>
  </si>
  <si>
    <t>Кумецький Федір</t>
  </si>
  <si>
    <t>1943-2011</t>
  </si>
  <si>
    <t>Гірняк Степан</t>
  </si>
  <si>
    <t>1910-1976</t>
  </si>
  <si>
    <t>Чуцька Софія</t>
  </si>
  <si>
    <t>Чуцька Марія</t>
  </si>
  <si>
    <t>Кумецький Володимир</t>
  </si>
  <si>
    <t>Кумецький Дмитро</t>
  </si>
  <si>
    <t>1912-1976</t>
  </si>
  <si>
    <t>Кумецька Есмеральда</t>
  </si>
  <si>
    <t>1948-1998</t>
  </si>
  <si>
    <t>Кумецька Наталія</t>
  </si>
  <si>
    <t>1917-1994</t>
  </si>
  <si>
    <t>Кумецька Антоніна</t>
  </si>
  <si>
    <t>1919-1991</t>
  </si>
  <si>
    <t>Дудко Василь</t>
  </si>
  <si>
    <t>Лисик Андрій</t>
  </si>
  <si>
    <t>Гірняк Галина</t>
  </si>
  <si>
    <t>1920-2001</t>
  </si>
  <si>
    <t>Кумецька Оксана</t>
  </si>
  <si>
    <t>1967-2019</t>
  </si>
  <si>
    <t>Київська Євгенія</t>
  </si>
  <si>
    <t>3 польських</t>
  </si>
  <si>
    <t>Уханов Никифор</t>
  </si>
  <si>
    <t>Міщанчук Микола, Єва</t>
  </si>
  <si>
    <t>Рудая</t>
  </si>
  <si>
    <t>Ярмолюк Степан</t>
  </si>
  <si>
    <t>Ярмолюк Анна</t>
  </si>
  <si>
    <t>Рудий</t>
  </si>
  <si>
    <t>Големцицький Олексій</t>
  </si>
  <si>
    <t>1906-1989</t>
  </si>
  <si>
    <t>Голембицька Анастасія</t>
  </si>
  <si>
    <t>Токар Михайло</t>
  </si>
  <si>
    <t>Янчук Володимир</t>
  </si>
  <si>
    <t>Дацюк Микола</t>
  </si>
  <si>
    <t>1927-1987</t>
  </si>
  <si>
    <t>1930-2003</t>
  </si>
  <si>
    <t>1929-1976</t>
  </si>
  <si>
    <t>Michal Pizon</t>
  </si>
  <si>
    <t>Majewska</t>
  </si>
  <si>
    <t>Solodko Jozef</t>
  </si>
  <si>
    <t>Jkvzv</t>
  </si>
  <si>
    <t>Бжезицька Олександра</t>
  </si>
  <si>
    <t>1892-1979</t>
  </si>
  <si>
    <t>Качур Лукерія</t>
  </si>
  <si>
    <t>Шевцова Ніна</t>
  </si>
  <si>
    <t>19001-1981</t>
  </si>
  <si>
    <t>Касян Мирон</t>
  </si>
  <si>
    <t>Касян Михайло</t>
  </si>
  <si>
    <t>1936-1977</t>
  </si>
  <si>
    <t>Табачук Василь</t>
  </si>
  <si>
    <t>Новосал Данило</t>
  </si>
  <si>
    <t>1895-1997</t>
  </si>
  <si>
    <t>Пікула Михайло</t>
  </si>
  <si>
    <t>Михалюк Олена</t>
  </si>
  <si>
    <t>1893-1978</t>
  </si>
  <si>
    <t>Смикалюк Мирослава</t>
  </si>
  <si>
    <t>Курганський Василь</t>
  </si>
  <si>
    <t>Білик Аверій</t>
  </si>
  <si>
    <t>Білик Соломія</t>
  </si>
  <si>
    <t>Антонюк Антон</t>
  </si>
  <si>
    <t>Труш Єва</t>
  </si>
  <si>
    <t>Пікуло Євгенія</t>
  </si>
  <si>
    <t>Окульська Софія</t>
  </si>
  <si>
    <t>Бабиков Михайло</t>
  </si>
  <si>
    <t>1918-1979</t>
  </si>
  <si>
    <t>Соломон Ольга</t>
  </si>
  <si>
    <t>Івіануха Анастасія</t>
  </si>
  <si>
    <t>Івануха Марк</t>
  </si>
  <si>
    <t>1976-1998</t>
  </si>
  <si>
    <t>Окунський Андрій</t>
  </si>
  <si>
    <t>1908-1977</t>
  </si>
  <si>
    <t>Цап Парасковія</t>
  </si>
  <si>
    <t>1895-1983</t>
  </si>
  <si>
    <t>Томчук Надія</t>
  </si>
  <si>
    <t>1920-2008</t>
  </si>
  <si>
    <t>Бакун Марфа</t>
  </si>
  <si>
    <t>Томчук Григорій</t>
  </si>
  <si>
    <t>1915-1977</t>
  </si>
  <si>
    <t>Романюк Марфа</t>
  </si>
  <si>
    <t>Романюк Федір</t>
  </si>
  <si>
    <t>Wojcik</t>
  </si>
  <si>
    <t>Томчук Віктор</t>
  </si>
  <si>
    <t>1947-1996</t>
  </si>
  <si>
    <t>Бакун Данило</t>
  </si>
  <si>
    <t>Цап Корній</t>
  </si>
  <si>
    <t>1896-1977</t>
  </si>
  <si>
    <t>Маєвський Данило</t>
  </si>
  <si>
    <t>1900-1988</t>
  </si>
  <si>
    <t>Голота Дмитро</t>
  </si>
  <si>
    <t>Гладишева Тетяна</t>
  </si>
  <si>
    <t>1957-2005</t>
  </si>
  <si>
    <t>Антонюк Анастасія</t>
  </si>
  <si>
    <t>Голота Устина</t>
  </si>
  <si>
    <t>Подлєсна</t>
  </si>
  <si>
    <t>Маєвська Євдокія</t>
  </si>
  <si>
    <t>1917-2006</t>
  </si>
  <si>
    <t>Семенюк Роман</t>
  </si>
  <si>
    <t>1974-1981</t>
  </si>
  <si>
    <t>Нікітюк Аврам</t>
  </si>
  <si>
    <t>1930-1998</t>
  </si>
  <si>
    <t>Чернов Михайло</t>
  </si>
  <si>
    <t>Білик Серафіна</t>
  </si>
  <si>
    <t>Пасічник Валерій</t>
  </si>
  <si>
    <t>1976-2009</t>
  </si>
  <si>
    <t>Чернова Юзефа</t>
  </si>
  <si>
    <t>1918-2007</t>
  </si>
  <si>
    <t>Нікітюк Олександра</t>
  </si>
  <si>
    <t>Гнатюк Ростислав</t>
  </si>
  <si>
    <t>Кравчук Олександр дит</t>
  </si>
  <si>
    <t>Бас Ольга</t>
  </si>
  <si>
    <t>Гаврилюк Текля</t>
  </si>
  <si>
    <t>Євтух Ольга</t>
  </si>
  <si>
    <t>Євтух Анастасія дит</t>
  </si>
  <si>
    <t>Бондаренко Павло</t>
  </si>
  <si>
    <t>1911-1969</t>
  </si>
  <si>
    <t>Кравчук Василь</t>
  </si>
  <si>
    <t>1950-2010</t>
  </si>
  <si>
    <t>Євтух Василь</t>
  </si>
  <si>
    <t>Євтух Дмитро</t>
  </si>
  <si>
    <t>1979-2007</t>
  </si>
  <si>
    <t>Лотоцький Сидор</t>
  </si>
  <si>
    <t>Обухова Пелагея</t>
  </si>
  <si>
    <t>Зеленська Тетяна</t>
  </si>
  <si>
    <t>1944-1975</t>
  </si>
  <si>
    <t>Лотоцька Пелагея</t>
  </si>
  <si>
    <t>1887-1975</t>
  </si>
  <si>
    <t>Степанюк Віктор</t>
  </si>
  <si>
    <t>1954-2007</t>
  </si>
  <si>
    <t>Зеленська Ганна</t>
  </si>
  <si>
    <t>Пшава Олексій</t>
  </si>
  <si>
    <t>1934-1998</t>
  </si>
  <si>
    <t>Ожеховська Марія</t>
  </si>
  <si>
    <t>Кецан Степан</t>
  </si>
  <si>
    <t>1944-1972</t>
  </si>
  <si>
    <t>Гупало Марія</t>
  </si>
  <si>
    <t>Іткіна</t>
  </si>
  <si>
    <t>Соломон Степаніда</t>
  </si>
  <si>
    <t>Грабовський Данило</t>
  </si>
  <si>
    <t>Закидальський Сергій дитина</t>
  </si>
  <si>
    <t>Кецай Петро</t>
  </si>
  <si>
    <t>1920-1988</t>
  </si>
  <si>
    <t>Кецай Віктор</t>
  </si>
  <si>
    <t>1969-2001</t>
  </si>
  <si>
    <t>1891-1974</t>
  </si>
  <si>
    <t>Гупало Василь</t>
  </si>
  <si>
    <t>Іткін Мойсей</t>
  </si>
  <si>
    <t xml:space="preserve">Соломон </t>
  </si>
  <si>
    <t>Внук Марія</t>
  </si>
  <si>
    <t>Мех Надія</t>
  </si>
  <si>
    <t>Тарасенко Софія</t>
  </si>
  <si>
    <t>1926-1975</t>
  </si>
  <si>
    <t>Мех Володимир</t>
  </si>
  <si>
    <t>Мех Ольга</t>
  </si>
  <si>
    <t>1965-1975</t>
  </si>
  <si>
    <t>Філюшин Іван</t>
  </si>
  <si>
    <t>1915-1975</t>
  </si>
  <si>
    <t>Бурлінський Мечислав</t>
  </si>
  <si>
    <t>Марчук Микола дит</t>
  </si>
  <si>
    <t>Кравецька Ганна</t>
  </si>
  <si>
    <t>Лукша Клара</t>
  </si>
  <si>
    <t>1930-2002</t>
  </si>
  <si>
    <t>Лукша Анатолій</t>
  </si>
  <si>
    <t>Юшкова Текля</t>
  </si>
  <si>
    <t>Бурлінськи Агрипина</t>
  </si>
  <si>
    <t>Ющенко Марія</t>
  </si>
  <si>
    <t>Каленик</t>
  </si>
  <si>
    <t>1906-1925</t>
  </si>
  <si>
    <t>Телемон Василій</t>
  </si>
  <si>
    <t>Плешков Валерій</t>
  </si>
  <si>
    <t>1957-1996</t>
  </si>
  <si>
    <t>Синик Текля</t>
  </si>
  <si>
    <t>Нагрейко Олена</t>
  </si>
  <si>
    <t>Телемон Ганна</t>
  </si>
  <si>
    <t>Нагрейко Кіндрат</t>
  </si>
  <si>
    <t>Мурашко Пилип</t>
  </si>
  <si>
    <t>Мурашко Федора</t>
  </si>
  <si>
    <t>Форманюк Поліна</t>
  </si>
  <si>
    <t>Аношкин Миколай</t>
  </si>
  <si>
    <t>Капись Федора</t>
  </si>
  <si>
    <t>Рудаковська Зіна</t>
  </si>
  <si>
    <t>Красовська Марія</t>
  </si>
  <si>
    <t>Красовський Степан</t>
  </si>
  <si>
    <t>Медвечук Антон</t>
  </si>
  <si>
    <t>Медвечук Юлія</t>
  </si>
  <si>
    <t>Ваврисевич Павло</t>
  </si>
  <si>
    <t>Тарасюк Василь</t>
  </si>
  <si>
    <t>Мороз Тетяна</t>
  </si>
  <si>
    <t>1975-1977</t>
  </si>
  <si>
    <t>Ваврисевич Галина</t>
  </si>
  <si>
    <t>1953-2015</t>
  </si>
  <si>
    <t>1935-2019</t>
  </si>
  <si>
    <t>Павлосюк Семен</t>
  </si>
  <si>
    <t>1 дит 1,2</t>
  </si>
  <si>
    <t>Masna Kyraczow</t>
  </si>
  <si>
    <t>Сахарук Євгенія</t>
  </si>
  <si>
    <t>Падріз Василь</t>
  </si>
  <si>
    <t>Ушарук Микола</t>
  </si>
  <si>
    <t>1946-2011</t>
  </si>
  <si>
    <t>Парій Антоніна</t>
  </si>
  <si>
    <t>Анісімова Надія</t>
  </si>
  <si>
    <t>Парій Олена</t>
  </si>
  <si>
    <t>Парій Ольга</t>
  </si>
  <si>
    <t>1937-2020</t>
  </si>
  <si>
    <t>Ушарук Зіновія</t>
  </si>
  <si>
    <t>Парій Віктор</t>
  </si>
  <si>
    <t>Парій Микола</t>
  </si>
  <si>
    <t>1893-1977</t>
  </si>
  <si>
    <t>Юстинюк Володимир</t>
  </si>
  <si>
    <t>1927-1977</t>
  </si>
  <si>
    <t>Дацюк Віктор</t>
  </si>
  <si>
    <t>1965-1992</t>
  </si>
  <si>
    <t>Кабушка Дарія</t>
  </si>
  <si>
    <t>Вишневська Параскевія</t>
  </si>
  <si>
    <t>Артищук Архип</t>
  </si>
  <si>
    <t>Дацюк Євгенія</t>
  </si>
  <si>
    <t>Юськевич Ганна</t>
  </si>
  <si>
    <t>1895-1984</t>
  </si>
  <si>
    <t>Залуська Наталія дит</t>
  </si>
  <si>
    <t>Артищук Анастасія</t>
  </si>
  <si>
    <t>1915-1987</t>
  </si>
  <si>
    <t>Мочарний Павло</t>
  </si>
  <si>
    <t>Денисюк Павло</t>
  </si>
  <si>
    <t>Денисюк Трохим</t>
  </si>
  <si>
    <t>Війтик Лариса</t>
  </si>
  <si>
    <t>Семенюк Юрій дит</t>
  </si>
  <si>
    <t>Вітик Любов</t>
  </si>
  <si>
    <t>Денисюк Палагея</t>
  </si>
  <si>
    <t>Юськевич Катерина</t>
  </si>
  <si>
    <t>Гаврилюк Наталія</t>
  </si>
  <si>
    <t>1959-1996</t>
  </si>
  <si>
    <t>Вітик Михайло</t>
  </si>
  <si>
    <t>Максимюк Олександр</t>
  </si>
  <si>
    <t>Дацюк Марія</t>
  </si>
  <si>
    <t>Петрик Феня</t>
  </si>
  <si>
    <t>1920-2004</t>
  </si>
  <si>
    <t>Максимюк Ганна</t>
  </si>
  <si>
    <t>Дацюк Ярослав</t>
  </si>
  <si>
    <t>1957-1977</t>
  </si>
  <si>
    <t>Петрик Йосип</t>
  </si>
  <si>
    <t>Кіх Володимир</t>
  </si>
  <si>
    <t>Отто Давид</t>
  </si>
  <si>
    <t>Разуваєв Іван</t>
  </si>
  <si>
    <t>Разуваєва Галина</t>
  </si>
  <si>
    <t>Кіх Софія</t>
  </si>
  <si>
    <t>Разуваєва Марія</t>
  </si>
  <si>
    <t>Прохоров Петро</t>
  </si>
  <si>
    <t>Ткачук Анісія</t>
  </si>
  <si>
    <t>Анікін</t>
  </si>
  <si>
    <t>Панасевич Володимир</t>
  </si>
  <si>
    <t>1928-2012</t>
  </si>
  <si>
    <t>Анікін Анатолій</t>
  </si>
  <si>
    <t>Клімовіч Валентин</t>
  </si>
  <si>
    <t>1936-1980</t>
  </si>
  <si>
    <t>Трикова Євгенія</t>
  </si>
  <si>
    <t>Доманський Леонід</t>
  </si>
  <si>
    <t>Шукіна Дарія</t>
  </si>
  <si>
    <t>Мозговий Анатолій</t>
  </si>
  <si>
    <t>1938-2000</t>
  </si>
  <si>
    <t>Доманська Аріадна</t>
  </si>
  <si>
    <t>Доманська Ірина</t>
  </si>
  <si>
    <t xml:space="preserve">Доманський   </t>
  </si>
  <si>
    <t>Пилипюк Михайло</t>
  </si>
  <si>
    <t>Пилипюк Ксенія</t>
  </si>
  <si>
    <t>Панченко Михайло</t>
  </si>
  <si>
    <t>Криса Марія</t>
  </si>
  <si>
    <t>Лукашевич Леонід</t>
  </si>
  <si>
    <t>Лукашевич Софія</t>
  </si>
  <si>
    <t>Криса Микола</t>
  </si>
  <si>
    <t>Корнілова Ніна</t>
  </si>
  <si>
    <t>Панченко Єва</t>
  </si>
  <si>
    <t>Пилипюк Віталій</t>
  </si>
  <si>
    <t>1945-2013</t>
  </si>
  <si>
    <t>Дех Ольга</t>
  </si>
  <si>
    <t>Алєксєєнко Іван</t>
  </si>
  <si>
    <t>Ковальчук Надія</t>
  </si>
  <si>
    <t>Григорчук Володимир</t>
  </si>
  <si>
    <t>1935-1942</t>
  </si>
  <si>
    <t>Дех Антон</t>
  </si>
  <si>
    <t>Алєксєєнко Надія</t>
  </si>
  <si>
    <t>Ковальчук Ігнатій</t>
  </si>
  <si>
    <t>Григорчук Галина</t>
  </si>
  <si>
    <t>1934-1942</t>
  </si>
  <si>
    <t>Григорчук Лев</t>
  </si>
  <si>
    <t>Заяць Павло</t>
  </si>
  <si>
    <t>1960-1994</t>
  </si>
  <si>
    <t>Троцюк Демян</t>
  </si>
  <si>
    <t>1899-1973</t>
  </si>
  <si>
    <t>Троцюк Ольга</t>
  </si>
  <si>
    <t>1908-1993</t>
  </si>
  <si>
    <t>Левчук Дмця</t>
  </si>
  <si>
    <t>1903-1975</t>
  </si>
  <si>
    <t>Мартинович Олександра</t>
  </si>
  <si>
    <t>Голюк Володимир</t>
  </si>
  <si>
    <t>1918-1975</t>
  </si>
  <si>
    <t>Доманська Ганна</t>
  </si>
  <si>
    <t>Микальчук</t>
  </si>
  <si>
    <t>Ковалюк В.І.</t>
  </si>
  <si>
    <t>Возняк Володимир</t>
  </si>
  <si>
    <t xml:space="preserve">Мартинович Олександр </t>
  </si>
  <si>
    <t>Доманський Антон</t>
  </si>
  <si>
    <t>Доманський Іван</t>
  </si>
  <si>
    <t>1939-1999</t>
  </si>
  <si>
    <t>Ковалюк Ольга</t>
  </si>
  <si>
    <t>Козилецький Валентин</t>
  </si>
  <si>
    <t>Яцина Микола</t>
  </si>
  <si>
    <t>Литвинюк Броніслава</t>
  </si>
  <si>
    <t>Міщина Поліна</t>
  </si>
  <si>
    <t>Міщин Олексій</t>
  </si>
  <si>
    <t>Будилкін Павло</t>
  </si>
  <si>
    <t>Ковальчук Галина</t>
  </si>
  <si>
    <t>Селіванова Лідія</t>
  </si>
  <si>
    <t>Селіванов Павло</t>
  </si>
  <si>
    <t>Федонюк Петро</t>
  </si>
  <si>
    <t>1931-1979</t>
  </si>
  <si>
    <t>Мартиньоха Людмила</t>
  </si>
  <si>
    <t>1972-2002</t>
  </si>
  <si>
    <t>Галушко Валерій</t>
  </si>
  <si>
    <t>1949-1979</t>
  </si>
  <si>
    <t>Турчин Іван</t>
  </si>
  <si>
    <t>Прогонюк Ганна</t>
  </si>
  <si>
    <t>Калишнюк Вікторія</t>
  </si>
  <si>
    <t>Галушко Сергій</t>
  </si>
  <si>
    <t>1976-1977</t>
  </si>
  <si>
    <t>Самолюу Лідія</t>
  </si>
  <si>
    <t>1920-1998</t>
  </si>
  <si>
    <t>Іващенко Мстислав</t>
  </si>
  <si>
    <t>Біщанюк Галина</t>
  </si>
  <si>
    <t>1959-1984</t>
  </si>
  <si>
    <t>Гринюк Феня</t>
  </si>
  <si>
    <t>1905-1973</t>
  </si>
  <si>
    <t>Самолюк Олександр</t>
  </si>
  <si>
    <t>Гордієвич Олена</t>
  </si>
  <si>
    <t>Borusiewiz</t>
  </si>
  <si>
    <t>Borusiewiz Jozefa</t>
  </si>
  <si>
    <t>Решетило Іван</t>
  </si>
  <si>
    <t>1930-2011</t>
  </si>
  <si>
    <t>Решетило Зінаїда</t>
  </si>
  <si>
    <t>1925-1997</t>
  </si>
  <si>
    <t>Шечихіна Анастасія</t>
  </si>
  <si>
    <t>Бойко Віталік дит</t>
  </si>
  <si>
    <t>1950-2011</t>
  </si>
  <si>
    <t>Горбаченко Олімпіада</t>
  </si>
  <si>
    <t>Музичук Микола</t>
  </si>
  <si>
    <t>1939-2007</t>
  </si>
  <si>
    <t>Музичук Людмила</t>
  </si>
  <si>
    <t>1939-2017</t>
  </si>
  <si>
    <t>Гаврилюк Віра</t>
  </si>
  <si>
    <t>Васильєва Серафима</t>
  </si>
  <si>
    <t>1914-2007</t>
  </si>
  <si>
    <t>Киричук Фекла</t>
  </si>
  <si>
    <t>Гаврилюк Євген</t>
  </si>
  <si>
    <t>1940-2020</t>
  </si>
  <si>
    <t>Груба Сергій</t>
  </si>
  <si>
    <t>1967-2021</t>
  </si>
  <si>
    <t>Олендер Єлизавета</t>
  </si>
  <si>
    <t>1917-2004</t>
  </si>
  <si>
    <t>Захарчук Зінаїда</t>
  </si>
  <si>
    <t>Дудко Євдокія</t>
  </si>
  <si>
    <t>1918-</t>
  </si>
  <si>
    <t>Мельник Ніна</t>
  </si>
  <si>
    <t>Свінарьова Неоніла</t>
  </si>
  <si>
    <t>Онупрієнко Надія</t>
  </si>
  <si>
    <t>Дудко Андрій</t>
  </si>
  <si>
    <t>1953-2017</t>
  </si>
  <si>
    <t>Ковальчук Олександр</t>
  </si>
  <si>
    <t>1976-2014</t>
  </si>
  <si>
    <t>Кулєвська</t>
  </si>
  <si>
    <t>1937-2004</t>
  </si>
  <si>
    <t>Зубенко Тихон</t>
  </si>
  <si>
    <t>1898-1985</t>
  </si>
  <si>
    <t>Зубенко Парасковія</t>
  </si>
  <si>
    <t>1969-2005</t>
  </si>
  <si>
    <t>Ліпейко Микола</t>
  </si>
  <si>
    <t>1939-2020</t>
  </si>
  <si>
    <t>Левчук Анатолій дит</t>
  </si>
  <si>
    <t>1980-1983</t>
  </si>
  <si>
    <t>Мартинович Микола</t>
  </si>
  <si>
    <t>Куликівська Антоніна</t>
  </si>
  <si>
    <t>Бойко Іван</t>
  </si>
  <si>
    <t>1944-1983</t>
  </si>
  <si>
    <t>Середа Петро</t>
  </si>
  <si>
    <t>1908-1942?</t>
  </si>
  <si>
    <t>Середа Марія</t>
  </si>
  <si>
    <t>1931-2017</t>
  </si>
  <si>
    <t>Григорчук Борис</t>
  </si>
  <si>
    <t>1938-2010</t>
  </si>
  <si>
    <t>Климюк Анатолій</t>
  </si>
  <si>
    <t>Гафарова Людмила</t>
  </si>
  <si>
    <t>1936-1995</t>
  </si>
  <si>
    <t>Григорчук Юлія</t>
  </si>
  <si>
    <t>1938-19?</t>
  </si>
  <si>
    <t>Зібчук Олександра</t>
  </si>
  <si>
    <t>1926-2005</t>
  </si>
  <si>
    <t>Климюк Марія</t>
  </si>
  <si>
    <t>1923-2010</t>
  </si>
  <si>
    <t>Ясінська Валентина</t>
  </si>
  <si>
    <t>1961-2014</t>
  </si>
  <si>
    <t>Барзаковська Палагія</t>
  </si>
  <si>
    <t>Желізний Мкола</t>
  </si>
  <si>
    <t>Жалізна Надія</t>
  </si>
  <si>
    <t>Ковальова Марія</t>
  </si>
  <si>
    <t>Корольчук Володимир</t>
  </si>
  <si>
    <t>Пронін Олексій</t>
  </si>
  <si>
    <t>Ковальов Леонід</t>
  </si>
  <si>
    <t>1933-2002</t>
  </si>
  <si>
    <t>Корольчук Ніна</t>
  </si>
  <si>
    <t>1934-2020</t>
  </si>
  <si>
    <t>Куштало Єлизавета</t>
  </si>
  <si>
    <t>Шакалюк Петро</t>
  </si>
  <si>
    <t>Weryho Darowska</t>
  </si>
  <si>
    <t>Шахраюк Євгеній</t>
  </si>
  <si>
    <t>1953-1979</t>
  </si>
  <si>
    <t>Шахраюк Петро</t>
  </si>
  <si>
    <t>Шахраюк Людвіка</t>
  </si>
  <si>
    <t>1917-1985</t>
  </si>
  <si>
    <t>Мазурук Антон</t>
  </si>
  <si>
    <t>Войчук Олександр</t>
  </si>
  <si>
    <t>7 могил пол поліцнейських</t>
  </si>
  <si>
    <t>Миронов Іван</t>
  </si>
  <si>
    <t>1926-1982</t>
  </si>
  <si>
    <t>Омельчу Антоніна</t>
  </si>
  <si>
    <t>Омельчук Володимир</t>
  </si>
  <si>
    <t>Мелкоедов Сергій</t>
  </si>
  <si>
    <t>1958-1980</t>
  </si>
  <si>
    <t>Собчук Іван</t>
  </si>
  <si>
    <t>1891-1979</t>
  </si>
  <si>
    <t>Віра Анісія</t>
  </si>
  <si>
    <t>Дзюбанов Миколай</t>
  </si>
  <si>
    <t>Гармідир Зінаїда</t>
  </si>
  <si>
    <t>Бира Іван</t>
  </si>
  <si>
    <t>Мороз Володимир</t>
  </si>
  <si>
    <t>1964-1983</t>
  </si>
  <si>
    <t>Borosiewicz</t>
  </si>
  <si>
    <t>Можаровська Анна</t>
  </si>
  <si>
    <t>Дядянов Лідія</t>
  </si>
  <si>
    <t>1925-2022</t>
  </si>
  <si>
    <t>Олексюк Анатолій</t>
  </si>
  <si>
    <t>Корець Яків</t>
  </si>
  <si>
    <t>Прокопюк Віра</t>
  </si>
  <si>
    <t>Дядянов Адольф</t>
  </si>
  <si>
    <t>Перелигіна Лідія</t>
  </si>
  <si>
    <t>Ковальчук Євстафій</t>
  </si>
  <si>
    <t>Пасько Маргарита</t>
  </si>
  <si>
    <t>1950-1981</t>
  </si>
  <si>
    <t>Сугаченко Софія</t>
  </si>
  <si>
    <t>Сугачевко Василь</t>
  </si>
  <si>
    <t>Гаврилюк Григорій</t>
  </si>
  <si>
    <t>1914-1944</t>
  </si>
  <si>
    <t>Денисюк Іван</t>
  </si>
  <si>
    <t>Гаврилюк Тетяна</t>
  </si>
  <si>
    <t>Гаврилюк Петро</t>
  </si>
  <si>
    <t>Денисюк Ольга</t>
  </si>
  <si>
    <t>1923-2012</t>
  </si>
  <si>
    <t>Федор Микола</t>
  </si>
  <si>
    <t>1939-1978</t>
  </si>
  <si>
    <t>Середа Олексій</t>
  </si>
  <si>
    <t>Середа Ганна</t>
  </si>
  <si>
    <t>Руль Марія</t>
  </si>
  <si>
    <t>Федор Марія</t>
  </si>
  <si>
    <t>1911-1993</t>
  </si>
  <si>
    <t>Томчук Микола</t>
  </si>
  <si>
    <t>1974-1995</t>
  </si>
  <si>
    <t>Мельников Микола</t>
  </si>
  <si>
    <t>польська подвійна могила</t>
  </si>
  <si>
    <t>Остяк Степан</t>
  </si>
  <si>
    <t>Сладкова-Іванюха Зінаїда</t>
  </si>
  <si>
    <t>Марходей Василь</t>
  </si>
  <si>
    <t>Білик Ірина</t>
  </si>
  <si>
    <t>Іваньоха Володимир</t>
  </si>
  <si>
    <t>Косинець Марта</t>
  </si>
  <si>
    <t>Марходей Марія</t>
  </si>
  <si>
    <t>1921-2010</t>
  </si>
  <si>
    <t>Ніжинський Леонід</t>
  </si>
  <si>
    <t>Танановська Антоніна</t>
  </si>
  <si>
    <t>Тарановський Іван</t>
  </si>
  <si>
    <t>Абессонова Клара</t>
  </si>
  <si>
    <t>Абессонов Георгій</t>
  </si>
  <si>
    <t>Соколовська Степаніда</t>
  </si>
  <si>
    <t>Соколовський Йосип</t>
  </si>
  <si>
    <t>Масловська Валентина</t>
  </si>
  <si>
    <t>1921-2007</t>
  </si>
  <si>
    <t>Масловський Василь</t>
  </si>
  <si>
    <t>Масловський Михайло</t>
  </si>
  <si>
    <t>1922-2016</t>
  </si>
  <si>
    <t>Масловський Володимир</t>
  </si>
  <si>
    <t>Пиріг Анатолій</t>
  </si>
  <si>
    <t>Пиріг Віктор</t>
  </si>
  <si>
    <t>Цвєткова Олена</t>
  </si>
  <si>
    <t>1935-2014</t>
  </si>
  <si>
    <t>Диль Юлія</t>
  </si>
  <si>
    <t>Зінь Олексій</t>
  </si>
  <si>
    <t>1914-1980</t>
  </si>
  <si>
    <t>Пиріг Надія</t>
  </si>
  <si>
    <t>Пиріг Єфросинія</t>
  </si>
  <si>
    <t>Шебанов Іван</t>
  </si>
  <si>
    <t>1963-1980</t>
  </si>
  <si>
    <t>Marta Zjagielska</t>
  </si>
  <si>
    <t>1892-1927</t>
  </si>
  <si>
    <t>Kozlowska Sofia</t>
  </si>
  <si>
    <t>Луцюк Тетяна</t>
  </si>
  <si>
    <t>Іванова Євдокія</t>
  </si>
  <si>
    <t>1892-1976</t>
  </si>
  <si>
    <t>Гурьєв Володимир</t>
  </si>
  <si>
    <t>1970-1972</t>
  </si>
  <si>
    <t>Козловський Ян</t>
  </si>
  <si>
    <t>Овсієнко Олександр</t>
  </si>
  <si>
    <t>Козловська Ганна</t>
  </si>
  <si>
    <t>Sierakowska</t>
  </si>
  <si>
    <t>Іллін Демян</t>
  </si>
  <si>
    <t>Вох Софія</t>
  </si>
  <si>
    <t>Вох Павло</t>
  </si>
  <si>
    <t>Урбанюк Фелікс</t>
  </si>
  <si>
    <t>Шевчук Іван</t>
  </si>
  <si>
    <t>Подкопаєва Варвара</t>
  </si>
  <si>
    <t>Петрученя Софія</t>
  </si>
  <si>
    <t>1906-1978</t>
  </si>
  <si>
    <t>Шевчук Ярослав</t>
  </si>
  <si>
    <t>1945-1984</t>
  </si>
  <si>
    <t>Урбанюк Марія</t>
  </si>
  <si>
    <t>1895-1996</t>
  </si>
  <si>
    <t>Подкопаєв Тихон</t>
  </si>
  <si>
    <t>Петрученя Василій</t>
  </si>
  <si>
    <t>Каганюк Наталія</t>
  </si>
  <si>
    <t>1890-1979</t>
  </si>
  <si>
    <t>1952-1994</t>
  </si>
  <si>
    <t>Севова</t>
  </si>
  <si>
    <t>Вишневська Ганна</t>
  </si>
  <si>
    <t>Вяльцева Юлія</t>
  </si>
  <si>
    <t>1926-2012</t>
  </si>
  <si>
    <t>Кондрачук Валерій</t>
  </si>
  <si>
    <t>1971-1996</t>
  </si>
  <si>
    <t>Залуський Олег</t>
  </si>
  <si>
    <t>1979-2006</t>
  </si>
  <si>
    <t>Вишневський Іван</t>
  </si>
  <si>
    <t>1945-2000</t>
  </si>
  <si>
    <t>Вяльцев Дмитро</t>
  </si>
  <si>
    <t>1887-1921</t>
  </si>
  <si>
    <t>Каганюк Анна</t>
  </si>
  <si>
    <t>1915-1996</t>
  </si>
  <si>
    <t>Паюк Марія</t>
  </si>
  <si>
    <t>Заремська Олена</t>
  </si>
  <si>
    <t>Пилипець Надія</t>
  </si>
  <si>
    <t>Гусюк Євдокія</t>
  </si>
  <si>
    <t>Паюк Іван</t>
  </si>
  <si>
    <t>Зарембський Віталій</t>
  </si>
  <si>
    <t>Пилипець Василій</t>
  </si>
  <si>
    <t>1913-1978</t>
  </si>
  <si>
    <t>Гусюк Михайло</t>
  </si>
  <si>
    <t>Богуславська Єлизавета</t>
  </si>
  <si>
    <t>Нікіфоров Миколай</t>
  </si>
  <si>
    <t>Нікуфорова Галина</t>
  </si>
  <si>
    <t>1955-2024</t>
  </si>
  <si>
    <t>Авраменко Раїса</t>
  </si>
  <si>
    <t>Черновський Давид</t>
  </si>
  <si>
    <t>Степан Марія</t>
  </si>
  <si>
    <t>Нікіфорова Анна</t>
  </si>
  <si>
    <t>1917-2008</t>
  </si>
  <si>
    <t>Нікіфоров Валентин</t>
  </si>
  <si>
    <t>Болдін Олександр</t>
  </si>
  <si>
    <t>Бут Тамара</t>
  </si>
  <si>
    <t>1955-1978</t>
  </si>
  <si>
    <t>Cас Ольга</t>
  </si>
  <si>
    <t>Степан Андрій</t>
  </si>
  <si>
    <t>Морозюк Максим</t>
  </si>
  <si>
    <t>1883-1978</t>
  </si>
  <si>
    <t>Amela Uszynska</t>
  </si>
  <si>
    <t>1925-</t>
  </si>
  <si>
    <t>Великий польський хрест</t>
  </si>
  <si>
    <t>Локтіонова Ніна</t>
  </si>
  <si>
    <t>1932-2013</t>
  </si>
  <si>
    <t>Похильчук Віра</t>
  </si>
  <si>
    <t>Рожко Надія</t>
  </si>
  <si>
    <t>Брукалюк Зінаїда</t>
  </si>
  <si>
    <t>Штубейник Михайло</t>
  </si>
  <si>
    <t>Штубейник Олександр</t>
  </si>
  <si>
    <t>1974-2003</t>
  </si>
  <si>
    <t>1906-1988</t>
  </si>
  <si>
    <t>Брукалюк Іван</t>
  </si>
  <si>
    <t>Гайдучок</t>
  </si>
  <si>
    <t>Штубейник Надія</t>
  </si>
  <si>
    <t>1941-2002</t>
  </si>
  <si>
    <t>Siewieniowna</t>
  </si>
  <si>
    <t>1908-1928</t>
  </si>
  <si>
    <t>Krawczynska</t>
  </si>
  <si>
    <t>1896-1931</t>
  </si>
  <si>
    <t>Wykonat J. Walczn</t>
  </si>
  <si>
    <t>Wierzbowska</t>
  </si>
  <si>
    <t>Ісаченков Олексій</t>
  </si>
  <si>
    <t>Бондур Євдокія</t>
  </si>
  <si>
    <t>Демянова Віра</t>
  </si>
  <si>
    <t>1927-1986</t>
  </si>
  <si>
    <t>Ворожбит Григорій</t>
  </si>
  <si>
    <t>Гладков Володимир</t>
  </si>
  <si>
    <t>Гладкова Віра</t>
  </si>
  <si>
    <t>Демянов Павло</t>
  </si>
  <si>
    <t>Бондур Федір</t>
  </si>
  <si>
    <t>Костюк Євдокія</t>
  </si>
  <si>
    <t>Matuszynski</t>
  </si>
  <si>
    <t>Jozef Buk Kwiet</t>
  </si>
  <si>
    <t>Ракуцька Гнатюк Раїса</t>
  </si>
  <si>
    <t>1936-1981</t>
  </si>
  <si>
    <t>Котик Юстина</t>
  </si>
  <si>
    <t>Блащук Євгенія</t>
  </si>
  <si>
    <t>1915-2008</t>
  </si>
  <si>
    <t>Омельчук Надія</t>
  </si>
  <si>
    <t>Котик Анатолій</t>
  </si>
  <si>
    <t>1937-1978</t>
  </si>
  <si>
    <t>Блащук Валентина</t>
  </si>
  <si>
    <t>1951-1978</t>
  </si>
  <si>
    <t>Собепан Аполонія</t>
  </si>
  <si>
    <t>1863-1946</t>
  </si>
  <si>
    <t>Гоц Григорій</t>
  </si>
  <si>
    <t>Рибай Олександр</t>
  </si>
  <si>
    <t>1927-1983</t>
  </si>
  <si>
    <t>Мельничук Микита</t>
  </si>
  <si>
    <t>Кравчук Миколай</t>
  </si>
  <si>
    <t>1950-1987</t>
  </si>
  <si>
    <t>Троцюк Аделя</t>
  </si>
  <si>
    <t>Чуприна Н. Д.</t>
  </si>
  <si>
    <t>Чуприна І. П.</t>
  </si>
  <si>
    <t>Чеприна Ганна</t>
  </si>
  <si>
    <t>Luszezakiewicz</t>
  </si>
  <si>
    <t>Пенькова Єлизавета</t>
  </si>
  <si>
    <t>1882-1977</t>
  </si>
  <si>
    <t>Мельничук Марія</t>
  </si>
  <si>
    <t>Долгунська Ольга</t>
  </si>
  <si>
    <t>1959-1982</t>
  </si>
  <si>
    <t>Гоц Розалія</t>
  </si>
  <si>
    <t>1902-1995</t>
  </si>
  <si>
    <t>Герасименко Софія</t>
  </si>
  <si>
    <t>Бабіцька Ольга</t>
  </si>
  <si>
    <t>Козак Йосип</t>
  </si>
  <si>
    <t>Надворський Петро</t>
  </si>
  <si>
    <t>1850-1926</t>
  </si>
  <si>
    <t>Войтечук Степан</t>
  </si>
  <si>
    <t>Юхно Іван</t>
  </si>
  <si>
    <t>Грисюк Феодосія</t>
  </si>
  <si>
    <t>Мельничук Галина</t>
  </si>
  <si>
    <t>1926-1988</t>
  </si>
  <si>
    <t>Воронін В.В.</t>
  </si>
  <si>
    <t>Шевчук Надія</t>
  </si>
  <si>
    <t>Козак Ольга</t>
  </si>
  <si>
    <t>Барщевська Надія</t>
  </si>
  <si>
    <t>Войтечук Ольга</t>
  </si>
  <si>
    <t>Юхно Катерина</t>
  </si>
  <si>
    <t>Грисюк Якуб</t>
  </si>
  <si>
    <t>Рафальський Матвій</t>
  </si>
  <si>
    <t>Ліщук Катерина</t>
  </si>
  <si>
    <t>Волошинська Галина</t>
  </si>
  <si>
    <t>Тюкіков Олександр</t>
  </si>
  <si>
    <t>Романчук Марко</t>
  </si>
  <si>
    <t>Рудь Олександр</t>
  </si>
  <si>
    <t>Antony Woznicki</t>
  </si>
  <si>
    <t>Щербакова Марія</t>
  </si>
  <si>
    <t>Ощук Ганна</t>
  </si>
  <si>
    <t>Главчиков Іван</t>
  </si>
  <si>
    <t>Тюкіков Володимир</t>
  </si>
  <si>
    <t>Михальчук Марія</t>
  </si>
  <si>
    <t>Рудь Олег</t>
  </si>
  <si>
    <t>1967-1979</t>
  </si>
  <si>
    <t>Чубар Василь</t>
  </si>
  <si>
    <t>Ковалюк Даниїл</t>
  </si>
  <si>
    <t>Zaremba Piotr</t>
  </si>
  <si>
    <t>Никитюк Валентин</t>
  </si>
  <si>
    <t>1933-1988</t>
  </si>
  <si>
    <t>Никитюк Поліна</t>
  </si>
  <si>
    <t>Ковалюк Іван</t>
  </si>
  <si>
    <t>Книш Ольга</t>
  </si>
  <si>
    <t>Савюк Ольга</t>
  </si>
  <si>
    <t>Будзінські Степан</t>
  </si>
  <si>
    <t>Мазійчук Марія</t>
  </si>
  <si>
    <t>Никитюк Валентина</t>
  </si>
  <si>
    <t>Книш Антон</t>
  </si>
  <si>
    <t>Цисар Харитон</t>
  </si>
  <si>
    <t>Джус Анатолій дит</t>
  </si>
  <si>
    <t>Будзінська Ганна</t>
  </si>
  <si>
    <t>Мазійчук Макар</t>
  </si>
  <si>
    <t>1936-1983</t>
  </si>
  <si>
    <t xml:space="preserve">Wozniak </t>
  </si>
  <si>
    <t>Andrzej Jarzynka</t>
  </si>
  <si>
    <t>Jozefa salabaj</t>
  </si>
  <si>
    <t>Старко Петро</t>
  </si>
  <si>
    <t>Слюсаренко Галина</t>
  </si>
  <si>
    <t>Тлучкевич Михайло</t>
  </si>
  <si>
    <t>Садовський Анатолій</t>
  </si>
  <si>
    <t>1948-2024</t>
  </si>
  <si>
    <t>Mojak Stanislaw</t>
  </si>
  <si>
    <t>Каркушевська Віра</t>
  </si>
  <si>
    <t>Бурко Уліта</t>
  </si>
  <si>
    <t>Костюк Марина</t>
  </si>
  <si>
    <t>1927-2012</t>
  </si>
  <si>
    <t>Токова Ганна</t>
  </si>
  <si>
    <t>Каркушевський Олександр</t>
  </si>
  <si>
    <t>1906-1976</t>
  </si>
  <si>
    <t>Кстюк Уляна</t>
  </si>
  <si>
    <t>Uzarcyk Ro..</t>
  </si>
  <si>
    <t>1874-1929</t>
  </si>
  <si>
    <t>Marmuk Jozef</t>
  </si>
  <si>
    <t>Гриценко Олена</t>
  </si>
  <si>
    <t>Чапко Зінаїда</t>
  </si>
  <si>
    <t>Біднарчук Катерина</t>
  </si>
  <si>
    <t>1939-2010</t>
  </si>
  <si>
    <t>Шепіляковський Володимир</t>
  </si>
  <si>
    <t>1930-2021</t>
  </si>
  <si>
    <t>Шепіляковська Галина</t>
  </si>
  <si>
    <t>Шепіляковський Севастьян</t>
  </si>
  <si>
    <t>Шепіляковська Марія</t>
  </si>
  <si>
    <t>Kolibowska Maria</t>
  </si>
  <si>
    <t>Бушковський Володимир</t>
  </si>
  <si>
    <t>1973-1996</t>
  </si>
  <si>
    <t>Клак Олена</t>
  </si>
  <si>
    <t>Бушковський Віктор</t>
  </si>
  <si>
    <t>Кохманський Ульян</t>
  </si>
  <si>
    <t>Криса Іван</t>
  </si>
  <si>
    <t>1920-1984</t>
  </si>
  <si>
    <t>Криса Лідія</t>
  </si>
  <si>
    <t>1924-1976</t>
  </si>
  <si>
    <t>Сєрьогін Ілля</t>
  </si>
  <si>
    <t>1913-1976</t>
  </si>
  <si>
    <t>Оришко Іван</t>
  </si>
  <si>
    <t>Сєрьогіна Надія</t>
  </si>
  <si>
    <t>Оришко Галина</t>
  </si>
  <si>
    <t>Мегас Іван</t>
  </si>
  <si>
    <t>Вовк Володимир</t>
  </si>
  <si>
    <t>Поліна</t>
  </si>
  <si>
    <t>1899-1985</t>
  </si>
  <si>
    <t>Вовк Олена</t>
  </si>
  <si>
    <t>Тарасюк Петро</t>
  </si>
  <si>
    <t>Кургановський Володимир</t>
  </si>
  <si>
    <t>Дикий Михайло</t>
  </si>
  <si>
    <t>Szepelakowski Emilja</t>
  </si>
  <si>
    <t>1869-1954</t>
  </si>
  <si>
    <t>Zdanowicz Helena</t>
  </si>
  <si>
    <t>1891-1981</t>
  </si>
  <si>
    <t xml:space="preserve">Zdanowicz </t>
  </si>
  <si>
    <t>Дика Ольга</t>
  </si>
  <si>
    <t>Іжак М.Ф.</t>
  </si>
  <si>
    <t>1950-1977</t>
  </si>
  <si>
    <t>Салабай Людмила</t>
  </si>
  <si>
    <t>1931-2004</t>
  </si>
  <si>
    <t>Свистун</t>
  </si>
  <si>
    <t>Салабай Мирон</t>
  </si>
  <si>
    <t>1935-1975</t>
  </si>
  <si>
    <t>Каберт Марія</t>
  </si>
  <si>
    <t>Дві польські</t>
  </si>
  <si>
    <t>Козак Олександр</t>
  </si>
  <si>
    <t>1909-2002</t>
  </si>
  <si>
    <t>Михалевич Павло</t>
  </si>
  <si>
    <t>Михалевич Ніна</t>
  </si>
  <si>
    <t>1937-2007</t>
  </si>
  <si>
    <t>Карпов Микола</t>
  </si>
  <si>
    <t>1919-1975</t>
  </si>
  <si>
    <t>Дика Софія</t>
  </si>
  <si>
    <t>Дикий Володимир</t>
  </si>
  <si>
    <t>Raczkowski Konstanty</t>
  </si>
  <si>
    <t>1875-1929</t>
  </si>
  <si>
    <t>Peawnsewski</t>
  </si>
  <si>
    <t>Uzarczyk Roch</t>
  </si>
  <si>
    <t>Васільєв Петро</t>
  </si>
  <si>
    <t>Пальчуковський Михайло</t>
  </si>
  <si>
    <t>Нікітін Андрій</t>
  </si>
  <si>
    <t>1929-1985</t>
  </si>
  <si>
    <t>Нікітін Микола</t>
  </si>
  <si>
    <t>1961-2010</t>
  </si>
  <si>
    <t>Котурай Степанида</t>
  </si>
  <si>
    <t>Котурай Йосип</t>
  </si>
  <si>
    <t>Шепеляковська Зоя</t>
  </si>
  <si>
    <t>Захарчук Олена</t>
  </si>
  <si>
    <t>Петрушко Євгенія</t>
  </si>
  <si>
    <t>1883-1976</t>
  </si>
  <si>
    <t>Онищенко Аркадій</t>
  </si>
  <si>
    <t>Ісик Іван</t>
  </si>
  <si>
    <t>1916-1995</t>
  </si>
  <si>
    <t>Радіонова Степанида</t>
  </si>
  <si>
    <t>Старченко Михайло</t>
  </si>
  <si>
    <t>Лизогуб Микола</t>
  </si>
  <si>
    <t>Ісик Ольга</t>
  </si>
  <si>
    <t>Фльоров Федір</t>
  </si>
  <si>
    <t>Макогоненко Віктор</t>
  </si>
  <si>
    <t>1951-1977</t>
  </si>
  <si>
    <t>Сисоліна Марія</t>
  </si>
  <si>
    <t>Грисюк Василь, Ганна,Марія</t>
  </si>
  <si>
    <t>Подзінський Микола</t>
  </si>
  <si>
    <t>Голубенко Віктор</t>
  </si>
  <si>
    <t>Ткачук Віктор</t>
  </si>
  <si>
    <t>Салій Володимир</t>
  </si>
  <si>
    <t>Панасюк Єлизавета</t>
  </si>
  <si>
    <t>Плювак Марія</t>
  </si>
  <si>
    <t>Ткачук Пилип</t>
  </si>
  <si>
    <t>Пастух Юрій</t>
  </si>
  <si>
    <t>Ростун Антон</t>
  </si>
  <si>
    <t>Баранович Микола</t>
  </si>
  <si>
    <t>1939-1979</t>
  </si>
  <si>
    <t>Калита Катерина</t>
  </si>
  <si>
    <t>Сорока Тетяна</t>
  </si>
  <si>
    <t>Урбан Раїса</t>
  </si>
  <si>
    <t>Баранович Олена</t>
  </si>
  <si>
    <t>Калита Тимофій</t>
  </si>
  <si>
    <t>1911-1997</t>
  </si>
  <si>
    <t>Сава Петро</t>
  </si>
  <si>
    <t>Сава Зінаїда</t>
  </si>
  <si>
    <t>Остапчук Галина</t>
  </si>
  <si>
    <t>Химченко Марія</t>
  </si>
  <si>
    <t>Остапчук Никифор</t>
  </si>
  <si>
    <t>Химченко Іван</t>
  </si>
  <si>
    <t>Wrobel Prokop</t>
  </si>
  <si>
    <t>Zajaczkowska</t>
  </si>
  <si>
    <t>Носаль Надія</t>
  </si>
  <si>
    <t>Шелепіна Софія</t>
  </si>
  <si>
    <t>1914-2002</t>
  </si>
  <si>
    <t>Вуйчик Катерина</t>
  </si>
  <si>
    <t>1904-1946</t>
  </si>
  <si>
    <t>Бондарчук Андрій</t>
  </si>
  <si>
    <t>1886-1923</t>
  </si>
  <si>
    <t>1890-1977</t>
  </si>
  <si>
    <t>Носаль Леонтій</t>
  </si>
  <si>
    <t>Шепніна Іван</t>
  </si>
  <si>
    <t>Вуйчик Єфросинія</t>
  </si>
  <si>
    <t xml:space="preserve">Бондарчук Олена </t>
  </si>
  <si>
    <t>Бондарчук Ксенія</t>
  </si>
  <si>
    <t>Бабій Василь</t>
  </si>
  <si>
    <t>Кукліна Марія</t>
  </si>
  <si>
    <t>Бабій Олена</t>
  </si>
  <si>
    <t>Пекут Ірина</t>
  </si>
  <si>
    <t>Шелепіна Євстафій</t>
  </si>
  <si>
    <t>1935-2013</t>
  </si>
  <si>
    <t>Гулько Ксенія</t>
  </si>
  <si>
    <t>1914-2011</t>
  </si>
  <si>
    <t>Борисевич Прокопій</t>
  </si>
  <si>
    <t>Боричевич Надія</t>
  </si>
  <si>
    <t>Гулько Анатолій</t>
  </si>
  <si>
    <t>1851-1979</t>
  </si>
  <si>
    <t>Свідерська Феодосія</t>
  </si>
  <si>
    <t>Захаров Порфирій</t>
  </si>
  <si>
    <t>Петрук Володимир</t>
  </si>
  <si>
    <t>Коханська Ольга</t>
  </si>
  <si>
    <t>1908-1987</t>
  </si>
  <si>
    <t>Коханський Микола</t>
  </si>
  <si>
    <t>Дудинська Фрасина</t>
  </si>
  <si>
    <t>Лизогуб Анісія</t>
  </si>
  <si>
    <t>1938-2003</t>
  </si>
  <si>
    <t>Гуз Володимир</t>
  </si>
  <si>
    <t>Іщук Валерій дит</t>
  </si>
  <si>
    <t>Cieliszakowa</t>
  </si>
  <si>
    <t>Головцьова Альбіна</t>
  </si>
  <si>
    <t>Гунько Раїса</t>
  </si>
  <si>
    <t>Головцьов Миколай</t>
  </si>
  <si>
    <t>Кухар Петро</t>
  </si>
  <si>
    <t>Хомюк Степан</t>
  </si>
  <si>
    <t>Мерцалова Марія</t>
  </si>
  <si>
    <t>Демчук Надія</t>
  </si>
  <si>
    <t>Мерцалова Клавдія</t>
  </si>
  <si>
    <t>Мерцалов Анатолій</t>
  </si>
  <si>
    <t>Демчук Авраам</t>
  </si>
  <si>
    <t>Причепа Василь</t>
  </si>
  <si>
    <t>Пільчун Юлія</t>
  </si>
  <si>
    <t>Мигляс Петро</t>
  </si>
  <si>
    <t>Заяць Микола</t>
  </si>
  <si>
    <t>Погиба Ганна</t>
  </si>
  <si>
    <t>Причепа Євгенія</t>
  </si>
  <si>
    <t>Мигляс Ярослава</t>
  </si>
  <si>
    <t>1936-2008</t>
  </si>
  <si>
    <t>Пільчун Степан</t>
  </si>
  <si>
    <t>Артемова Євдокія</t>
  </si>
  <si>
    <t>1928-1977</t>
  </si>
  <si>
    <t>Заяць Самоїл</t>
  </si>
  <si>
    <t>Пустовой Борис</t>
  </si>
  <si>
    <t>1946-2024</t>
  </si>
  <si>
    <t>Герасимович Леонід</t>
  </si>
  <si>
    <t>1937-1979</t>
  </si>
  <si>
    <t>Хилюк Наталія</t>
  </si>
  <si>
    <t>Полоско Валентин</t>
  </si>
  <si>
    <t>1956-1977</t>
  </si>
  <si>
    <t>Полоско Леонід</t>
  </si>
  <si>
    <t>Колеров Георгій</t>
  </si>
  <si>
    <t>Белинська Ольга</t>
  </si>
  <si>
    <t>Мироненко Федір</t>
  </si>
  <si>
    <t>Мироненко Василина</t>
  </si>
  <si>
    <t>1911-2001</t>
  </si>
  <si>
    <t>Полюско Олена</t>
  </si>
  <si>
    <t>Колерова Лілія</t>
  </si>
  <si>
    <t>Юрчук Олексій</t>
  </si>
  <si>
    <t>Цилящук Меланія</t>
  </si>
  <si>
    <t>1880-1977</t>
  </si>
  <si>
    <t>Олещук Юрій</t>
  </si>
  <si>
    <t>Олещук Катерина</t>
  </si>
  <si>
    <t>1915-2000</t>
  </si>
  <si>
    <t>Олещук Іван</t>
  </si>
  <si>
    <t>Чаплюк Феофанія</t>
  </si>
  <si>
    <t>Чаплюк Сидор</t>
  </si>
  <si>
    <t>Міцах Варвара</t>
  </si>
  <si>
    <t>Міцах Володимир</t>
  </si>
  <si>
    <t>Причепа Йосип</t>
  </si>
  <si>
    <t>Причепа Катерина</t>
  </si>
  <si>
    <t>1933-2014</t>
  </si>
  <si>
    <t>Столярчук Світлана</t>
  </si>
  <si>
    <t>1959-1980</t>
  </si>
  <si>
    <t>Морозов Сергій</t>
  </si>
  <si>
    <t>Пукало Михайло</t>
  </si>
  <si>
    <t>Пукало Олександра</t>
  </si>
  <si>
    <t>Мушинська Надія</t>
  </si>
  <si>
    <t>Jaroszunska</t>
  </si>
  <si>
    <t>Станіславська Лідія</t>
  </si>
  <si>
    <t>Станіславський Йосип</t>
  </si>
  <si>
    <t>Ткаченко Олексій</t>
  </si>
  <si>
    <t>Шкаврій Григорій</t>
  </si>
  <si>
    <t>Сидова Ганна</t>
  </si>
  <si>
    <t>1975-2005</t>
  </si>
  <si>
    <t>паольська</t>
  </si>
  <si>
    <t>Ролюк Петро</t>
  </si>
  <si>
    <t>Носаль Софія</t>
  </si>
  <si>
    <t>Дунець Василь</t>
  </si>
  <si>
    <t>Гілецька Лариса</t>
  </si>
  <si>
    <t>Савєльєв Григорій</t>
  </si>
  <si>
    <t>1927-2006</t>
  </si>
  <si>
    <t>Петрухін Іван</t>
  </si>
  <si>
    <t>Носаль Іван</t>
  </si>
  <si>
    <t>Чехмир Анастасія</t>
  </si>
  <si>
    <t>Савєльєва Марія</t>
  </si>
  <si>
    <t>Житинський Микола</t>
  </si>
  <si>
    <t>Ходаковський Олексій</t>
  </si>
  <si>
    <t>Ходаківський Віктор</t>
  </si>
  <si>
    <t>1947-1997</t>
  </si>
  <si>
    <t>Житинська Марія</t>
  </si>
  <si>
    <t>Maciejaszek</t>
  </si>
  <si>
    <t>Чурікрва Віра</t>
  </si>
  <si>
    <t>1899-1976</t>
  </si>
  <si>
    <t>Воляньок Любов</t>
  </si>
  <si>
    <t>Воляньок Федір</t>
  </si>
  <si>
    <t>Воляньок Олександра</t>
  </si>
  <si>
    <t>Кориневський Василь</t>
  </si>
  <si>
    <t>Амітіна Анатолія</t>
  </si>
  <si>
    <t>Нечай Антоніна</t>
  </si>
  <si>
    <t>Нечай Василь</t>
  </si>
  <si>
    <t>Риттер Тетяна</t>
  </si>
  <si>
    <t>Міхур Галина</t>
  </si>
  <si>
    <t>Міхур Іван</t>
  </si>
  <si>
    <t>Міхур Дмитро</t>
  </si>
  <si>
    <t>Олендер Никифор</t>
  </si>
  <si>
    <t>Гусюк Надія</t>
  </si>
  <si>
    <t>Івануха</t>
  </si>
  <si>
    <t>Zankewicz</t>
  </si>
  <si>
    <t>1937-1994</t>
  </si>
  <si>
    <t>Гусюк Карпо</t>
  </si>
  <si>
    <t>1930-1982</t>
  </si>
  <si>
    <t>Якубенко Галина</t>
  </si>
  <si>
    <t>1927-1973</t>
  </si>
  <si>
    <t>Шуцкий Л. Н.</t>
  </si>
  <si>
    <t>Романчук Ольга</t>
  </si>
  <si>
    <t>1972-1985</t>
  </si>
  <si>
    <t>Krzemicnski</t>
  </si>
  <si>
    <t>Уляницька Марія</t>
  </si>
  <si>
    <t>1918-2001</t>
  </si>
  <si>
    <t>Назар Ксенія</t>
  </si>
  <si>
    <t>Назар Антон</t>
  </si>
  <si>
    <t>Назар Степанида</t>
  </si>
  <si>
    <t>Назар Антонович</t>
  </si>
  <si>
    <t>1911-1987</t>
  </si>
  <si>
    <t>Павловський Сергій</t>
  </si>
  <si>
    <t>1966-1983</t>
  </si>
  <si>
    <t>Кудінов Миколай</t>
  </si>
  <si>
    <t>Клец Йосип</t>
  </si>
  <si>
    <t>Дудчик Мотрона</t>
  </si>
  <si>
    <t>1918-1973</t>
  </si>
  <si>
    <t>Костюк Леоніда</t>
  </si>
  <si>
    <t>Єщук Марія</t>
  </si>
  <si>
    <t>Шелємих Олена</t>
  </si>
  <si>
    <t>Кудінова Олександра</t>
  </si>
  <si>
    <t>Швед Текля</t>
  </si>
  <si>
    <t>Ромашко Катерина</t>
  </si>
  <si>
    <t>1889-1981</t>
  </si>
  <si>
    <t>Ромашко Олексій</t>
  </si>
  <si>
    <t>1887-1973</t>
  </si>
  <si>
    <t>Ромашко Сергій</t>
  </si>
  <si>
    <t>Гдинська Ксенія</t>
  </si>
  <si>
    <t>1899-1974</t>
  </si>
  <si>
    <t>Гдинський Ростислав</t>
  </si>
  <si>
    <t>Гдинський Олександр</t>
  </si>
  <si>
    <t>Гладчук Дмитрій</t>
  </si>
  <si>
    <t>1975-1980</t>
  </si>
  <si>
    <t>Криченчук Мавра</t>
  </si>
  <si>
    <t>Онофрейчук Володимир</t>
  </si>
  <si>
    <t>1958-1985</t>
  </si>
  <si>
    <t>Онофрейчук Михайло</t>
  </si>
  <si>
    <t>1932-1986</t>
  </si>
  <si>
    <t>Онофрейчук Галина</t>
  </si>
  <si>
    <t>1929-1973</t>
  </si>
  <si>
    <t>Симонович Лілія</t>
  </si>
  <si>
    <t>Симонов Павло</t>
  </si>
  <si>
    <t>Дроніна Надія</t>
  </si>
  <si>
    <t>1927-1972</t>
  </si>
  <si>
    <t>Кеца Віталій дит</t>
  </si>
  <si>
    <t>Шемякова Єфимія</t>
  </si>
  <si>
    <t>Процюк Микола</t>
  </si>
  <si>
    <t>Кеца Іван</t>
  </si>
  <si>
    <t>1946-2009</t>
  </si>
  <si>
    <t>Мелех Антоніна</t>
  </si>
  <si>
    <t>Шемяков Яків</t>
  </si>
  <si>
    <t>Лобур Катерина</t>
  </si>
  <si>
    <t>Шаленко Софія</t>
  </si>
  <si>
    <t>Шаленко Василь</t>
  </si>
  <si>
    <t>Лобур Степан</t>
  </si>
  <si>
    <t>Тютюрай Петро</t>
  </si>
  <si>
    <t>Тютюрай Марія</t>
  </si>
  <si>
    <t>1906-1999</t>
  </si>
  <si>
    <t>Степанюк Степаніда</t>
  </si>
  <si>
    <t>Зломич Любов</t>
  </si>
  <si>
    <t>Парові Євдокія</t>
  </si>
  <si>
    <t>Куц Варфоломій</t>
  </si>
  <si>
    <t>1894-1973</t>
  </si>
  <si>
    <t>Парові Василь</t>
  </si>
  <si>
    <t>Кузьмичова Ганна</t>
  </si>
  <si>
    <t>Грицюк Андрій</t>
  </si>
  <si>
    <t>Подстрєлая Ганна</t>
  </si>
  <si>
    <t>1914-1973</t>
  </si>
  <si>
    <t>Кумецька Людмила</t>
  </si>
  <si>
    <t>1946-2007</t>
  </si>
  <si>
    <t>Кислюк Михайло</t>
  </si>
  <si>
    <t>1901-1994</t>
  </si>
  <si>
    <t>Лаптєв Іван</t>
  </si>
  <si>
    <t>Кумецька Кирильчук Аліна</t>
  </si>
  <si>
    <t>1966-2006</t>
  </si>
  <si>
    <t>1941-1995</t>
  </si>
  <si>
    <t>Кривенчук Антон</t>
  </si>
  <si>
    <t>Sztuc</t>
  </si>
  <si>
    <t>Матіящук Марія</t>
  </si>
  <si>
    <t>Матіящук Михайло</t>
  </si>
  <si>
    <t>Матіящук Юстина</t>
  </si>
  <si>
    <t>1911-2009</t>
  </si>
  <si>
    <t>Глова Варвара</t>
  </si>
  <si>
    <t>Федорович Надія</t>
  </si>
  <si>
    <t>1935-2022</t>
  </si>
  <si>
    <t>Федорович Іван</t>
  </si>
  <si>
    <t>1927-2015</t>
  </si>
  <si>
    <t>Федорович Віктор</t>
  </si>
  <si>
    <t>1956-1998</t>
  </si>
  <si>
    <t>Соляник Валентина</t>
  </si>
  <si>
    <t>Тарасюк Тетяна</t>
  </si>
  <si>
    <t>1940-2014</t>
  </si>
  <si>
    <t>Михаляк Михайло</t>
  </si>
  <si>
    <t>Офман Фріда</t>
  </si>
  <si>
    <t>Путіло Роман</t>
  </si>
  <si>
    <t>Тарасюк Євдокія</t>
  </si>
  <si>
    <t>Михаляк Іван</t>
  </si>
  <si>
    <t>Єдинак Анатолій</t>
  </si>
  <si>
    <t>1963-1981</t>
  </si>
  <si>
    <t>Путіло Софія</t>
  </si>
  <si>
    <t>Крочук Анатолій</t>
  </si>
  <si>
    <t>1943-2009</t>
  </si>
  <si>
    <t>Костучева Віра</t>
  </si>
  <si>
    <t>Wisnewski Miroslaw</t>
  </si>
  <si>
    <t>Partuka Halusia</t>
  </si>
  <si>
    <t>Козак Галина</t>
  </si>
  <si>
    <t>1933-1972</t>
  </si>
  <si>
    <t>Власенко Василь</t>
  </si>
  <si>
    <t>Власенко Надія</t>
  </si>
  <si>
    <t>Мальчевський Йосип</t>
  </si>
  <si>
    <t>1914-1960</t>
  </si>
  <si>
    <t>Мальчевська Дарія</t>
  </si>
  <si>
    <t>Самойленко Ганна</t>
  </si>
  <si>
    <t>Рибак Марія</t>
  </si>
  <si>
    <t>Ксьондзик Таїса</t>
  </si>
  <si>
    <t>Беляєва Єлизавета</t>
  </si>
  <si>
    <t>1883-1972</t>
  </si>
  <si>
    <t>Рибак Мерін</t>
  </si>
  <si>
    <t>1900-1944</t>
  </si>
  <si>
    <t>Ксьондзик Дмитро</t>
  </si>
  <si>
    <t>Голубенко Галина</t>
  </si>
  <si>
    <t>1946-2012</t>
  </si>
  <si>
    <t>Храновська Сабіна</t>
  </si>
  <si>
    <t>Микитюк Степан</t>
  </si>
  <si>
    <t>Пономаренко Марія</t>
  </si>
  <si>
    <t>Веремій Дмитрій</t>
  </si>
  <si>
    <t>Носалюк Микола</t>
  </si>
  <si>
    <t>Носалюк Ольга</t>
  </si>
  <si>
    <t>1909-1996</t>
  </si>
  <si>
    <t>Веремій Марія</t>
  </si>
  <si>
    <t>Панчин Софія</t>
  </si>
  <si>
    <t>1931-2013</t>
  </si>
  <si>
    <t>Микитюк Іван</t>
  </si>
  <si>
    <t>Szelengowicz Aleksandra</t>
  </si>
  <si>
    <t>Бережна Євдокія</t>
  </si>
  <si>
    <t>Грибанов Андрій</t>
  </si>
  <si>
    <t>Костюк Йосип</t>
  </si>
  <si>
    <t>Астанін Миколай</t>
  </si>
  <si>
    <t>Мартинюк Антоніна</t>
  </si>
  <si>
    <t>Грибанова Парасковія</t>
  </si>
  <si>
    <t>Костюк Палагея</t>
  </si>
  <si>
    <t>Григорьєва Катерина</t>
  </si>
  <si>
    <t>1918-1984</t>
  </si>
  <si>
    <t>Планда Раїса</t>
  </si>
  <si>
    <t>Степанюк Анастасія</t>
  </si>
  <si>
    <t>Степанюк Микола</t>
  </si>
  <si>
    <t>Олещук Ольга</t>
  </si>
  <si>
    <t>Олещук Марія</t>
  </si>
  <si>
    <t>Кудрицький Іван</t>
  </si>
  <si>
    <t>1885-1972</t>
  </si>
  <si>
    <t>Струк Ольга дити</t>
  </si>
  <si>
    <t>Сакович Андрій</t>
  </si>
  <si>
    <t>Кудрицька Олександра</t>
  </si>
  <si>
    <t>Ткачук Григорій</t>
  </si>
  <si>
    <t>1934-1982</t>
  </si>
  <si>
    <t>Кеца Іван + дит</t>
  </si>
  <si>
    <t>Панасевич Михайло</t>
  </si>
  <si>
    <t>Нішта Антон</t>
  </si>
  <si>
    <t>Ryczko Anastasia</t>
  </si>
  <si>
    <t>1912-1941</t>
  </si>
  <si>
    <t>Гудь Володимир</t>
  </si>
  <si>
    <t>1936-1974</t>
  </si>
  <si>
    <t>Денис Марія</t>
  </si>
  <si>
    <t>Тузков Миколай</t>
  </si>
  <si>
    <t>1924-1975</t>
  </si>
  <si>
    <t>Тузков Володимир + 1 дит</t>
  </si>
  <si>
    <t>1951-1990</t>
  </si>
  <si>
    <t>Денис Федір</t>
  </si>
  <si>
    <t>Туревич Параскевія</t>
  </si>
  <si>
    <t>Кулик Параска</t>
  </si>
  <si>
    <t>Ломанський Миколай</t>
  </si>
  <si>
    <t>Кулик Андрій</t>
  </si>
  <si>
    <t>1896-1979</t>
  </si>
  <si>
    <t>польський склеп</t>
  </si>
  <si>
    <t>Kubalska Maria</t>
  </si>
  <si>
    <t>Kubalski Aleksander</t>
  </si>
  <si>
    <t>Вержигора Василь</t>
  </si>
  <si>
    <t>Мурских Марія</t>
  </si>
  <si>
    <t>Olemuwski</t>
  </si>
  <si>
    <t>Причепа Олександр</t>
  </si>
  <si>
    <t>1935-2007</t>
  </si>
  <si>
    <t>Трофімчук Григорій</t>
  </si>
  <si>
    <t>Глодзь Дмитрій</t>
  </si>
  <si>
    <t>Причепа Петро</t>
  </si>
  <si>
    <t>1934-1972</t>
  </si>
  <si>
    <t>Константинов Павло</t>
  </si>
  <si>
    <t>1932-2005</t>
  </si>
  <si>
    <t>Глодзь Єлизавета</t>
  </si>
  <si>
    <t>Калінов Федір</t>
  </si>
  <si>
    <t>Радійщук Юстинія</t>
  </si>
  <si>
    <t>Радійщук Микола</t>
  </si>
  <si>
    <t>Бізунова Валентина</t>
  </si>
  <si>
    <t>1934-2005</t>
  </si>
  <si>
    <t>Стрельцов Олександр</t>
  </si>
  <si>
    <t>Хведчук Ганна</t>
  </si>
  <si>
    <t>Місюк Іван</t>
  </si>
  <si>
    <t>1884-1975</t>
  </si>
  <si>
    <t>Місюк Марія</t>
  </si>
  <si>
    <t>Хведчук Володимир</t>
  </si>
  <si>
    <t>Стрелцова Валентина</t>
  </si>
  <si>
    <t>1921-2009</t>
  </si>
  <si>
    <t>Храновська Галина</t>
  </si>
  <si>
    <t>Парчук Наталія</t>
  </si>
  <si>
    <t>Кугашова Анастасія</t>
  </si>
  <si>
    <t>Гах Йосип</t>
  </si>
  <si>
    <t>Лапченко Ганна</t>
  </si>
  <si>
    <t>1922-1988</t>
  </si>
  <si>
    <t>Дума Софія</t>
  </si>
  <si>
    <t>Гілецький Юрій</t>
  </si>
  <si>
    <t>Гілецька Надія</t>
  </si>
  <si>
    <t>1905-1999</t>
  </si>
  <si>
    <t>Годлевська Євгенія</t>
  </si>
  <si>
    <t>1950-1982</t>
  </si>
  <si>
    <t>Лапченко Микола</t>
  </si>
  <si>
    <t>Туз Яків</t>
  </si>
  <si>
    <t>Могили Шуровських</t>
  </si>
  <si>
    <t>Левконюк Марія</t>
  </si>
  <si>
    <t>Малишева Євдокія</t>
  </si>
  <si>
    <t>Пеценюк Ксенія</t>
  </si>
  <si>
    <t>Бочарова Ніна</t>
  </si>
  <si>
    <t>Постовой Дмитро</t>
  </si>
  <si>
    <t>Василюк Марія</t>
  </si>
  <si>
    <t>Савчук Микола</t>
  </si>
  <si>
    <t>Здіховський Фелікс</t>
  </si>
  <si>
    <t>Gidzinski Anna</t>
  </si>
  <si>
    <t>1857-1941</t>
  </si>
  <si>
    <t>Gidzinski Stefan</t>
  </si>
  <si>
    <t>1863-1929</t>
  </si>
  <si>
    <t>Вознюк Катерина</t>
  </si>
  <si>
    <t>1861-1951</t>
  </si>
  <si>
    <t>Савицька Антоніна</t>
  </si>
  <si>
    <t>1950-2016</t>
  </si>
  <si>
    <t>Певченко Володимир</t>
  </si>
  <si>
    <t>Серьогін Андрій</t>
  </si>
  <si>
    <t>1974-2018</t>
  </si>
  <si>
    <t>Сандакова Анастасія</t>
  </si>
  <si>
    <t>Черешнюк Пелагея</t>
  </si>
  <si>
    <t>Литвинчук Валентина</t>
  </si>
  <si>
    <t>1929-2011</t>
  </si>
  <si>
    <t>Литвинчук Сергій</t>
  </si>
  <si>
    <t>Штейн Тимофій</t>
  </si>
  <si>
    <t>Петрук Анатолій</t>
  </si>
  <si>
    <t>1940-1981</t>
  </si>
  <si>
    <t>Куккевич Петро</t>
  </si>
  <si>
    <t>Рудий Омелян</t>
  </si>
  <si>
    <t>Бугайчук Федора</t>
  </si>
  <si>
    <t>Бурлинський Микола</t>
  </si>
  <si>
    <t>великий хрест деревяний</t>
  </si>
  <si>
    <t>Матвіюк Текля</t>
  </si>
  <si>
    <t>Бугайчук Михайло</t>
  </si>
  <si>
    <t>1929-1987</t>
  </si>
  <si>
    <t>Стебаков Яків</t>
  </si>
  <si>
    <t>Пащук Ольга</t>
  </si>
  <si>
    <t>Паньків Микола</t>
  </si>
  <si>
    <t>1923-2011</t>
  </si>
  <si>
    <t>Бойко Оксана</t>
  </si>
  <si>
    <t>Стебакова Марія</t>
  </si>
  <si>
    <t>Пащук Дмитро</t>
  </si>
  <si>
    <t>Князевич Феодосія</t>
  </si>
  <si>
    <t>Князевич Микола</t>
  </si>
  <si>
    <t>Пуц Іван</t>
  </si>
  <si>
    <t>1933-2009</t>
  </si>
  <si>
    <t>Пуц Анатолій</t>
  </si>
  <si>
    <t>Гудик Галина</t>
  </si>
  <si>
    <t>1943-2010</t>
  </si>
  <si>
    <t>Батько, дідусь і чоловік</t>
  </si>
  <si>
    <t>Пуц Марія</t>
  </si>
  <si>
    <t>1937-2010</t>
  </si>
  <si>
    <t>Федотов Василь</t>
  </si>
  <si>
    <t>1918-1970</t>
  </si>
  <si>
    <t>Ткачук Антоніна</t>
  </si>
  <si>
    <t>1910-2001</t>
  </si>
  <si>
    <t>Лукашевич Ірина</t>
  </si>
  <si>
    <t>1902-1976</t>
  </si>
  <si>
    <t>Балашов Нестор</t>
  </si>
  <si>
    <t>Федорчук Марта</t>
  </si>
  <si>
    <t>Журавльова Віра</t>
  </si>
  <si>
    <t>Шеренговська Ольга</t>
  </si>
  <si>
    <t>Несходовська Марія</t>
  </si>
  <si>
    <t>1912-1969</t>
  </si>
  <si>
    <t>Борис Марія</t>
  </si>
  <si>
    <t>1-3 дитячі</t>
  </si>
  <si>
    <t>Балашова Олександра</t>
  </si>
  <si>
    <t>Баглай Тамара</t>
  </si>
  <si>
    <t>Журавльов Андрій</t>
  </si>
  <si>
    <t>Іщенко Демян</t>
  </si>
  <si>
    <t>1920-1973</t>
  </si>
  <si>
    <t>Щава Ульяна</t>
  </si>
  <si>
    <t>Борис Петро</t>
  </si>
  <si>
    <t>Щербина Микола</t>
  </si>
  <si>
    <t>Каліщук Микола</t>
  </si>
  <si>
    <t>Цейко Тарас</t>
  </si>
  <si>
    <t>1978-2018</t>
  </si>
  <si>
    <t>Пороховник Марія</t>
  </si>
  <si>
    <t>1909-1986</t>
  </si>
  <si>
    <t>Мартемянова Леся</t>
  </si>
  <si>
    <t>Павлось Василь</t>
  </si>
  <si>
    <t>Павлось Анатолій</t>
  </si>
  <si>
    <t>Новак Сергій</t>
  </si>
  <si>
    <t>Юрчук Олена</t>
  </si>
  <si>
    <t>Платончук Костянтин</t>
  </si>
  <si>
    <t>Сидор Дмитро</t>
  </si>
  <si>
    <t>Каліщук Юлія</t>
  </si>
  <si>
    <t>1925-1985</t>
  </si>
  <si>
    <t>Цейко Лариса</t>
  </si>
  <si>
    <t>1958-1982</t>
  </si>
  <si>
    <t>Сафронова Марія</t>
  </si>
  <si>
    <t>1945-1979</t>
  </si>
  <si>
    <t>Пороховник Петро</t>
  </si>
  <si>
    <t>Юнг Поліна</t>
  </si>
  <si>
    <t>Самусєв Василь</t>
  </si>
  <si>
    <t>Павлось Галина</t>
  </si>
  <si>
    <t>Пувіой Аідія</t>
  </si>
  <si>
    <t>Юрчук Василь</t>
  </si>
  <si>
    <t>1914-1971</t>
  </si>
  <si>
    <t>Платончук Марія</t>
  </si>
  <si>
    <t>1910-1907</t>
  </si>
  <si>
    <t>Сидор Владислава</t>
  </si>
  <si>
    <t>Korolska</t>
  </si>
  <si>
    <t>Marmur Wiktoria</t>
  </si>
  <si>
    <t>Сидоровиф Февронія</t>
  </si>
  <si>
    <t>1877-1969</t>
  </si>
  <si>
    <t>Селещук Олена</t>
  </si>
  <si>
    <t>Селещук Яків</t>
  </si>
  <si>
    <t>Олещук Микола</t>
  </si>
  <si>
    <t>1952-2022</t>
  </si>
  <si>
    <t>Бородей Василина</t>
  </si>
  <si>
    <t>1896-1988</t>
  </si>
  <si>
    <t>Ващук Ольга</t>
  </si>
  <si>
    <t>1966-2018</t>
  </si>
  <si>
    <t>Шум Ганна</t>
  </si>
  <si>
    <t>військовий</t>
  </si>
  <si>
    <t>Шум Федір</t>
  </si>
  <si>
    <t>1881-1970</t>
  </si>
  <si>
    <t>Шум Єва</t>
  </si>
  <si>
    <t>Ярмолюк Тетяна</t>
  </si>
  <si>
    <t>Бородей Митрофан</t>
  </si>
  <si>
    <t>Стернічук Лукерія</t>
  </si>
  <si>
    <t>Свіца Володимир дит</t>
  </si>
  <si>
    <t>Шишкін Сергій</t>
  </si>
  <si>
    <t>1928-1978</t>
  </si>
  <si>
    <t>Шишкіна Валентина</t>
  </si>
  <si>
    <t>Терещук Марія</t>
  </si>
  <si>
    <t>Свіца Ольга</t>
  </si>
  <si>
    <t>1899-1971</t>
  </si>
  <si>
    <t>Karoli 2 мог</t>
  </si>
  <si>
    <t>Богун Сидор</t>
  </si>
  <si>
    <t>Гешлан Ганна</t>
  </si>
  <si>
    <t>Ващук Іван</t>
  </si>
  <si>
    <t>Сидорук Світлана</t>
  </si>
  <si>
    <t>1970-1978</t>
  </si>
  <si>
    <t>Єсіна Людмила</t>
  </si>
  <si>
    <t>1950-2021</t>
  </si>
  <si>
    <t>Бучак Захарій</t>
  </si>
  <si>
    <t>Ващук Вероніка</t>
  </si>
  <si>
    <t>Климкіна Євдокія</t>
  </si>
  <si>
    <t>Климін Леонід</t>
  </si>
  <si>
    <t>Мельник Марія + 1 дит</t>
  </si>
  <si>
    <t>1940-1980</t>
  </si>
  <si>
    <t>Мельник Олексій</t>
  </si>
  <si>
    <t>Мельник Олександр</t>
  </si>
  <si>
    <t>Колбєшкіна Тетяна</t>
  </si>
  <si>
    <t>Конн Віктор</t>
  </si>
  <si>
    <t>1958-1970</t>
  </si>
  <si>
    <t>Ващук Софія</t>
  </si>
  <si>
    <t>1911-1979</t>
  </si>
  <si>
    <t>Рокицька Христина</t>
  </si>
  <si>
    <t>Рокицький Володимир</t>
  </si>
  <si>
    <t>Кондесюк Галина</t>
  </si>
  <si>
    <t>1945-2004</t>
  </si>
  <si>
    <t>Калінчук Ганна</t>
  </si>
  <si>
    <t>Єгер Володимир</t>
  </si>
  <si>
    <t>Калінчук Володимир</t>
  </si>
  <si>
    <t>Мусол Федора</t>
  </si>
  <si>
    <t>5 могил</t>
  </si>
  <si>
    <t>Носко Віталій</t>
  </si>
  <si>
    <t>Тимейчук Ф.О.</t>
  </si>
  <si>
    <t>Тимейчук Я. І.</t>
  </si>
  <si>
    <t>Лущик Григорій</t>
  </si>
  <si>
    <t>Носко Антон</t>
  </si>
  <si>
    <t>Савєльєв</t>
  </si>
  <si>
    <t>Kazmieza</t>
  </si>
  <si>
    <t>Калошина Ірина</t>
  </si>
  <si>
    <t>Порошин Петро</t>
  </si>
  <si>
    <t>1911-18984</t>
  </si>
  <si>
    <t>1-3 дитячі + польська</t>
  </si>
  <si>
    <t>Веремчук Степан</t>
  </si>
  <si>
    <t>Інкіна Ніна</t>
  </si>
  <si>
    <t>1955-1982</t>
  </si>
  <si>
    <t>Коріневський Ярослав</t>
  </si>
  <si>
    <t>Порошина Віра</t>
  </si>
  <si>
    <t>Іллюха Ольга</t>
  </si>
  <si>
    <t>Веремчук Павліна</t>
  </si>
  <si>
    <t>Собчук Марія</t>
  </si>
  <si>
    <t>Собчук Володимир</t>
  </si>
  <si>
    <t>Пащук катерина</t>
  </si>
  <si>
    <t>Пащук Купріян</t>
  </si>
  <si>
    <t>Комісарова Галина</t>
  </si>
  <si>
    <t>1932-2022</t>
  </si>
  <si>
    <t>Комісаров Віктор</t>
  </si>
  <si>
    <t>1936-1975</t>
  </si>
  <si>
    <t>Бать Андрій дит + 3 дит</t>
  </si>
  <si>
    <t>Кобилянський Вячеслав</t>
  </si>
  <si>
    <t>1947-1969</t>
  </si>
  <si>
    <t>Кобилянський Євген</t>
  </si>
  <si>
    <t>1891-1985</t>
  </si>
  <si>
    <t>Кобилянський Едуард</t>
  </si>
  <si>
    <t>Коюилянська Ольга</t>
  </si>
  <si>
    <t>Кобилянська Станіслава</t>
  </si>
  <si>
    <t>Кирилюк Марія</t>
  </si>
  <si>
    <t>1867-1969</t>
  </si>
  <si>
    <t>Куниця Вадим</t>
  </si>
  <si>
    <t>1943-1970</t>
  </si>
  <si>
    <t>Причинюк Дмитро</t>
  </si>
  <si>
    <t>1908-2002</t>
  </si>
  <si>
    <t>Воробйова Федора</t>
  </si>
  <si>
    <t>Левчук Людмила</t>
  </si>
  <si>
    <t>1953-1996</t>
  </si>
  <si>
    <t>Шорохов Анатолій</t>
  </si>
  <si>
    <t>Причинюк Геогргій</t>
  </si>
  <si>
    <t>1949-2012</t>
  </si>
  <si>
    <t>Причинюк Єфросинія</t>
  </si>
  <si>
    <t>1917-2009</t>
  </si>
  <si>
    <t>Пилипюк Катерина + 1 дит</t>
  </si>
  <si>
    <t>1916-1979</t>
  </si>
  <si>
    <t>Бондаренко</t>
  </si>
  <si>
    <t>Bronicki</t>
  </si>
  <si>
    <t>Крищук Степан</t>
  </si>
  <si>
    <t>Киричук Агрепіна</t>
  </si>
  <si>
    <t>Яковлєв Семен</t>
  </si>
  <si>
    <t>Wincenta</t>
  </si>
  <si>
    <t>Киричук Володимир</t>
  </si>
  <si>
    <t>Квятковська Станіслава</t>
  </si>
  <si>
    <t>Яковлєва Олена</t>
  </si>
  <si>
    <t>Сокач Петро</t>
  </si>
  <si>
    <t>Скачеляс Софія</t>
  </si>
  <si>
    <t>Толсторожева Марія</t>
  </si>
  <si>
    <t>Волянюк Софія</t>
  </si>
  <si>
    <t>Сокач Ганна</t>
  </si>
  <si>
    <t>Скочеляс Павло</t>
  </si>
  <si>
    <t>Зінкевич Надія</t>
  </si>
  <si>
    <t>Толсторожев Семен</t>
  </si>
  <si>
    <t>Пащук Катерина</t>
  </si>
  <si>
    <t>Вавринюк Олена</t>
  </si>
  <si>
    <t>Яблонська Л.І.</t>
  </si>
  <si>
    <t>Мельничук Степан</t>
  </si>
  <si>
    <t>Мельничук Ксенія</t>
  </si>
  <si>
    <t>Яблонський П.А.</t>
  </si>
  <si>
    <t>Сегеда Іван</t>
  </si>
  <si>
    <t>Сидорук Ксенія</t>
  </si>
  <si>
    <t>1915-1970</t>
  </si>
  <si>
    <t>Цигловська Євдокія</t>
  </si>
  <si>
    <t>Бондарчук Меланія</t>
  </si>
  <si>
    <t>Опейда Антоніна</t>
  </si>
  <si>
    <t>4 пльські</t>
  </si>
  <si>
    <t>Шарко Петро</t>
  </si>
  <si>
    <t>1929-1970</t>
  </si>
  <si>
    <t>Шарко Текля</t>
  </si>
  <si>
    <t>Лещук Наталія</t>
  </si>
  <si>
    <t>Господарник Катерина</t>
  </si>
  <si>
    <t>Падалко Іван</t>
  </si>
  <si>
    <t>Клімов Володимир</t>
  </si>
  <si>
    <t>Герасимова Лідія</t>
  </si>
  <si>
    <t>1911-1989</t>
  </si>
  <si>
    <t>Шарко Раїса</t>
  </si>
  <si>
    <t>1934-2002</t>
  </si>
  <si>
    <t>Шарко Яків</t>
  </si>
  <si>
    <t>1930-1973</t>
  </si>
  <si>
    <t>Лещук Єлизавета</t>
  </si>
  <si>
    <t>Заяць Любов</t>
  </si>
  <si>
    <t>1958-1972</t>
  </si>
  <si>
    <t>Падалко Ольга</t>
  </si>
  <si>
    <t>Клімова Ніна</t>
  </si>
  <si>
    <t>Цепюк Валентина</t>
  </si>
  <si>
    <t>Бакланов Степан</t>
  </si>
  <si>
    <t>1918-1978</t>
  </si>
  <si>
    <t>Мадей Катерина</t>
  </si>
  <si>
    <t>Мадей Тадеуш</t>
  </si>
  <si>
    <t>1940-2013</t>
  </si>
  <si>
    <t>Музика Євдокія</t>
  </si>
  <si>
    <t>Чепіль Вишневська Віра</t>
  </si>
  <si>
    <t>Хлопенюк Катерина</t>
  </si>
  <si>
    <t>1917-1997</t>
  </si>
  <si>
    <t>Герасимов Стефан</t>
  </si>
  <si>
    <t>Рябчук Надія</t>
  </si>
  <si>
    <t>Рябчук Степан</t>
  </si>
  <si>
    <t>1930-1974</t>
  </si>
  <si>
    <t>Рябчук Павло</t>
  </si>
  <si>
    <t>Юревич Ганна</t>
  </si>
  <si>
    <t>Цепюк Григорій</t>
  </si>
  <si>
    <t>Данелюк Тетяна</t>
  </si>
  <si>
    <t>Немикіна Ніна</t>
  </si>
  <si>
    <t>1934-2024</t>
  </si>
  <si>
    <t>Немикіна Гонората</t>
  </si>
  <si>
    <t>Немикін Михайло</t>
  </si>
  <si>
    <t>Білик Микола</t>
  </si>
  <si>
    <t>Бакун Євдокія</t>
  </si>
  <si>
    <t>Бакун Степан + 1</t>
  </si>
  <si>
    <t>1893-1970</t>
  </si>
  <si>
    <t>Білик Лариса</t>
  </si>
  <si>
    <t>1963-1970</t>
  </si>
  <si>
    <t>Немикін Аполон</t>
  </si>
  <si>
    <t>1905-1967</t>
  </si>
  <si>
    <t>Немикін Олексій</t>
  </si>
  <si>
    <t>Возняк Ольга</t>
  </si>
  <si>
    <t>Осадчук Микола</t>
  </si>
  <si>
    <t>1931-1974</t>
  </si>
  <si>
    <t>Прощарук Катерина</t>
  </si>
  <si>
    <t>Попова Марія</t>
  </si>
  <si>
    <t>Затираха Володимир</t>
  </si>
  <si>
    <t>Прощарук Іван</t>
  </si>
  <si>
    <t>Rzepeckich склеп</t>
  </si>
  <si>
    <t>Терєхов Олексій</t>
  </si>
  <si>
    <t>1919-2002</t>
  </si>
  <si>
    <t>Терєхова Віра</t>
  </si>
  <si>
    <t>Рохманов Олександр</t>
  </si>
  <si>
    <t>Потапчук Тетяна дит</t>
  </si>
  <si>
    <t>Рижкова Палагея</t>
  </si>
  <si>
    <t>Мамчур Валентина</t>
  </si>
  <si>
    <t>Кузьмичова Інна</t>
  </si>
  <si>
    <t>Мамчур Василь</t>
  </si>
  <si>
    <t>1944-2019</t>
  </si>
  <si>
    <t>Дмитроца Ганна</t>
  </si>
  <si>
    <t>Дмитроца Ілля</t>
  </si>
  <si>
    <t>Kat Stanislaw</t>
  </si>
  <si>
    <t>1922-1942</t>
  </si>
  <si>
    <t>Промска Марфа</t>
  </si>
  <si>
    <t>Букатевич Григорій</t>
  </si>
  <si>
    <t>Букатевич Лідія</t>
  </si>
  <si>
    <t>Гапко Пилип</t>
  </si>
  <si>
    <t>Гапко Уляна</t>
  </si>
  <si>
    <t>Sitarz</t>
  </si>
  <si>
    <t>Зубченко Григорій</t>
  </si>
  <si>
    <t>Зубченко Стефанія</t>
  </si>
  <si>
    <t>1929-2007</t>
  </si>
  <si>
    <t>1908-1980</t>
  </si>
  <si>
    <t>Панасюк Йосип</t>
  </si>
  <si>
    <t>Волков Яков</t>
  </si>
  <si>
    <t>Piotr Dobrzynski</t>
  </si>
  <si>
    <t>1779-1855</t>
  </si>
  <si>
    <t>Julianna z Kaminskich</t>
  </si>
  <si>
    <t>Нестерук Роман</t>
  </si>
  <si>
    <t>1946-2018</t>
  </si>
  <si>
    <t>Рудницький Вячеслав</t>
  </si>
  <si>
    <t>1914-1974</t>
  </si>
  <si>
    <t>дві дитячі</t>
  </si>
  <si>
    <t>Падвернюк Марія</t>
  </si>
  <si>
    <t>Падвернюк Григорій</t>
  </si>
  <si>
    <t>Шулячук Агафія</t>
  </si>
  <si>
    <t>Кращук Марія</t>
  </si>
  <si>
    <t>Вижва Сергій</t>
  </si>
  <si>
    <t>Кузьмович Олександр</t>
  </si>
  <si>
    <t>Євчук Лідія</t>
  </si>
  <si>
    <t>Бацанський Йосип</t>
  </si>
  <si>
    <t>Сукач Марія</t>
  </si>
  <si>
    <t>Юшкевич Ганна</t>
  </si>
  <si>
    <t>Гадзіковський Микола</t>
  </si>
  <si>
    <t>Бацанська Марія</t>
  </si>
  <si>
    <t>Постопчин Микола</t>
  </si>
  <si>
    <t>1943-2017</t>
  </si>
  <si>
    <t>Пазуха Серафіма</t>
  </si>
  <si>
    <t>Зозуля Парціцій</t>
  </si>
  <si>
    <t>Зозуля Тетяна</t>
  </si>
  <si>
    <t>Петрусенко Марія</t>
  </si>
  <si>
    <t>Адамчук Надія</t>
  </si>
  <si>
    <t>1886-1982</t>
  </si>
  <si>
    <t>Крячковський Степан</t>
  </si>
  <si>
    <t>Мурчик Марія</t>
  </si>
  <si>
    <t>Панасевич Соломія</t>
  </si>
  <si>
    <t>1886-1947</t>
  </si>
  <si>
    <t>Панасевич Софія вчителька з Холмщини</t>
  </si>
  <si>
    <t>Шудра Євдокія</t>
  </si>
  <si>
    <t>Комарець Надія</t>
  </si>
  <si>
    <t>Бокій Катерина</t>
  </si>
  <si>
    <t>Суцко Анеатолій</t>
  </si>
  <si>
    <t>Тарасова Катерина</t>
  </si>
  <si>
    <t>Копенкова Тетяна</t>
  </si>
  <si>
    <t>1981-2016</t>
  </si>
  <si>
    <t>Мацтерук</t>
  </si>
  <si>
    <t>Тарасов Петро</t>
  </si>
  <si>
    <t>Гром Надія</t>
  </si>
  <si>
    <t>Нестерук Костянтин</t>
  </si>
  <si>
    <t>1918-1972</t>
  </si>
  <si>
    <t>Колоскова Ніна</t>
  </si>
  <si>
    <t>1932-1972</t>
  </si>
  <si>
    <t>Шорохова Олена</t>
  </si>
  <si>
    <t>1917-1986</t>
  </si>
  <si>
    <t>Гром Марк</t>
  </si>
  <si>
    <t>Вітер Поліна</t>
  </si>
  <si>
    <t>Карбовська Катерина</t>
  </si>
  <si>
    <t>Нестерук Марія</t>
  </si>
  <si>
    <t>1923-1987</t>
  </si>
  <si>
    <t>Журавель Тетяна</t>
  </si>
  <si>
    <t>Огонь Євгеній</t>
  </si>
  <si>
    <t>Огонь Ганна</t>
  </si>
  <si>
    <t>Огонь Петро</t>
  </si>
  <si>
    <t>Огонь Марія</t>
  </si>
  <si>
    <t>1927-2002</t>
  </si>
  <si>
    <t>Бакун Іван</t>
  </si>
  <si>
    <t>Бакун Степан</t>
  </si>
  <si>
    <t>Бакун Лідія</t>
  </si>
  <si>
    <t>1920-1991</t>
  </si>
  <si>
    <t>Ліснічій Володимир</t>
  </si>
  <si>
    <t>1939-1972</t>
  </si>
  <si>
    <t>Лісніча Марія</t>
  </si>
  <si>
    <t>Малишевська Віра</t>
  </si>
  <si>
    <t>Малишевський Валерій</t>
  </si>
  <si>
    <t>Малишевська Ганна</t>
  </si>
  <si>
    <t>Гусаков Георгій</t>
  </si>
  <si>
    <t>Котов Миколай</t>
  </si>
  <si>
    <t>1906-1972</t>
  </si>
  <si>
    <t>Собіпан Тарас</t>
  </si>
  <si>
    <t>Собіпан Михайло</t>
  </si>
  <si>
    <t>Гілецький Володимир</t>
  </si>
  <si>
    <t>Мочиброда Марія</t>
  </si>
  <si>
    <t>Бортнік Марія</t>
  </si>
  <si>
    <t xml:space="preserve">Бортнік  </t>
  </si>
  <si>
    <t>Мочиброда Василь</t>
  </si>
  <si>
    <t>Авдєєв Євдоким</t>
  </si>
  <si>
    <t>Авдєєва Домініка</t>
  </si>
  <si>
    <t>Гольц Віталій</t>
  </si>
  <si>
    <t>Ваврисевич Антон</t>
  </si>
  <si>
    <t>Ваврисевич Катерина</t>
  </si>
  <si>
    <t>цегляний памятник</t>
  </si>
  <si>
    <t>Мерещук Ірина дит</t>
  </si>
  <si>
    <t>Чемерис Ганна</t>
  </si>
  <si>
    <t>1886-1973</t>
  </si>
  <si>
    <t>Ваврисевич Ганна</t>
  </si>
  <si>
    <t>1932-2023</t>
  </si>
  <si>
    <t>Ваврисевич Зінаїда</t>
  </si>
  <si>
    <t>Слюсарук Павло</t>
  </si>
  <si>
    <t>Слюсарук Уляна</t>
  </si>
  <si>
    <t>Братко Довган Стефанія</t>
  </si>
  <si>
    <t>Братко Василь</t>
  </si>
  <si>
    <t>1954-2011</t>
  </si>
  <si>
    <t>Чижик Іван</t>
  </si>
  <si>
    <t xml:space="preserve">Чижик  </t>
  </si>
  <si>
    <t>Іванова Ульяна</t>
  </si>
  <si>
    <t>Гись Степаніда</t>
  </si>
  <si>
    <t>Басейко Агапія</t>
  </si>
  <si>
    <t>Колодзейка Ганна</t>
  </si>
  <si>
    <t>Петрук Денис</t>
  </si>
  <si>
    <t>Синюк Любов</t>
  </si>
  <si>
    <t>1941-1981</t>
  </si>
  <si>
    <t>Якубяк Іван</t>
  </si>
  <si>
    <t>Якубяк Ксенія</t>
  </si>
  <si>
    <t>Ігнатенко Марія</t>
  </si>
  <si>
    <t>Ігнатенко Пантелеймон</t>
  </si>
  <si>
    <t>Шийко Миколай</t>
  </si>
  <si>
    <t>Топольницька Наталія дит</t>
  </si>
  <si>
    <t>польчька</t>
  </si>
  <si>
    <t>Антонюк Кирило</t>
  </si>
  <si>
    <t>Посьмик Володимир</t>
  </si>
  <si>
    <t>Любохинець Іван</t>
  </si>
  <si>
    <t>Залінцов Віктор</t>
  </si>
  <si>
    <t>Хохлова Тетяна дит</t>
  </si>
  <si>
    <t>Собіпан Марія</t>
  </si>
  <si>
    <t>Черненко Петро</t>
  </si>
  <si>
    <t>Смольська Марія</t>
  </si>
  <si>
    <t>Гордіюк Лукерія</t>
  </si>
  <si>
    <t>Бабік Варвара</t>
  </si>
  <si>
    <t>Смольський Федір</t>
  </si>
  <si>
    <t>Кардащук Олександра</t>
  </si>
  <si>
    <t>1914-1988</t>
  </si>
  <si>
    <t>Горбань Дмитро</t>
  </si>
  <si>
    <t>Дячук Марія</t>
  </si>
  <si>
    <t>Комаревич Лев</t>
  </si>
  <si>
    <t>Дячук Володимир</t>
  </si>
  <si>
    <t>Комаревич Євгенія</t>
  </si>
  <si>
    <t>Кардащук Володимир</t>
  </si>
  <si>
    <t>Горбань Ганна</t>
  </si>
  <si>
    <t>цегляний польська</t>
  </si>
  <si>
    <t>Ведьбовець Олександр</t>
  </si>
  <si>
    <t>1965-1989</t>
  </si>
  <si>
    <t>Вельбовець Марія</t>
  </si>
  <si>
    <t>Посник Ганна</t>
  </si>
  <si>
    <t>1926-1993</t>
  </si>
  <si>
    <t>цегляна польська</t>
  </si>
  <si>
    <t>Кулик Ганна</t>
  </si>
  <si>
    <t>Карпюк Микола</t>
  </si>
  <si>
    <t>Кромрай Єлизавета</t>
  </si>
  <si>
    <t>Матвіюк Надія</t>
  </si>
  <si>
    <t>Матвіюк Микола</t>
  </si>
  <si>
    <t>Веремко Марія</t>
  </si>
  <si>
    <t>Байда Володимир</t>
  </si>
  <si>
    <t>Цибульський Володимир</t>
  </si>
  <si>
    <t>Дмитрук Олена</t>
  </si>
  <si>
    <t>Карпов Ніна</t>
  </si>
  <si>
    <t>Жиромський Костянтин</t>
  </si>
  <si>
    <t>Карпов Василь</t>
  </si>
  <si>
    <t>Лошатинський Анатолій</t>
  </si>
  <si>
    <t>Петрук Катерина</t>
  </si>
  <si>
    <t>Поліщук Наталія дит</t>
  </si>
  <si>
    <t>Пасальська Марія</t>
  </si>
  <si>
    <t xml:space="preserve">Пасальський Микола </t>
  </si>
  <si>
    <t>Лошатинський Василій</t>
  </si>
  <si>
    <t>Петрук Іван + 1 дит</t>
  </si>
  <si>
    <t>Щілінговська Лідія</t>
  </si>
  <si>
    <t>4 польські</t>
  </si>
  <si>
    <t>Шилінговський Володимир</t>
  </si>
  <si>
    <t>Філіпчук Катерина</t>
  </si>
  <si>
    <t>Кущаковська Катерина</t>
  </si>
  <si>
    <t>5 польських</t>
  </si>
  <si>
    <t>Глінський Ярополк</t>
  </si>
  <si>
    <t>Мурашко Олександра</t>
  </si>
  <si>
    <t>Хиляк Юрій</t>
  </si>
  <si>
    <t>1922-2011</t>
  </si>
  <si>
    <t>Філіпчук Іван</t>
  </si>
  <si>
    <t>Круглова Анастасія</t>
  </si>
  <si>
    <t>Войтичук Василь</t>
  </si>
  <si>
    <t>Стефаник Лідія</t>
  </si>
  <si>
    <t>Глінський Геннадій</t>
  </si>
  <si>
    <t>1949-2006</t>
  </si>
  <si>
    <t>Мурашко Вікентій</t>
  </si>
  <si>
    <t>Хиляк Євгенія</t>
  </si>
  <si>
    <t>Пундель Олена</t>
  </si>
  <si>
    <t>Ходоляк Євгенія</t>
  </si>
  <si>
    <t>Яснева Олександра</t>
  </si>
  <si>
    <t>Мельников Ніна</t>
  </si>
  <si>
    <t>цегляний польський</t>
  </si>
  <si>
    <t>Пундер Омелян</t>
  </si>
  <si>
    <t>Ходоляк Мирослав</t>
  </si>
  <si>
    <t>Baczhouski</t>
  </si>
  <si>
    <t>Мельников Федір</t>
  </si>
  <si>
    <t>Мельникова Єфросинія</t>
  </si>
  <si>
    <t>1888-1978</t>
  </si>
  <si>
    <t>Сичак Іван</t>
  </si>
  <si>
    <t>Андрєщев Василь</t>
  </si>
  <si>
    <t>Андрєщева Наталія</t>
  </si>
  <si>
    <t>1927-2005</t>
  </si>
  <si>
    <t>Гено Гаврило</t>
  </si>
  <si>
    <t>Маляєва Ганна</t>
  </si>
  <si>
    <t>Гено Емілія</t>
  </si>
  <si>
    <t>Козбук Євдокія</t>
  </si>
  <si>
    <t>Гунько Сергій</t>
  </si>
  <si>
    <t>Гунько Марія</t>
  </si>
  <si>
    <t>Бабійчук Богдана дит</t>
  </si>
  <si>
    <t>Дєєв Порфирій</t>
  </si>
  <si>
    <t>Поліщук Христина</t>
  </si>
  <si>
    <t>Поліщук Йосип</t>
  </si>
  <si>
    <t>Поліщук Сава</t>
  </si>
  <si>
    <t>Дєєва Федора</t>
  </si>
  <si>
    <t>Сахарук Ганна</t>
  </si>
  <si>
    <t>Soncasllo</t>
  </si>
  <si>
    <t>Михайлова Людмила</t>
  </si>
  <si>
    <t>1937-1981</t>
  </si>
  <si>
    <t>Просяник Терентій</t>
  </si>
  <si>
    <t>Магдюк Харитон</t>
  </si>
  <si>
    <t>Крижанівський Прокіп</t>
  </si>
  <si>
    <t>Березкіна Катерина</t>
  </si>
  <si>
    <t>Грицюк Нанна</t>
  </si>
  <si>
    <t>Йосенко Ганна</t>
  </si>
  <si>
    <t>Хомюк Ольга</t>
  </si>
  <si>
    <t>1933-2016</t>
  </si>
  <si>
    <t>Волянська Ганна</t>
  </si>
  <si>
    <t>1926-1974</t>
  </si>
  <si>
    <t>Невідомський Іван дит</t>
  </si>
  <si>
    <t>біля туалету</t>
  </si>
  <si>
    <t>Війтик Станіслав</t>
  </si>
  <si>
    <t>1970-2011</t>
  </si>
  <si>
    <t>Гаврилюк Леонтій</t>
  </si>
  <si>
    <t>Куліш Людмила</t>
  </si>
  <si>
    <t>1949-2013</t>
  </si>
  <si>
    <t>Гаврилюк Євгенія</t>
  </si>
  <si>
    <t>1940-2021</t>
  </si>
  <si>
    <t>Кравчук Євген</t>
  </si>
  <si>
    <t>Архіпова Галина</t>
  </si>
  <si>
    <t>1904-1999</t>
  </si>
  <si>
    <t>Гусюк Юлія</t>
  </si>
  <si>
    <t>Гусюк Микола</t>
  </si>
  <si>
    <t>Гунько Катерина</t>
  </si>
  <si>
    <t>Пундер Марія</t>
  </si>
  <si>
    <t>Пундер Ларгій</t>
  </si>
  <si>
    <t>1949-1975</t>
  </si>
  <si>
    <t>Шлеян Святослав</t>
  </si>
  <si>
    <t>Хащеватський Петро</t>
  </si>
  <si>
    <t>19189-1973</t>
  </si>
  <si>
    <t>Хащеватська Олена</t>
  </si>
  <si>
    <t>Гащуренко Віра</t>
  </si>
  <si>
    <t>Калитюк Олена</t>
  </si>
  <si>
    <t>Калитюк Зіновій</t>
  </si>
  <si>
    <t>Мироненко Олексій</t>
  </si>
  <si>
    <t>Миколайчук Яніна</t>
  </si>
  <si>
    <t>1924-2005</t>
  </si>
  <si>
    <t>Миколайчук Леонід</t>
  </si>
  <si>
    <t>1950-1972</t>
  </si>
  <si>
    <t>Миколайчук Микола</t>
  </si>
  <si>
    <t>Лаварчук Євгенія</t>
  </si>
  <si>
    <t>1929-1972</t>
  </si>
  <si>
    <t>Головлева Галина</t>
  </si>
  <si>
    <t>1947-2010</t>
  </si>
  <si>
    <t>Хашпуренко Анатолій</t>
  </si>
  <si>
    <t>1940-1972</t>
  </si>
  <si>
    <t>Чередніченко Світлана</t>
  </si>
  <si>
    <t>1938-2005</t>
  </si>
  <si>
    <t>Комісарик Володимир</t>
  </si>
  <si>
    <t>1957-1972</t>
  </si>
  <si>
    <t>Потапова Фіона</t>
  </si>
  <si>
    <t>1881-1980</t>
  </si>
  <si>
    <t>Ширков Іван</t>
  </si>
  <si>
    <t>Попудін Микола</t>
  </si>
  <si>
    <t>Зінкевич Володимир</t>
  </si>
  <si>
    <t>Комісарик Лідія</t>
  </si>
  <si>
    <t>1935-1995</t>
  </si>
  <si>
    <t>Потапов Афанасій</t>
  </si>
  <si>
    <t>Трофим Антон</t>
  </si>
  <si>
    <t>Серафін Ганна</t>
  </si>
  <si>
    <t>Засядчук Павло</t>
  </si>
  <si>
    <t>1914-1998</t>
  </si>
  <si>
    <t>Сарафін Іван</t>
  </si>
  <si>
    <t>1899-1988</t>
  </si>
  <si>
    <t>Засядчук Софія</t>
  </si>
  <si>
    <t>Засядчук Євгеній</t>
  </si>
  <si>
    <t>Трофім С.П.</t>
  </si>
  <si>
    <t>Степанюк Віталій</t>
  </si>
  <si>
    <t>1977-2011</t>
  </si>
  <si>
    <t>Ковальчук Катерина</t>
  </si>
  <si>
    <t>Савицька Марія</t>
  </si>
  <si>
    <t>Кудашов Іван</t>
  </si>
  <si>
    <t>Савчук Віра</t>
  </si>
  <si>
    <t>Коваль Олександр</t>
  </si>
  <si>
    <t>1892-1982</t>
  </si>
  <si>
    <t>Коваль Парасковія</t>
  </si>
  <si>
    <t>Бортник Іван</t>
  </si>
  <si>
    <t>Нескуба Ольга</t>
  </si>
  <si>
    <t>Савчук Сергій</t>
  </si>
  <si>
    <t>1910-2003</t>
  </si>
  <si>
    <t>Коваль Євгенія</t>
  </si>
  <si>
    <t>Цицюк Микола</t>
  </si>
  <si>
    <t>Гашпуренко Олексій</t>
  </si>
  <si>
    <t>Горбулько Ніна</t>
  </si>
  <si>
    <t>1919-2016</t>
  </si>
  <si>
    <t>Горбулько Олексій</t>
  </si>
  <si>
    <t>Дудін Дмитро</t>
  </si>
  <si>
    <t>Дудіна-Крищук Олена</t>
  </si>
  <si>
    <t>Мардаль Микола</t>
  </si>
  <si>
    <t>Мардаль Євгенія</t>
  </si>
  <si>
    <t>Дуліч Раїса</t>
  </si>
  <si>
    <t>1947-1994</t>
  </si>
  <si>
    <t>Молявко Олена</t>
  </si>
  <si>
    <t>Молявко Кирило</t>
  </si>
  <si>
    <t>Дуліч Тарас дит</t>
  </si>
  <si>
    <t>Мигун Сергій дит</t>
  </si>
  <si>
    <t>Долженко Іван</t>
  </si>
  <si>
    <t>Довженко Віра</t>
  </si>
  <si>
    <t>Мигун Ольга</t>
  </si>
  <si>
    <t>1945-1975</t>
  </si>
  <si>
    <t>Молявко Аркадій</t>
  </si>
  <si>
    <t>1937-1974</t>
  </si>
  <si>
    <t>Наздря Михайло</t>
  </si>
  <si>
    <t>Малоштан Устина</t>
  </si>
  <si>
    <t>Богун Павло</t>
  </si>
  <si>
    <t>Наздря Володимир</t>
  </si>
  <si>
    <t>Наздря Єлизавета</t>
  </si>
  <si>
    <t>Бобрович Текля</t>
  </si>
  <si>
    <t>Дерюгіна Лідія</t>
  </si>
  <si>
    <t>Тестов Федір</t>
  </si>
  <si>
    <t>Нагорняк Володимир</t>
  </si>
  <si>
    <t>Журавлевич Іван</t>
  </si>
  <si>
    <t>Пронін Валерій</t>
  </si>
  <si>
    <t>1954-2020</t>
  </si>
  <si>
    <t>Пазіна Наталія</t>
  </si>
  <si>
    <t>Загорський Олександр</t>
  </si>
  <si>
    <t>Головенко Олександра</t>
  </si>
  <si>
    <t>Починка Григорій</t>
  </si>
  <si>
    <t>Шудра Омельян</t>
  </si>
  <si>
    <t>Васько Марія</t>
  </si>
  <si>
    <t>1940-2009</t>
  </si>
  <si>
    <t>Васько Сергій</t>
  </si>
  <si>
    <t>1962-1983</t>
  </si>
  <si>
    <t>невідомо</t>
  </si>
  <si>
    <t>друга сторона</t>
  </si>
  <si>
    <t>Територія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</si>
</sst>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.m\.yyyy"/>
    <numFmt numFmtId="165" formatCode="dd\.mm\.yyyy"/>
    <numFmt numFmtId="166" formatCode="d\,m\,yyyy"/>
    <numFmt numFmtId="167" formatCode="d\.m"/>
    <numFmt numFmtId="168" formatCode="d\.m\.yyyy\."/>
    <numFmt numFmtId="169" formatCode="d\.m\."/>
    <numFmt numFmtId="170" formatCode="d\-m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164" fontId="2" fillId="0" borderId="0" xfId="0" applyNumberFormat="1" applyFont="1"/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 wrapText="1"/>
    </xf>
    <xf numFmtId="16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  <xf numFmtId="169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left"/>
    </xf>
    <xf numFmtId="169" fontId="2" fillId="0" borderId="0" xfId="0" applyNumberFormat="1" applyFont="1"/>
    <xf numFmtId="168" fontId="2" fillId="0" borderId="0" xfId="0" applyNumberFormat="1" applyFont="1"/>
    <xf numFmtId="0" fontId="3" fillId="0" borderId="0" xfId="0" applyFon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customschemas.google.com/relationships/workbookmetadata" Target="metadata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_science\ladomyr_cemetery\test.xlsx" TargetMode="External"/><Relationship Id="rId1" Type="http://schemas.openxmlformats.org/officeDocument/2006/relationships/externalLinkPath" Target="/data_science/ladomyr_cemetery/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row_list</v>
          </cell>
        </row>
        <row r="2">
          <cell r="F2" t="str">
            <v>Ряд 1</v>
          </cell>
        </row>
        <row r="3">
          <cell r="F3" t="str">
            <v>Ряд 1</v>
          </cell>
        </row>
        <row r="4">
          <cell r="F4" t="str">
            <v>Ряд 1</v>
          </cell>
        </row>
        <row r="5">
          <cell r="F5" t="str">
            <v>Ряд 1</v>
          </cell>
        </row>
        <row r="6">
          <cell r="F6" t="str">
            <v>Ряд 1</v>
          </cell>
        </row>
        <row r="7">
          <cell r="F7" t="str">
            <v>Ряд 1</v>
          </cell>
        </row>
        <row r="8">
          <cell r="F8" t="str">
            <v>Ряд 1</v>
          </cell>
        </row>
        <row r="9">
          <cell r="F9" t="str">
            <v>Ряд 1</v>
          </cell>
        </row>
        <row r="10">
          <cell r="F10" t="str">
            <v>Ряд 1</v>
          </cell>
        </row>
        <row r="11">
          <cell r="F11" t="str">
            <v>Ряд 1</v>
          </cell>
        </row>
        <row r="12">
          <cell r="F12" t="str">
            <v>Ряд 1</v>
          </cell>
        </row>
        <row r="13">
          <cell r="F13" t="str">
            <v>Ряд 1</v>
          </cell>
        </row>
        <row r="14">
          <cell r="F14" t="str">
            <v>Ряд 1</v>
          </cell>
        </row>
        <row r="15">
          <cell r="F15" t="str">
            <v>Ряд 1</v>
          </cell>
        </row>
        <row r="16">
          <cell r="F16" t="str">
            <v>Ряд 1</v>
          </cell>
        </row>
        <row r="17">
          <cell r="F17" t="str">
            <v>Ряд 1</v>
          </cell>
        </row>
        <row r="18">
          <cell r="F18" t="str">
            <v>Ряд 1</v>
          </cell>
        </row>
        <row r="19">
          <cell r="F19" t="str">
            <v>Ряд 1</v>
          </cell>
        </row>
        <row r="20">
          <cell r="F20" t="str">
            <v>Ряд 1</v>
          </cell>
        </row>
        <row r="21">
          <cell r="F21" t="str">
            <v>Ряд 1</v>
          </cell>
        </row>
        <row r="22">
          <cell r="F22" t="str">
            <v>Ряд 1</v>
          </cell>
        </row>
        <row r="23">
          <cell r="F23" t="str">
            <v>Ряд 1</v>
          </cell>
        </row>
        <row r="24">
          <cell r="F24" t="str">
            <v>Ряд 1</v>
          </cell>
        </row>
        <row r="25">
          <cell r="F25" t="str">
            <v>Ряд 1</v>
          </cell>
        </row>
        <row r="26">
          <cell r="F26" t="str">
            <v>Ряд 1</v>
          </cell>
        </row>
        <row r="27">
          <cell r="F27" t="str">
            <v>Ряд 1</v>
          </cell>
        </row>
        <row r="28">
          <cell r="F28" t="str">
            <v>Ряд 1</v>
          </cell>
        </row>
        <row r="29">
          <cell r="F29" t="str">
            <v>Ряд 1</v>
          </cell>
        </row>
        <row r="30">
          <cell r="F30" t="str">
            <v>Ряд 1</v>
          </cell>
        </row>
        <row r="31">
          <cell r="F31" t="str">
            <v>Ряд 1</v>
          </cell>
        </row>
        <row r="32">
          <cell r="F32" t="str">
            <v>Ряд 2</v>
          </cell>
        </row>
        <row r="33">
          <cell r="F33" t="str">
            <v>Ряд 2</v>
          </cell>
        </row>
        <row r="34">
          <cell r="F34" t="str">
            <v>Ряд 2</v>
          </cell>
        </row>
        <row r="35">
          <cell r="F35" t="str">
            <v>Ряд 2</v>
          </cell>
        </row>
        <row r="36">
          <cell r="F36" t="str">
            <v>Ряд 2</v>
          </cell>
        </row>
        <row r="37">
          <cell r="F37" t="str">
            <v>Ряд 2</v>
          </cell>
        </row>
        <row r="38">
          <cell r="F38" t="str">
            <v>Ряд 2</v>
          </cell>
        </row>
        <row r="39">
          <cell r="F39" t="str">
            <v>Ряд 2</v>
          </cell>
        </row>
        <row r="40">
          <cell r="F40" t="str">
            <v>Ряд 2</v>
          </cell>
        </row>
        <row r="41">
          <cell r="F41" t="str">
            <v>Ряд 2</v>
          </cell>
        </row>
        <row r="42">
          <cell r="F42" t="str">
            <v>Ряд 2</v>
          </cell>
        </row>
        <row r="43">
          <cell r="F43" t="str">
            <v>Ряд 2</v>
          </cell>
        </row>
        <row r="44">
          <cell r="F44" t="str">
            <v>Ряд 2</v>
          </cell>
        </row>
        <row r="45">
          <cell r="F45" t="str">
            <v>Ряд 2</v>
          </cell>
        </row>
        <row r="46">
          <cell r="F46" t="str">
            <v>Ряд 2</v>
          </cell>
        </row>
        <row r="47">
          <cell r="F47" t="str">
            <v>Ряд 2</v>
          </cell>
        </row>
        <row r="48">
          <cell r="F48" t="str">
            <v>Ряд 2</v>
          </cell>
        </row>
        <row r="49">
          <cell r="F49" t="str">
            <v>Ряд 2</v>
          </cell>
        </row>
        <row r="50">
          <cell r="F50" t="str">
            <v>Ряд 2</v>
          </cell>
        </row>
        <row r="51">
          <cell r="F51" t="str">
            <v>Ряд 2</v>
          </cell>
        </row>
        <row r="52">
          <cell r="F52" t="str">
            <v>Ряд 2</v>
          </cell>
        </row>
        <row r="53">
          <cell r="F53" t="str">
            <v>Ряд 2</v>
          </cell>
        </row>
        <row r="54">
          <cell r="F54" t="str">
            <v>Ряд 2</v>
          </cell>
        </row>
        <row r="55">
          <cell r="F55" t="str">
            <v>Ряд 2</v>
          </cell>
        </row>
        <row r="56">
          <cell r="F56" t="str">
            <v>Ряд 2</v>
          </cell>
        </row>
        <row r="57">
          <cell r="F57" t="str">
            <v>Ряд 2</v>
          </cell>
        </row>
        <row r="58">
          <cell r="F58" t="str">
            <v>Ряд 2</v>
          </cell>
        </row>
        <row r="59">
          <cell r="F59" t="str">
            <v>Ряд 2</v>
          </cell>
        </row>
        <row r="60">
          <cell r="F60" t="str">
            <v>Ряд 2</v>
          </cell>
        </row>
        <row r="61">
          <cell r="F61" t="str">
            <v>Ряд 2</v>
          </cell>
        </row>
        <row r="62">
          <cell r="F62" t="str">
            <v>Ряд 2</v>
          </cell>
        </row>
        <row r="63">
          <cell r="F63" t="str">
            <v>Ряд 2</v>
          </cell>
        </row>
        <row r="64">
          <cell r="F64" t="str">
            <v>Ряд 2</v>
          </cell>
        </row>
        <row r="65">
          <cell r="F65" t="str">
            <v>Ряд 2</v>
          </cell>
        </row>
        <row r="66">
          <cell r="F66" t="str">
            <v>Ряд 2</v>
          </cell>
        </row>
        <row r="67">
          <cell r="F67" t="str">
            <v>Ряд 2</v>
          </cell>
        </row>
        <row r="68">
          <cell r="F68" t="str">
            <v>Ряд 2</v>
          </cell>
        </row>
        <row r="69">
          <cell r="F69" t="str">
            <v>Ряд 2</v>
          </cell>
        </row>
        <row r="70">
          <cell r="F70" t="str">
            <v>Ряд 2</v>
          </cell>
        </row>
        <row r="71">
          <cell r="F71" t="str">
            <v>Ряд 2</v>
          </cell>
        </row>
        <row r="72">
          <cell r="F72" t="str">
            <v>Ряд 2</v>
          </cell>
        </row>
        <row r="73">
          <cell r="F73" t="str">
            <v>Ряд 2</v>
          </cell>
        </row>
        <row r="74">
          <cell r="F74" t="str">
            <v>Ряд 2</v>
          </cell>
        </row>
        <row r="75">
          <cell r="F75" t="str">
            <v>Ряд 2</v>
          </cell>
        </row>
        <row r="76">
          <cell r="F76" t="str">
            <v>Ряд 2</v>
          </cell>
        </row>
        <row r="77">
          <cell r="F77" t="str">
            <v>Ряд 2</v>
          </cell>
        </row>
        <row r="78">
          <cell r="F78" t="str">
            <v>Ряд 2</v>
          </cell>
        </row>
        <row r="79">
          <cell r="F79" t="str">
            <v>Ряд 2</v>
          </cell>
        </row>
        <row r="80">
          <cell r="F80" t="str">
            <v>Ряд 2</v>
          </cell>
        </row>
        <row r="81">
          <cell r="F81" t="str">
            <v>Ряд 2</v>
          </cell>
        </row>
        <row r="82">
          <cell r="F82" t="str">
            <v>Ряд 2</v>
          </cell>
        </row>
        <row r="83">
          <cell r="F83" t="str">
            <v>Ряд 2</v>
          </cell>
        </row>
        <row r="84">
          <cell r="F84" t="str">
            <v>Ряд 2</v>
          </cell>
        </row>
        <row r="85">
          <cell r="F85" t="str">
            <v>Ряд 2</v>
          </cell>
        </row>
        <row r="86">
          <cell r="F86" t="str">
            <v>Ряд 2</v>
          </cell>
        </row>
        <row r="87">
          <cell r="F87" t="str">
            <v>Ряд 2</v>
          </cell>
        </row>
        <row r="88">
          <cell r="F88" t="str">
            <v>Ряд 2</v>
          </cell>
        </row>
        <row r="89">
          <cell r="F89" t="str">
            <v>Ряд 2</v>
          </cell>
        </row>
        <row r="90">
          <cell r="F90" t="str">
            <v>Ряд 2</v>
          </cell>
        </row>
        <row r="91">
          <cell r="F91" t="str">
            <v>Ряд 2</v>
          </cell>
        </row>
        <row r="92">
          <cell r="F92" t="str">
            <v>Ряд 2</v>
          </cell>
        </row>
        <row r="93">
          <cell r="F93" t="str">
            <v>Ряд 2</v>
          </cell>
        </row>
        <row r="94">
          <cell r="F94" t="str">
            <v>Ряд 2</v>
          </cell>
        </row>
        <row r="95">
          <cell r="F95" t="str">
            <v>Ряд 2</v>
          </cell>
        </row>
        <row r="96">
          <cell r="F96" t="str">
            <v>Ряд 2</v>
          </cell>
        </row>
        <row r="97">
          <cell r="F97" t="str">
            <v>Ряд 2</v>
          </cell>
        </row>
        <row r="98">
          <cell r="F98" t="str">
            <v>Ряд 2</v>
          </cell>
        </row>
        <row r="99">
          <cell r="F99" t="str">
            <v>Ряд 3</v>
          </cell>
        </row>
        <row r="100">
          <cell r="F100" t="str">
            <v>Ряд 3</v>
          </cell>
        </row>
        <row r="101">
          <cell r="F101" t="str">
            <v>Ряд 3</v>
          </cell>
        </row>
        <row r="102">
          <cell r="F102" t="str">
            <v>Ряд 3</v>
          </cell>
        </row>
        <row r="103">
          <cell r="F103" t="str">
            <v>Ряд 3</v>
          </cell>
        </row>
        <row r="104">
          <cell r="F104" t="str">
            <v>Ряд 3</v>
          </cell>
        </row>
        <row r="105">
          <cell r="F105" t="str">
            <v>Ряд 3</v>
          </cell>
        </row>
        <row r="106">
          <cell r="F106" t="str">
            <v>Ряд 3</v>
          </cell>
        </row>
        <row r="107">
          <cell r="F107" t="str">
            <v>Ряд 3</v>
          </cell>
        </row>
        <row r="108">
          <cell r="F108" t="str">
            <v>Ряд 3</v>
          </cell>
        </row>
        <row r="109">
          <cell r="F109" t="str">
            <v>Ряд 3</v>
          </cell>
        </row>
        <row r="110">
          <cell r="F110" t="str">
            <v>Ряд 3</v>
          </cell>
        </row>
        <row r="111">
          <cell r="F111" t="str">
            <v>Ряд 3</v>
          </cell>
        </row>
        <row r="112">
          <cell r="F112" t="str">
            <v>Ряд 3</v>
          </cell>
        </row>
        <row r="113">
          <cell r="F113" t="str">
            <v>Ряд 3</v>
          </cell>
        </row>
        <row r="114">
          <cell r="F114" t="str">
            <v>Ряд 3</v>
          </cell>
        </row>
        <row r="115">
          <cell r="F115" t="str">
            <v>Ряд 3</v>
          </cell>
        </row>
        <row r="116">
          <cell r="F116" t="str">
            <v>Ряд 3</v>
          </cell>
        </row>
        <row r="117">
          <cell r="F117" t="str">
            <v>Ряд 3</v>
          </cell>
        </row>
        <row r="118">
          <cell r="F118" t="str">
            <v>Ряд 3</v>
          </cell>
        </row>
        <row r="119">
          <cell r="F119" t="str">
            <v>Ряд 3</v>
          </cell>
        </row>
        <row r="120">
          <cell r="F120" t="str">
            <v>Ряд 3</v>
          </cell>
        </row>
        <row r="121">
          <cell r="F121" t="str">
            <v>Ряд 3</v>
          </cell>
        </row>
        <row r="122">
          <cell r="F122" t="str">
            <v>Ряд 3</v>
          </cell>
        </row>
        <row r="123">
          <cell r="F123" t="str">
            <v>Ряд 3</v>
          </cell>
        </row>
        <row r="124">
          <cell r="F124" t="str">
            <v>Ряд 3</v>
          </cell>
        </row>
        <row r="125">
          <cell r="F125" t="str">
            <v>Ряд 3</v>
          </cell>
        </row>
        <row r="126">
          <cell r="F126" t="str">
            <v>Ряд 3</v>
          </cell>
        </row>
        <row r="127">
          <cell r="F127" t="str">
            <v>Ряд 3</v>
          </cell>
        </row>
        <row r="128">
          <cell r="F128" t="str">
            <v>Ряд 3</v>
          </cell>
        </row>
        <row r="129">
          <cell r="F129" t="str">
            <v>Ряд 3</v>
          </cell>
        </row>
        <row r="130">
          <cell r="F130" t="str">
            <v>Ряд 3</v>
          </cell>
        </row>
        <row r="131">
          <cell r="F131" t="str">
            <v>Ряд 3</v>
          </cell>
        </row>
        <row r="132">
          <cell r="F132" t="str">
            <v>Ряд 3</v>
          </cell>
        </row>
        <row r="133">
          <cell r="F133" t="str">
            <v>Ряд 3</v>
          </cell>
        </row>
        <row r="134">
          <cell r="F134" t="str">
            <v>Ряд 3</v>
          </cell>
        </row>
        <row r="135">
          <cell r="F135" t="str">
            <v>Ряд 3</v>
          </cell>
        </row>
        <row r="136">
          <cell r="F136" t="str">
            <v>Ряд 3</v>
          </cell>
        </row>
        <row r="137">
          <cell r="F137" t="str">
            <v>Ряд 3</v>
          </cell>
        </row>
        <row r="138">
          <cell r="F138" t="str">
            <v>Ряд 3</v>
          </cell>
        </row>
        <row r="139">
          <cell r="F139" t="str">
            <v>Ряд 3</v>
          </cell>
        </row>
        <row r="140">
          <cell r="F140" t="str">
            <v>Ряд 3</v>
          </cell>
        </row>
        <row r="141">
          <cell r="F141" t="str">
            <v>Ряд 3</v>
          </cell>
        </row>
        <row r="142">
          <cell r="F142" t="str">
            <v>Ряд 3</v>
          </cell>
        </row>
        <row r="143">
          <cell r="F143" t="str">
            <v>Ряд 3</v>
          </cell>
        </row>
        <row r="144">
          <cell r="F144" t="str">
            <v>Ряд 3</v>
          </cell>
        </row>
        <row r="145">
          <cell r="F145" t="str">
            <v>Ряд 3</v>
          </cell>
        </row>
        <row r="146">
          <cell r="F146" t="str">
            <v>Ряд 3</v>
          </cell>
        </row>
        <row r="147">
          <cell r="F147" t="str">
            <v>Ряд 3</v>
          </cell>
        </row>
        <row r="148">
          <cell r="F148" t="str">
            <v>Ряд 3</v>
          </cell>
        </row>
        <row r="149">
          <cell r="F149" t="str">
            <v>Ряд 3</v>
          </cell>
        </row>
        <row r="150">
          <cell r="F150" t="str">
            <v>Ряд 3</v>
          </cell>
        </row>
        <row r="151">
          <cell r="F151" t="str">
            <v>Ряд 3</v>
          </cell>
        </row>
        <row r="152">
          <cell r="F152" t="str">
            <v>Ряд 3</v>
          </cell>
        </row>
        <row r="153">
          <cell r="F153" t="str">
            <v>Ряд 3</v>
          </cell>
        </row>
        <row r="154">
          <cell r="F154" t="str">
            <v>Ряд 3</v>
          </cell>
        </row>
        <row r="155">
          <cell r="F155" t="str">
            <v>Ряд 3</v>
          </cell>
        </row>
        <row r="156">
          <cell r="F156" t="str">
            <v>Ряд 3</v>
          </cell>
        </row>
        <row r="157">
          <cell r="F157" t="str">
            <v>Ряд 3</v>
          </cell>
        </row>
        <row r="158">
          <cell r="F158" t="str">
            <v>Ряд 3</v>
          </cell>
        </row>
        <row r="159">
          <cell r="F159" t="str">
            <v>Ряд 3</v>
          </cell>
        </row>
        <row r="160">
          <cell r="F160" t="str">
            <v>Ряд 3</v>
          </cell>
        </row>
        <row r="161">
          <cell r="F161" t="str">
            <v>Ряд 3</v>
          </cell>
        </row>
        <row r="162">
          <cell r="F162" t="str">
            <v>Ряд 3</v>
          </cell>
        </row>
        <row r="163">
          <cell r="F163" t="str">
            <v>Ряд 3</v>
          </cell>
        </row>
        <row r="164">
          <cell r="F164" t="str">
            <v>Ряд 3</v>
          </cell>
        </row>
        <row r="165">
          <cell r="F165" t="str">
            <v>Ряд 3</v>
          </cell>
        </row>
        <row r="166">
          <cell r="F166" t="str">
            <v>Ряд 3</v>
          </cell>
        </row>
        <row r="167">
          <cell r="F167" t="str">
            <v>Ряд 3</v>
          </cell>
        </row>
        <row r="168">
          <cell r="F168" t="str">
            <v>Ряд 3</v>
          </cell>
        </row>
        <row r="169">
          <cell r="F169" t="str">
            <v>Ряд 3</v>
          </cell>
        </row>
        <row r="170">
          <cell r="F170" t="str">
            <v>Ряд 3</v>
          </cell>
        </row>
        <row r="171">
          <cell r="F171" t="str">
            <v>Ряд 3</v>
          </cell>
        </row>
        <row r="172">
          <cell r="F172" t="str">
            <v>Ряд 3</v>
          </cell>
        </row>
        <row r="173">
          <cell r="F173" t="str">
            <v>Ряд 3</v>
          </cell>
        </row>
        <row r="174">
          <cell r="F174" t="str">
            <v>Ряд 3</v>
          </cell>
        </row>
        <row r="175">
          <cell r="F175" t="str">
            <v>Ряд 3</v>
          </cell>
        </row>
        <row r="176">
          <cell r="F176" t="str">
            <v>Ряд 3</v>
          </cell>
        </row>
        <row r="177">
          <cell r="F177" t="str">
            <v>Ряд 3</v>
          </cell>
        </row>
        <row r="178">
          <cell r="F178" t="str">
            <v>Ряд 3</v>
          </cell>
        </row>
        <row r="179">
          <cell r="F179" t="str">
            <v>Ряд 3</v>
          </cell>
        </row>
        <row r="180">
          <cell r="F180" t="str">
            <v>Ряд 3</v>
          </cell>
        </row>
        <row r="181">
          <cell r="F181" t="str">
            <v>Ряд 3</v>
          </cell>
        </row>
        <row r="182">
          <cell r="F182" t="str">
            <v>Ряд 3</v>
          </cell>
        </row>
        <row r="183">
          <cell r="F183" t="str">
            <v>Ряд 3</v>
          </cell>
        </row>
        <row r="184">
          <cell r="F184" t="str">
            <v>Ряд 3</v>
          </cell>
        </row>
        <row r="185">
          <cell r="F185" t="str">
            <v>Ряд 3</v>
          </cell>
        </row>
        <row r="186">
          <cell r="F186" t="str">
            <v>Ряд 3</v>
          </cell>
        </row>
        <row r="187">
          <cell r="F187" t="str">
            <v>Ряд 3</v>
          </cell>
        </row>
        <row r="188">
          <cell r="F188" t="str">
            <v>Ряд 3</v>
          </cell>
        </row>
        <row r="189">
          <cell r="F189" t="str">
            <v>Ряд 3</v>
          </cell>
        </row>
        <row r="190">
          <cell r="F190" t="str">
            <v>Ряд 3</v>
          </cell>
        </row>
        <row r="191">
          <cell r="F191" t="str">
            <v>Ряд 3</v>
          </cell>
        </row>
        <row r="192">
          <cell r="F192" t="str">
            <v>Ряд 3</v>
          </cell>
        </row>
        <row r="193">
          <cell r="F193" t="str">
            <v>Ряд 3</v>
          </cell>
        </row>
        <row r="194">
          <cell r="F194" t="str">
            <v>Ряд 3</v>
          </cell>
        </row>
        <row r="195">
          <cell r="F195" t="str">
            <v>Ряд 4</v>
          </cell>
        </row>
        <row r="196">
          <cell r="F196" t="str">
            <v>Ряд 4</v>
          </cell>
        </row>
        <row r="197">
          <cell r="F197" t="str">
            <v>Ряд 4</v>
          </cell>
        </row>
        <row r="198">
          <cell r="F198" t="str">
            <v>Ряд 4</v>
          </cell>
        </row>
        <row r="199">
          <cell r="F199" t="str">
            <v>Ряд 4</v>
          </cell>
        </row>
        <row r="200">
          <cell r="F200" t="str">
            <v>Ряд 4</v>
          </cell>
        </row>
        <row r="201">
          <cell r="F201" t="str">
            <v>Ряд 4</v>
          </cell>
        </row>
        <row r="202">
          <cell r="F202" t="str">
            <v>Ряд 4</v>
          </cell>
        </row>
        <row r="203">
          <cell r="F203" t="str">
            <v>Ряд 4</v>
          </cell>
        </row>
        <row r="204">
          <cell r="F204" t="str">
            <v>Ряд 4</v>
          </cell>
        </row>
        <row r="205">
          <cell r="F205" t="str">
            <v>Ряд 4</v>
          </cell>
        </row>
        <row r="206">
          <cell r="F206" t="str">
            <v>Ряд 4</v>
          </cell>
        </row>
        <row r="207">
          <cell r="F207" t="str">
            <v>Ряд 4</v>
          </cell>
        </row>
        <row r="208">
          <cell r="F208" t="str">
            <v>Ряд 4</v>
          </cell>
        </row>
        <row r="209">
          <cell r="F209" t="str">
            <v>Ряд 4</v>
          </cell>
        </row>
        <row r="210">
          <cell r="F210" t="str">
            <v>Ряд 4</v>
          </cell>
        </row>
        <row r="211">
          <cell r="F211" t="str">
            <v>Ряд 4</v>
          </cell>
        </row>
        <row r="212">
          <cell r="F212" t="str">
            <v>Ряд 4</v>
          </cell>
        </row>
        <row r="213">
          <cell r="F213" t="str">
            <v>Ряд 4</v>
          </cell>
        </row>
        <row r="214">
          <cell r="F214" t="str">
            <v>Ряд 4</v>
          </cell>
        </row>
        <row r="215">
          <cell r="F215" t="str">
            <v>Ряд 4</v>
          </cell>
        </row>
        <row r="216">
          <cell r="F216" t="str">
            <v>Ряд 4</v>
          </cell>
        </row>
        <row r="217">
          <cell r="F217" t="str">
            <v>Ряд 4</v>
          </cell>
        </row>
        <row r="218">
          <cell r="F218" t="str">
            <v>Ряд 4</v>
          </cell>
        </row>
        <row r="219">
          <cell r="F219" t="str">
            <v>Ряд 4</v>
          </cell>
        </row>
        <row r="220">
          <cell r="F220" t="str">
            <v>Ряд 4</v>
          </cell>
        </row>
        <row r="221">
          <cell r="F221" t="str">
            <v>Ряд 4</v>
          </cell>
        </row>
        <row r="222">
          <cell r="F222" t="str">
            <v>Ряд 4</v>
          </cell>
        </row>
        <row r="223">
          <cell r="F223" t="str">
            <v>Ряд 4</v>
          </cell>
        </row>
        <row r="224">
          <cell r="F224" t="str">
            <v>Ряд 4</v>
          </cell>
        </row>
        <row r="225">
          <cell r="F225" t="str">
            <v>Ряд 4</v>
          </cell>
        </row>
        <row r="226">
          <cell r="F226" t="str">
            <v>Ряд 4</v>
          </cell>
        </row>
        <row r="227">
          <cell r="F227" t="str">
            <v>Ряд 4</v>
          </cell>
        </row>
        <row r="228">
          <cell r="F228" t="str">
            <v>Ряд 4</v>
          </cell>
        </row>
        <row r="229">
          <cell r="F229" t="str">
            <v>Ряд 4</v>
          </cell>
        </row>
        <row r="230">
          <cell r="F230" t="str">
            <v>Ряд 4</v>
          </cell>
        </row>
        <row r="231">
          <cell r="F231" t="str">
            <v>Ряд 4</v>
          </cell>
        </row>
        <row r="232">
          <cell r="F232" t="str">
            <v>Ряд 4</v>
          </cell>
        </row>
        <row r="233">
          <cell r="F233" t="str">
            <v>Ряд 4</v>
          </cell>
        </row>
        <row r="234">
          <cell r="F234" t="str">
            <v>Ряд 4</v>
          </cell>
        </row>
        <row r="235">
          <cell r="F235" t="str">
            <v>Ряд 4</v>
          </cell>
        </row>
        <row r="236">
          <cell r="F236" t="str">
            <v>Ряд 4</v>
          </cell>
        </row>
        <row r="237">
          <cell r="F237" t="str">
            <v>Ряд 4</v>
          </cell>
        </row>
        <row r="238">
          <cell r="F238" t="str">
            <v>Ряд 4</v>
          </cell>
        </row>
        <row r="239">
          <cell r="F239" t="str">
            <v>Ряд 4</v>
          </cell>
        </row>
        <row r="240">
          <cell r="F240" t="str">
            <v>Ряд 4</v>
          </cell>
        </row>
        <row r="241">
          <cell r="F241" t="str">
            <v>Ряд 4</v>
          </cell>
        </row>
        <row r="242">
          <cell r="F242" t="str">
            <v>Ряд 4</v>
          </cell>
        </row>
        <row r="243">
          <cell r="F243" t="str">
            <v>Ряд 4</v>
          </cell>
        </row>
        <row r="244">
          <cell r="F244" t="str">
            <v>Ряд 4</v>
          </cell>
        </row>
        <row r="245">
          <cell r="F245" t="str">
            <v>Ряд 4</v>
          </cell>
        </row>
        <row r="246">
          <cell r="F246" t="str">
            <v>Ряд 4</v>
          </cell>
        </row>
        <row r="247">
          <cell r="F247" t="str">
            <v>Ряд 4</v>
          </cell>
        </row>
        <row r="248">
          <cell r="F248" t="str">
            <v>Ряд 4</v>
          </cell>
        </row>
        <row r="249">
          <cell r="F249" t="str">
            <v>Ряд 4</v>
          </cell>
        </row>
        <row r="250">
          <cell r="F250" t="str">
            <v>Ряд 4</v>
          </cell>
        </row>
        <row r="251">
          <cell r="F251" t="str">
            <v>Ряд 4</v>
          </cell>
        </row>
        <row r="252">
          <cell r="F252" t="str">
            <v>Ряд 4</v>
          </cell>
        </row>
        <row r="253">
          <cell r="F253" t="str">
            <v>Ряд 4</v>
          </cell>
        </row>
        <row r="254">
          <cell r="F254" t="str">
            <v>Ряд 4</v>
          </cell>
        </row>
        <row r="255">
          <cell r="F255" t="str">
            <v>Ряд 4</v>
          </cell>
        </row>
        <row r="256">
          <cell r="F256" t="str">
            <v>Ряд 4</v>
          </cell>
        </row>
        <row r="257">
          <cell r="F257" t="str">
            <v>Ряд 4</v>
          </cell>
        </row>
        <row r="258">
          <cell r="F258" t="str">
            <v>Ряд 4</v>
          </cell>
        </row>
        <row r="259">
          <cell r="F259" t="str">
            <v>Ряд 4</v>
          </cell>
        </row>
        <row r="260">
          <cell r="F260" t="str">
            <v>Ряд 4</v>
          </cell>
        </row>
        <row r="261">
          <cell r="F261" t="str">
            <v>Ряд 4</v>
          </cell>
        </row>
        <row r="262">
          <cell r="F262" t="str">
            <v>Ряд 5</v>
          </cell>
        </row>
        <row r="263">
          <cell r="F263" t="str">
            <v>Ряд 5</v>
          </cell>
        </row>
        <row r="264">
          <cell r="F264" t="str">
            <v>Ряд 5</v>
          </cell>
        </row>
        <row r="265">
          <cell r="F265" t="str">
            <v>Ряд 5</v>
          </cell>
        </row>
        <row r="266">
          <cell r="F266" t="str">
            <v>Ряд 5</v>
          </cell>
        </row>
        <row r="267">
          <cell r="F267" t="str">
            <v>Ряд 5</v>
          </cell>
        </row>
        <row r="268">
          <cell r="F268" t="str">
            <v>Ряд 5</v>
          </cell>
        </row>
        <row r="269">
          <cell r="F269" t="str">
            <v>Ряд 5</v>
          </cell>
        </row>
        <row r="270">
          <cell r="F270" t="str">
            <v>Ряд 5</v>
          </cell>
        </row>
        <row r="271">
          <cell r="F271" t="str">
            <v>Ряд 5</v>
          </cell>
        </row>
        <row r="272">
          <cell r="F272" t="str">
            <v>Ряд 5</v>
          </cell>
        </row>
        <row r="273">
          <cell r="F273" t="str">
            <v>Ряд 5</v>
          </cell>
        </row>
        <row r="274">
          <cell r="F274" t="str">
            <v>Ряд 5</v>
          </cell>
        </row>
        <row r="275">
          <cell r="F275" t="str">
            <v>Ряд 5</v>
          </cell>
        </row>
        <row r="276">
          <cell r="F276" t="str">
            <v>Ряд 5</v>
          </cell>
        </row>
        <row r="277">
          <cell r="F277" t="str">
            <v>Ряд 5</v>
          </cell>
        </row>
        <row r="278">
          <cell r="F278" t="str">
            <v>Ряд 5</v>
          </cell>
        </row>
        <row r="279">
          <cell r="F279" t="str">
            <v>Ряд 5</v>
          </cell>
        </row>
        <row r="280">
          <cell r="F280" t="str">
            <v>Ряд 5</v>
          </cell>
        </row>
        <row r="281">
          <cell r="F281" t="str">
            <v>Ряд 5</v>
          </cell>
        </row>
        <row r="282">
          <cell r="F282" t="str">
            <v>Ряд 5</v>
          </cell>
        </row>
        <row r="283">
          <cell r="F283" t="str">
            <v>Ряд 5</v>
          </cell>
        </row>
        <row r="284">
          <cell r="F284" t="str">
            <v>Ряд 5</v>
          </cell>
        </row>
        <row r="285">
          <cell r="F285" t="str">
            <v>Ряд 5</v>
          </cell>
        </row>
        <row r="286">
          <cell r="F286" t="str">
            <v>Ряд 5</v>
          </cell>
        </row>
        <row r="287">
          <cell r="F287" t="str">
            <v>Ряд 5</v>
          </cell>
        </row>
        <row r="288">
          <cell r="F288" t="str">
            <v>Ряд 5</v>
          </cell>
        </row>
        <row r="289">
          <cell r="F289" t="str">
            <v>Ряд 5</v>
          </cell>
        </row>
        <row r="290">
          <cell r="F290" t="str">
            <v>Ряд 5</v>
          </cell>
        </row>
        <row r="291">
          <cell r="F291" t="str">
            <v>Ряд 5</v>
          </cell>
        </row>
        <row r="292">
          <cell r="F292" t="str">
            <v>Ряд 5</v>
          </cell>
        </row>
        <row r="293">
          <cell r="F293" t="str">
            <v>Ряд 5</v>
          </cell>
        </row>
        <row r="294">
          <cell r="F294" t="str">
            <v>Ряд 5</v>
          </cell>
        </row>
        <row r="295">
          <cell r="F295" t="str">
            <v>Ряд 5</v>
          </cell>
        </row>
        <row r="296">
          <cell r="F296" t="str">
            <v>Ряд 5</v>
          </cell>
        </row>
        <row r="297">
          <cell r="F297" t="str">
            <v>Ряд 5</v>
          </cell>
        </row>
        <row r="298">
          <cell r="F298" t="str">
            <v>Ряд 5</v>
          </cell>
        </row>
        <row r="299">
          <cell r="F299" t="str">
            <v>Ряд 5</v>
          </cell>
        </row>
        <row r="300">
          <cell r="F300" t="str">
            <v>Ряд 5</v>
          </cell>
        </row>
        <row r="301">
          <cell r="F301" t="str">
            <v>Ряд 5</v>
          </cell>
        </row>
        <row r="302">
          <cell r="F302" t="str">
            <v>Ряд 5</v>
          </cell>
        </row>
        <row r="303">
          <cell r="F303" t="str">
            <v>Ряд 5</v>
          </cell>
        </row>
        <row r="304">
          <cell r="F304" t="str">
            <v>Ряд 5</v>
          </cell>
        </row>
        <row r="305">
          <cell r="F305" t="str">
            <v>Ряд 5</v>
          </cell>
        </row>
        <row r="306">
          <cell r="F306" t="str">
            <v>Ряд 5</v>
          </cell>
        </row>
        <row r="307">
          <cell r="F307" t="str">
            <v>Ряд 5</v>
          </cell>
        </row>
        <row r="308">
          <cell r="F308" t="str">
            <v>Ряд 5</v>
          </cell>
        </row>
        <row r="309">
          <cell r="F309" t="str">
            <v>Ряд 5</v>
          </cell>
        </row>
        <row r="310">
          <cell r="F310" t="str">
            <v>Ряд 5</v>
          </cell>
        </row>
        <row r="311">
          <cell r="F311" t="str">
            <v>Ряд 5</v>
          </cell>
        </row>
        <row r="312">
          <cell r="F312" t="str">
            <v>Ряд 5</v>
          </cell>
        </row>
        <row r="313">
          <cell r="F313" t="str">
            <v>Ряд 5</v>
          </cell>
        </row>
        <row r="314">
          <cell r="F314" t="str">
            <v>Ряд 5</v>
          </cell>
        </row>
        <row r="315">
          <cell r="F315" t="str">
            <v>Ряд 5</v>
          </cell>
        </row>
        <row r="316">
          <cell r="F316" t="str">
            <v>Ряд 5</v>
          </cell>
        </row>
        <row r="317">
          <cell r="F317" t="str">
            <v>Ряд 5</v>
          </cell>
        </row>
        <row r="318">
          <cell r="F318" t="str">
            <v>Ряд 5</v>
          </cell>
        </row>
        <row r="319">
          <cell r="F319" t="str">
            <v>Ряд 5</v>
          </cell>
        </row>
        <row r="320">
          <cell r="F320" t="str">
            <v>Ряд 5</v>
          </cell>
        </row>
        <row r="321">
          <cell r="F321" t="str">
            <v>Ряд 5</v>
          </cell>
        </row>
        <row r="322">
          <cell r="F322" t="str">
            <v>Ряд 5</v>
          </cell>
        </row>
        <row r="323">
          <cell r="F323" t="str">
            <v>Ряд 5</v>
          </cell>
        </row>
        <row r="324">
          <cell r="F324" t="str">
            <v>Ряд 5</v>
          </cell>
        </row>
        <row r="325">
          <cell r="F325" t="str">
            <v>Ряд 5</v>
          </cell>
        </row>
        <row r="326">
          <cell r="F326" t="str">
            <v>Ряд 5</v>
          </cell>
        </row>
        <row r="327">
          <cell r="F327" t="str">
            <v>Ряд 5</v>
          </cell>
        </row>
        <row r="328">
          <cell r="F328" t="str">
            <v>Ряд 5</v>
          </cell>
        </row>
        <row r="329">
          <cell r="F329" t="str">
            <v>Ряд 5</v>
          </cell>
        </row>
        <row r="330">
          <cell r="F330" t="str">
            <v>Ряд 5</v>
          </cell>
        </row>
        <row r="331">
          <cell r="F331" t="str">
            <v>Ряд 5</v>
          </cell>
        </row>
        <row r="332">
          <cell r="F332" t="str">
            <v>Ряд 5</v>
          </cell>
        </row>
        <row r="333">
          <cell r="F333" t="str">
            <v>Ряд 5</v>
          </cell>
        </row>
        <row r="334">
          <cell r="F334" t="str">
            <v>Ряд 5</v>
          </cell>
        </row>
        <row r="335">
          <cell r="F335" t="str">
            <v>Ряд 5</v>
          </cell>
        </row>
        <row r="336">
          <cell r="F336" t="str">
            <v>Ряд 5</v>
          </cell>
        </row>
        <row r="337">
          <cell r="F337" t="str">
            <v>Ряд 5</v>
          </cell>
        </row>
        <row r="338">
          <cell r="F338" t="str">
            <v>Ряд 5</v>
          </cell>
        </row>
        <row r="339">
          <cell r="F339" t="str">
            <v>Ряд 5</v>
          </cell>
        </row>
        <row r="340">
          <cell r="F340" t="str">
            <v>Ряд 5</v>
          </cell>
        </row>
        <row r="341">
          <cell r="F341" t="str">
            <v>Ряд 5</v>
          </cell>
        </row>
        <row r="342">
          <cell r="F342" t="str">
            <v>Ряд 5</v>
          </cell>
        </row>
        <row r="343">
          <cell r="F343" t="str">
            <v>Ряд 5</v>
          </cell>
        </row>
        <row r="344">
          <cell r="F344" t="str">
            <v>Ряд 5</v>
          </cell>
        </row>
        <row r="345">
          <cell r="F345" t="str">
            <v>Ряд 5</v>
          </cell>
        </row>
        <row r="346">
          <cell r="F346" t="str">
            <v>Ряд 5</v>
          </cell>
        </row>
        <row r="347">
          <cell r="F347" t="str">
            <v>Ряд 5</v>
          </cell>
        </row>
        <row r="348">
          <cell r="F348" t="str">
            <v>Ряд 5</v>
          </cell>
        </row>
        <row r="349">
          <cell r="F349" t="str">
            <v>Ряд 5</v>
          </cell>
        </row>
        <row r="350">
          <cell r="F350" t="str">
            <v>Ряд 5</v>
          </cell>
        </row>
        <row r="351">
          <cell r="F351" t="str">
            <v>Ряд 5</v>
          </cell>
        </row>
        <row r="352">
          <cell r="F352" t="str">
            <v>Ряд 5</v>
          </cell>
        </row>
        <row r="353">
          <cell r="F353" t="str">
            <v>Ряд 5</v>
          </cell>
        </row>
        <row r="354">
          <cell r="F354" t="str">
            <v>Ряд 5</v>
          </cell>
        </row>
        <row r="355">
          <cell r="F355" t="str">
            <v>Ряд 5</v>
          </cell>
        </row>
        <row r="356">
          <cell r="F356" t="str">
            <v>Ряд 5</v>
          </cell>
        </row>
        <row r="357">
          <cell r="F357" t="str">
            <v>Ряд 5</v>
          </cell>
        </row>
        <row r="358">
          <cell r="F358" t="str">
            <v>Ряд 5</v>
          </cell>
        </row>
        <row r="359">
          <cell r="F359" t="str">
            <v>Ряд 5</v>
          </cell>
        </row>
        <row r="360">
          <cell r="F360" t="str">
            <v>Ряд 5</v>
          </cell>
        </row>
        <row r="361">
          <cell r="F361" t="str">
            <v>Ряд 5</v>
          </cell>
        </row>
        <row r="362">
          <cell r="F362" t="str">
            <v>Ряд 5</v>
          </cell>
        </row>
        <row r="363">
          <cell r="F363" t="str">
            <v>Ряд 5</v>
          </cell>
        </row>
        <row r="364">
          <cell r="F364" t="str">
            <v>Ряд 5</v>
          </cell>
        </row>
        <row r="365">
          <cell r="F365" t="str">
            <v>Ряд 5</v>
          </cell>
        </row>
        <row r="366">
          <cell r="F366" t="str">
            <v>Ряд 5</v>
          </cell>
        </row>
        <row r="367">
          <cell r="F367" t="str">
            <v>Ряд 5</v>
          </cell>
        </row>
        <row r="368">
          <cell r="F368" t="str">
            <v>Ряд 5</v>
          </cell>
        </row>
        <row r="369">
          <cell r="F369" t="str">
            <v>Ряд 5</v>
          </cell>
        </row>
        <row r="370">
          <cell r="F370" t="str">
            <v>Ряд 5</v>
          </cell>
        </row>
        <row r="371">
          <cell r="F371" t="str">
            <v>Ряд 5</v>
          </cell>
        </row>
        <row r="372">
          <cell r="F372" t="str">
            <v>Ряд 5</v>
          </cell>
        </row>
        <row r="373">
          <cell r="F373" t="str">
            <v>Ряд 5</v>
          </cell>
        </row>
        <row r="374">
          <cell r="F374" t="str">
            <v>Ряд 5</v>
          </cell>
        </row>
        <row r="375">
          <cell r="F375" t="str">
            <v>Ряд 5</v>
          </cell>
        </row>
        <row r="376">
          <cell r="F376" t="str">
            <v>Ряд 5</v>
          </cell>
        </row>
        <row r="377">
          <cell r="F377" t="str">
            <v>Ряд 5</v>
          </cell>
        </row>
        <row r="378">
          <cell r="F378" t="str">
            <v>Ряд 5</v>
          </cell>
        </row>
        <row r="379">
          <cell r="F379" t="str">
            <v>Ряд 5</v>
          </cell>
        </row>
        <row r="380">
          <cell r="F380" t="str">
            <v>Ряд 5</v>
          </cell>
        </row>
        <row r="381">
          <cell r="F381" t="str">
            <v>Ряд 5</v>
          </cell>
        </row>
        <row r="382">
          <cell r="F382" t="str">
            <v>Ряд 5</v>
          </cell>
        </row>
        <row r="383">
          <cell r="F383" t="str">
            <v>Ряд 5</v>
          </cell>
        </row>
        <row r="384">
          <cell r="F384" t="str">
            <v>Ряд 5</v>
          </cell>
        </row>
        <row r="385">
          <cell r="F385" t="str">
            <v>Ряд 5</v>
          </cell>
        </row>
        <row r="386">
          <cell r="F386" t="str">
            <v>Ряд 5</v>
          </cell>
        </row>
        <row r="387">
          <cell r="F387" t="str">
            <v>Ряд 5</v>
          </cell>
        </row>
        <row r="388">
          <cell r="F388" t="str">
            <v>Ряд 5</v>
          </cell>
        </row>
        <row r="389">
          <cell r="F389" t="str">
            <v>Ряд 5</v>
          </cell>
        </row>
        <row r="390">
          <cell r="F390" t="str">
            <v>Ряд 5</v>
          </cell>
        </row>
        <row r="391">
          <cell r="F391" t="str">
            <v>Ряд 5</v>
          </cell>
        </row>
        <row r="392">
          <cell r="F392" t="str">
            <v>Ряд 5</v>
          </cell>
        </row>
        <row r="393">
          <cell r="F393" t="str">
            <v>Ряд 5</v>
          </cell>
        </row>
        <row r="394">
          <cell r="F394" t="str">
            <v>Ряд 5</v>
          </cell>
        </row>
        <row r="395">
          <cell r="F395" t="str">
            <v>Ряд 5</v>
          </cell>
        </row>
        <row r="396">
          <cell r="F396" t="str">
            <v>Ряд 5</v>
          </cell>
        </row>
        <row r="397">
          <cell r="F397" t="str">
            <v>Ряд 5</v>
          </cell>
        </row>
        <row r="398">
          <cell r="F398" t="str">
            <v>Ряд 5</v>
          </cell>
        </row>
        <row r="399">
          <cell r="F399" t="str">
            <v>Ряд 5</v>
          </cell>
        </row>
        <row r="400">
          <cell r="F400" t="str">
            <v>Ряд 5</v>
          </cell>
        </row>
        <row r="401">
          <cell r="F401" t="str">
            <v>Ряд 5</v>
          </cell>
        </row>
        <row r="402">
          <cell r="F402" t="str">
            <v>Ряд 5</v>
          </cell>
        </row>
        <row r="403">
          <cell r="F403" t="str">
            <v>Ряд 5</v>
          </cell>
        </row>
        <row r="404">
          <cell r="F404" t="str">
            <v>Ряд 5</v>
          </cell>
        </row>
        <row r="405">
          <cell r="F405" t="str">
            <v>Ряд 5</v>
          </cell>
        </row>
        <row r="406">
          <cell r="F406" t="str">
            <v>Ряд 5</v>
          </cell>
        </row>
        <row r="407">
          <cell r="F407" t="str">
            <v>Ряд 5</v>
          </cell>
        </row>
        <row r="408">
          <cell r="F408" t="str">
            <v>Ряд 5</v>
          </cell>
        </row>
        <row r="409">
          <cell r="F409" t="str">
            <v>Ряд 5</v>
          </cell>
        </row>
        <row r="410">
          <cell r="F410" t="str">
            <v>Ряд 5</v>
          </cell>
        </row>
        <row r="411">
          <cell r="F411" t="str">
            <v>Ряд 5</v>
          </cell>
        </row>
        <row r="412">
          <cell r="F412" t="str">
            <v>Ряд 5</v>
          </cell>
        </row>
        <row r="413">
          <cell r="F413" t="str">
            <v>Ряд 5</v>
          </cell>
        </row>
        <row r="414">
          <cell r="F414" t="str">
            <v>Ряд 5</v>
          </cell>
        </row>
        <row r="415">
          <cell r="F415" t="str">
            <v>Ряд 5</v>
          </cell>
        </row>
        <row r="416">
          <cell r="F416" t="str">
            <v>Ряд 5</v>
          </cell>
        </row>
        <row r="417">
          <cell r="F417" t="str">
            <v>Ряд 5</v>
          </cell>
        </row>
        <row r="418">
          <cell r="F418" t="str">
            <v>Ряд 5</v>
          </cell>
        </row>
        <row r="419">
          <cell r="F419" t="str">
            <v>Ряд 5</v>
          </cell>
        </row>
        <row r="420">
          <cell r="F420" t="str">
            <v>Ряд 5</v>
          </cell>
        </row>
        <row r="421">
          <cell r="F421" t="str">
            <v>Ряд 5</v>
          </cell>
        </row>
        <row r="422">
          <cell r="F422" t="str">
            <v>Ряд 5</v>
          </cell>
        </row>
        <row r="423">
          <cell r="F423" t="str">
            <v>Ряд 5</v>
          </cell>
        </row>
        <row r="424">
          <cell r="F424" t="str">
            <v>Ряд 5</v>
          </cell>
        </row>
        <row r="425">
          <cell r="F425" t="str">
            <v>Ряд 5</v>
          </cell>
        </row>
        <row r="426">
          <cell r="F426" t="str">
            <v>Ряд 5</v>
          </cell>
        </row>
        <row r="427">
          <cell r="F427" t="str">
            <v>Ряд 5</v>
          </cell>
        </row>
        <row r="428">
          <cell r="F428" t="str">
            <v>Ряд 5</v>
          </cell>
        </row>
        <row r="429">
          <cell r="F429" t="str">
            <v>Ряд 5</v>
          </cell>
        </row>
        <row r="430">
          <cell r="F430" t="str">
            <v>Ряд 5</v>
          </cell>
        </row>
        <row r="431">
          <cell r="F431" t="str">
            <v>Ряд 5</v>
          </cell>
        </row>
        <row r="432">
          <cell r="F432" t="str">
            <v>Ряд 5</v>
          </cell>
        </row>
        <row r="433">
          <cell r="F433" t="str">
            <v>Ряд 5</v>
          </cell>
        </row>
        <row r="434">
          <cell r="F434" t="str">
            <v>Ряд 5</v>
          </cell>
        </row>
        <row r="435">
          <cell r="F435" t="str">
            <v>Ряд 5</v>
          </cell>
        </row>
        <row r="436">
          <cell r="F436" t="str">
            <v>Ряд 5</v>
          </cell>
        </row>
        <row r="437">
          <cell r="F437" t="str">
            <v>Ряд 5</v>
          </cell>
        </row>
        <row r="438">
          <cell r="F438" t="str">
            <v>Ряд 5</v>
          </cell>
        </row>
        <row r="439">
          <cell r="F439" t="str">
            <v>Ряд 5</v>
          </cell>
        </row>
        <row r="440">
          <cell r="F440" t="str">
            <v>Ряд 5</v>
          </cell>
        </row>
        <row r="441">
          <cell r="F441" t="str">
            <v>Ряд 5</v>
          </cell>
        </row>
        <row r="442">
          <cell r="F442" t="str">
            <v>Ряд 5</v>
          </cell>
        </row>
        <row r="443">
          <cell r="F443" t="str">
            <v>Ряд 5</v>
          </cell>
        </row>
        <row r="444">
          <cell r="F444" t="str">
            <v>Ряд 5</v>
          </cell>
        </row>
        <row r="445">
          <cell r="F445" t="str">
            <v>Ряд 5</v>
          </cell>
        </row>
        <row r="446">
          <cell r="F446" t="str">
            <v>Ряд 5</v>
          </cell>
        </row>
        <row r="447">
          <cell r="F447" t="str">
            <v>Ряд 5</v>
          </cell>
        </row>
        <row r="448">
          <cell r="F448" t="str">
            <v>Ряд 5</v>
          </cell>
        </row>
        <row r="449">
          <cell r="F449" t="str">
            <v>Ряд 5</v>
          </cell>
        </row>
        <row r="450">
          <cell r="F450" t="str">
            <v>Ряд 5</v>
          </cell>
        </row>
        <row r="451">
          <cell r="F451" t="str">
            <v>Ряд 5</v>
          </cell>
        </row>
        <row r="452">
          <cell r="F452" t="str">
            <v>Ряд 5</v>
          </cell>
        </row>
        <row r="453">
          <cell r="F453" t="str">
            <v>Ряд 5</v>
          </cell>
        </row>
        <row r="454">
          <cell r="F454" t="str">
            <v>Ряд 5</v>
          </cell>
        </row>
        <row r="455">
          <cell r="F455" t="str">
            <v>Ряд 5</v>
          </cell>
        </row>
        <row r="456">
          <cell r="F456" t="str">
            <v>Ряд 5</v>
          </cell>
        </row>
        <row r="457">
          <cell r="F457" t="str">
            <v>Ряд 5</v>
          </cell>
        </row>
        <row r="458">
          <cell r="F458" t="str">
            <v>Ряд 6</v>
          </cell>
        </row>
        <row r="459">
          <cell r="F459" t="str">
            <v>Ряд 6</v>
          </cell>
        </row>
        <row r="460">
          <cell r="F460" t="str">
            <v>Ряд 6</v>
          </cell>
        </row>
        <row r="461">
          <cell r="F461" t="str">
            <v>Ряд 6</v>
          </cell>
        </row>
        <row r="462">
          <cell r="F462" t="str">
            <v>Ряд 6</v>
          </cell>
        </row>
        <row r="463">
          <cell r="F463" t="str">
            <v>Ряд 6</v>
          </cell>
        </row>
        <row r="464">
          <cell r="F464" t="str">
            <v>Ряд 6</v>
          </cell>
        </row>
        <row r="465">
          <cell r="F465" t="str">
            <v>Ряд 6</v>
          </cell>
        </row>
        <row r="466">
          <cell r="F466" t="str">
            <v>Ряд 6</v>
          </cell>
        </row>
        <row r="467">
          <cell r="F467" t="str">
            <v>Ряд 6</v>
          </cell>
        </row>
        <row r="468">
          <cell r="F468" t="str">
            <v>Ряд 6</v>
          </cell>
        </row>
        <row r="469">
          <cell r="F469" t="str">
            <v>Ряд 6</v>
          </cell>
        </row>
        <row r="470">
          <cell r="F470" t="str">
            <v>Ряд 6</v>
          </cell>
        </row>
        <row r="471">
          <cell r="F471" t="str">
            <v>Ряд 6</v>
          </cell>
        </row>
        <row r="472">
          <cell r="F472" t="str">
            <v>Ряд 6</v>
          </cell>
        </row>
        <row r="473">
          <cell r="F473" t="str">
            <v>Ряд 6</v>
          </cell>
        </row>
        <row r="474">
          <cell r="F474" t="str">
            <v>Ряд 6</v>
          </cell>
        </row>
        <row r="475">
          <cell r="F475" t="str">
            <v>Ряд 6</v>
          </cell>
        </row>
        <row r="476">
          <cell r="F476" t="str">
            <v>Ряд 6</v>
          </cell>
        </row>
        <row r="477">
          <cell r="F477" t="str">
            <v>Ряд 6</v>
          </cell>
        </row>
        <row r="478">
          <cell r="F478" t="str">
            <v>Ряд 6</v>
          </cell>
        </row>
        <row r="479">
          <cell r="F479" t="str">
            <v>Ряд 6</v>
          </cell>
        </row>
        <row r="480">
          <cell r="F480" t="str">
            <v>Ряд 6</v>
          </cell>
        </row>
        <row r="481">
          <cell r="F481" t="str">
            <v>Ряд 6</v>
          </cell>
        </row>
        <row r="482">
          <cell r="F482" t="str">
            <v>Ряд 6</v>
          </cell>
        </row>
        <row r="483">
          <cell r="F483" t="str">
            <v>Ряд 6</v>
          </cell>
        </row>
        <row r="484">
          <cell r="F484" t="str">
            <v>Ряд 6</v>
          </cell>
        </row>
        <row r="485">
          <cell r="F485" t="str">
            <v>Ряд 6</v>
          </cell>
        </row>
        <row r="486">
          <cell r="F486" t="str">
            <v>Ряд 6</v>
          </cell>
        </row>
        <row r="487">
          <cell r="F487" t="str">
            <v>Ряд 6</v>
          </cell>
        </row>
        <row r="488">
          <cell r="F488" t="str">
            <v>Ряд 6</v>
          </cell>
        </row>
        <row r="489">
          <cell r="F489" t="str">
            <v>Ряд 6</v>
          </cell>
        </row>
        <row r="490">
          <cell r="F490" t="str">
            <v>Ряд 6</v>
          </cell>
        </row>
        <row r="491">
          <cell r="F491" t="str">
            <v>Ряд 6</v>
          </cell>
        </row>
        <row r="492">
          <cell r="F492" t="str">
            <v>Ряд 6</v>
          </cell>
        </row>
        <row r="493">
          <cell r="F493" t="str">
            <v>Ряд 6</v>
          </cell>
        </row>
        <row r="494">
          <cell r="F494" t="str">
            <v>Ряд 6</v>
          </cell>
        </row>
        <row r="495">
          <cell r="F495" t="str">
            <v>Ряд 6</v>
          </cell>
        </row>
        <row r="496">
          <cell r="F496" t="str">
            <v>Ряд 6</v>
          </cell>
        </row>
        <row r="497">
          <cell r="F497" t="str">
            <v>Ряд 6</v>
          </cell>
        </row>
        <row r="498">
          <cell r="F498" t="str">
            <v>Ряд 6</v>
          </cell>
        </row>
        <row r="499">
          <cell r="F499" t="str">
            <v>Ряд 6</v>
          </cell>
        </row>
        <row r="500">
          <cell r="F500" t="str">
            <v>Ряд 6</v>
          </cell>
        </row>
        <row r="501">
          <cell r="F501" t="str">
            <v>Ряд 6</v>
          </cell>
        </row>
        <row r="502">
          <cell r="F502" t="str">
            <v>Ряд 6</v>
          </cell>
        </row>
        <row r="503">
          <cell r="F503" t="str">
            <v>Ряд 6</v>
          </cell>
        </row>
        <row r="504">
          <cell r="F504" t="str">
            <v>Ряд 6</v>
          </cell>
        </row>
        <row r="505">
          <cell r="F505" t="str">
            <v>Ряд 6</v>
          </cell>
        </row>
        <row r="506">
          <cell r="F506" t="str">
            <v>Ряд 6</v>
          </cell>
        </row>
        <row r="507">
          <cell r="F507" t="str">
            <v>Ряд 6</v>
          </cell>
        </row>
        <row r="508">
          <cell r="F508" t="str">
            <v>Ряд 6</v>
          </cell>
        </row>
        <row r="509">
          <cell r="F509" t="str">
            <v>Ряд 6</v>
          </cell>
        </row>
        <row r="510">
          <cell r="F510" t="str">
            <v>Ряд 6</v>
          </cell>
        </row>
        <row r="511">
          <cell r="F511" t="str">
            <v>Ряд 6</v>
          </cell>
        </row>
        <row r="512">
          <cell r="F512" t="str">
            <v>Ряд 6</v>
          </cell>
        </row>
        <row r="513">
          <cell r="F513" t="str">
            <v>Ряд 6</v>
          </cell>
        </row>
        <row r="514">
          <cell r="F514" t="str">
            <v>Ряд 6</v>
          </cell>
        </row>
        <row r="515">
          <cell r="F515" t="str">
            <v>Ряд 6</v>
          </cell>
        </row>
        <row r="516">
          <cell r="F516" t="str">
            <v>Ряд 6</v>
          </cell>
        </row>
        <row r="517">
          <cell r="F517" t="str">
            <v>Ряд 6</v>
          </cell>
        </row>
        <row r="518">
          <cell r="F518" t="str">
            <v>Ряд 6</v>
          </cell>
        </row>
        <row r="519">
          <cell r="F519" t="str">
            <v>Ряд 6</v>
          </cell>
        </row>
        <row r="520">
          <cell r="F520" t="str">
            <v>Ряд 6</v>
          </cell>
        </row>
        <row r="521">
          <cell r="F521" t="str">
            <v>Ряд 6</v>
          </cell>
        </row>
        <row r="522">
          <cell r="F522" t="str">
            <v>Ряд 6</v>
          </cell>
        </row>
        <row r="523">
          <cell r="F523" t="str">
            <v>Ряд 6</v>
          </cell>
        </row>
        <row r="524">
          <cell r="F524" t="str">
            <v>Ряд 6</v>
          </cell>
        </row>
        <row r="525">
          <cell r="F525" t="str">
            <v>Ряд 6</v>
          </cell>
        </row>
        <row r="526">
          <cell r="F526" t="str">
            <v>Ряд 6</v>
          </cell>
        </row>
        <row r="527">
          <cell r="F527" t="str">
            <v>Ряд 6</v>
          </cell>
        </row>
        <row r="528">
          <cell r="F528" t="str">
            <v>Ряд 6</v>
          </cell>
        </row>
        <row r="529">
          <cell r="F529" t="str">
            <v>Ряд 6</v>
          </cell>
        </row>
        <row r="530">
          <cell r="F530" t="str">
            <v>Ряд 6</v>
          </cell>
        </row>
        <row r="531">
          <cell r="F531" t="str">
            <v>Ряд 6</v>
          </cell>
        </row>
        <row r="532">
          <cell r="F532" t="str">
            <v>Ряд 6</v>
          </cell>
        </row>
        <row r="533">
          <cell r="F533" t="str">
            <v>Ряд 6</v>
          </cell>
        </row>
        <row r="534">
          <cell r="F534" t="str">
            <v>Ряд 6</v>
          </cell>
        </row>
        <row r="535">
          <cell r="F535" t="str">
            <v>Ряд 6</v>
          </cell>
        </row>
        <row r="536">
          <cell r="F536" t="str">
            <v>Ряд 6</v>
          </cell>
        </row>
        <row r="537">
          <cell r="F537" t="str">
            <v>Ряд 6</v>
          </cell>
        </row>
        <row r="538">
          <cell r="F538" t="str">
            <v>Ряд 6</v>
          </cell>
        </row>
        <row r="539">
          <cell r="F539" t="str">
            <v>Ряд 6</v>
          </cell>
        </row>
        <row r="540">
          <cell r="F540" t="str">
            <v>Ряд 6</v>
          </cell>
        </row>
        <row r="541">
          <cell r="F541" t="str">
            <v>Ряд 6</v>
          </cell>
        </row>
        <row r="542">
          <cell r="F542" t="str">
            <v>Ряд 6</v>
          </cell>
        </row>
        <row r="543">
          <cell r="F543" t="str">
            <v>Ряд 6</v>
          </cell>
        </row>
        <row r="544">
          <cell r="F544" t="str">
            <v>Ряд 6</v>
          </cell>
        </row>
        <row r="545">
          <cell r="F545" t="str">
            <v>Ряд 6</v>
          </cell>
        </row>
        <row r="546">
          <cell r="F546" t="str">
            <v>Ряд 6</v>
          </cell>
        </row>
        <row r="547">
          <cell r="F547" t="str">
            <v>Ряд 6</v>
          </cell>
        </row>
        <row r="548">
          <cell r="F548" t="str">
            <v>Ряд 6</v>
          </cell>
        </row>
        <row r="549">
          <cell r="F549" t="str">
            <v>Ряд 6</v>
          </cell>
        </row>
        <row r="550">
          <cell r="F550" t="str">
            <v>Ряд 6</v>
          </cell>
        </row>
        <row r="551">
          <cell r="F551" t="str">
            <v>Ряд 6</v>
          </cell>
        </row>
        <row r="552">
          <cell r="F552" t="str">
            <v>Ряд 6</v>
          </cell>
        </row>
        <row r="553">
          <cell r="F553" t="str">
            <v>Ряд 6</v>
          </cell>
        </row>
        <row r="554">
          <cell r="F554" t="str">
            <v>Ряд 6</v>
          </cell>
        </row>
        <row r="555">
          <cell r="F555" t="str">
            <v>Ряд 6</v>
          </cell>
        </row>
        <row r="556">
          <cell r="F556" t="str">
            <v>Ряд 6</v>
          </cell>
        </row>
        <row r="557">
          <cell r="F557" t="str">
            <v>Ряд 7</v>
          </cell>
        </row>
        <row r="558">
          <cell r="F558" t="str">
            <v>Ряд 7</v>
          </cell>
        </row>
        <row r="559">
          <cell r="F559" t="str">
            <v>Ряд 7</v>
          </cell>
        </row>
        <row r="560">
          <cell r="F560" t="str">
            <v>Ряд 7</v>
          </cell>
        </row>
        <row r="561">
          <cell r="F561" t="str">
            <v>Ряд 7</v>
          </cell>
        </row>
        <row r="562">
          <cell r="F562" t="str">
            <v>Ряд 7</v>
          </cell>
        </row>
        <row r="563">
          <cell r="F563" t="str">
            <v>Ряд 7</v>
          </cell>
        </row>
        <row r="564">
          <cell r="F564" t="str">
            <v>Ряд 7</v>
          </cell>
        </row>
        <row r="565">
          <cell r="F565" t="str">
            <v>Ряд 7</v>
          </cell>
        </row>
        <row r="566">
          <cell r="F566" t="str">
            <v>Ряд 7</v>
          </cell>
        </row>
        <row r="567">
          <cell r="F567" t="str">
            <v>Ряд 7</v>
          </cell>
        </row>
        <row r="568">
          <cell r="F568" t="str">
            <v>Ряд 7</v>
          </cell>
        </row>
        <row r="569">
          <cell r="F569" t="str">
            <v>Ряд 7</v>
          </cell>
        </row>
        <row r="570">
          <cell r="F570" t="str">
            <v>Ряд 7</v>
          </cell>
        </row>
        <row r="571">
          <cell r="F571" t="str">
            <v>Ряд 7</v>
          </cell>
        </row>
        <row r="572">
          <cell r="F572" t="str">
            <v>Ряд 7</v>
          </cell>
        </row>
        <row r="573">
          <cell r="F573" t="str">
            <v>Ряд 7</v>
          </cell>
        </row>
        <row r="574">
          <cell r="F574" t="str">
            <v>Ряд 7</v>
          </cell>
        </row>
        <row r="575">
          <cell r="F575" t="str">
            <v>Ряд 7</v>
          </cell>
        </row>
        <row r="576">
          <cell r="F576" t="str">
            <v>Ряд 7</v>
          </cell>
        </row>
        <row r="577">
          <cell r="F577" t="str">
            <v>Ряд 7</v>
          </cell>
        </row>
        <row r="578">
          <cell r="F578" t="str">
            <v>Ряд 7</v>
          </cell>
        </row>
        <row r="579">
          <cell r="F579" t="str">
            <v>Ряд 7</v>
          </cell>
        </row>
        <row r="580">
          <cell r="F580" t="str">
            <v>Ряд 7</v>
          </cell>
        </row>
        <row r="581">
          <cell r="F581" t="str">
            <v>Ряд 7</v>
          </cell>
        </row>
        <row r="582">
          <cell r="F582" t="str">
            <v>Ряд 7</v>
          </cell>
        </row>
        <row r="583">
          <cell r="F583" t="str">
            <v>Ряд 7</v>
          </cell>
        </row>
        <row r="584">
          <cell r="F584" t="str">
            <v>Ряд 7</v>
          </cell>
        </row>
        <row r="585">
          <cell r="F585" t="str">
            <v>Ряд 7</v>
          </cell>
        </row>
        <row r="586">
          <cell r="F586" t="str">
            <v>Ряд 7</v>
          </cell>
        </row>
        <row r="587">
          <cell r="F587" t="str">
            <v>Ряд 7</v>
          </cell>
        </row>
        <row r="588">
          <cell r="F588" t="str">
            <v>Ряд 7</v>
          </cell>
        </row>
        <row r="589">
          <cell r="F589" t="str">
            <v>Ряд 7</v>
          </cell>
        </row>
        <row r="590">
          <cell r="F590" t="str">
            <v>Ряд 7</v>
          </cell>
        </row>
        <row r="591">
          <cell r="F591" t="str">
            <v>Ряд 7</v>
          </cell>
        </row>
        <row r="592">
          <cell r="F592" t="str">
            <v>Ряд 7</v>
          </cell>
        </row>
        <row r="593">
          <cell r="F593" t="str">
            <v>Ряд 7</v>
          </cell>
        </row>
        <row r="594">
          <cell r="F594" t="str">
            <v>Ряд 7</v>
          </cell>
        </row>
        <row r="595">
          <cell r="F595" t="str">
            <v>Ряд 7</v>
          </cell>
        </row>
        <row r="596">
          <cell r="F596" t="str">
            <v>Ряд 7</v>
          </cell>
        </row>
        <row r="597">
          <cell r="F597" t="str">
            <v>Ряд 7</v>
          </cell>
        </row>
        <row r="598">
          <cell r="F598" t="str">
            <v>Ряд 7</v>
          </cell>
        </row>
        <row r="599">
          <cell r="F599" t="str">
            <v>Ряд 7</v>
          </cell>
        </row>
        <row r="600">
          <cell r="F600" t="str">
            <v>Ряд 7</v>
          </cell>
        </row>
        <row r="601">
          <cell r="F601" t="str">
            <v>Ряд 7</v>
          </cell>
        </row>
        <row r="602">
          <cell r="F602" t="str">
            <v>Ряд 7</v>
          </cell>
        </row>
        <row r="603">
          <cell r="F603" t="str">
            <v>Ряд 7</v>
          </cell>
        </row>
        <row r="604">
          <cell r="F604" t="str">
            <v>Ряд 7</v>
          </cell>
        </row>
        <row r="605">
          <cell r="F605" t="str">
            <v>Ряд 7</v>
          </cell>
        </row>
        <row r="606">
          <cell r="F606" t="str">
            <v>Ряд 7</v>
          </cell>
        </row>
        <row r="607">
          <cell r="F607" t="str">
            <v>Ряд 7</v>
          </cell>
        </row>
        <row r="608">
          <cell r="F608" t="str">
            <v>Ряд 7</v>
          </cell>
        </row>
        <row r="609">
          <cell r="F609" t="str">
            <v>Ряд 7</v>
          </cell>
        </row>
        <row r="610">
          <cell r="F610" t="str">
            <v>Ряд 7</v>
          </cell>
        </row>
        <row r="611">
          <cell r="F611" t="str">
            <v>Ряд 7</v>
          </cell>
        </row>
        <row r="612">
          <cell r="F612" t="str">
            <v>Ряд 7</v>
          </cell>
        </row>
        <row r="613">
          <cell r="F613" t="str">
            <v>Ряд 7</v>
          </cell>
        </row>
        <row r="614">
          <cell r="F614" t="str">
            <v>Ряд 7</v>
          </cell>
        </row>
        <row r="615">
          <cell r="F615" t="str">
            <v>Ряд 7</v>
          </cell>
        </row>
        <row r="616">
          <cell r="F616" t="str">
            <v>Ряд 7</v>
          </cell>
        </row>
        <row r="617">
          <cell r="F617" t="str">
            <v>Ряд 7</v>
          </cell>
        </row>
        <row r="618">
          <cell r="F618" t="str">
            <v>Ряд 7</v>
          </cell>
        </row>
        <row r="619">
          <cell r="F619" t="str">
            <v>Ряд 7</v>
          </cell>
        </row>
        <row r="620">
          <cell r="F620" t="str">
            <v>Ряд 7</v>
          </cell>
        </row>
        <row r="621">
          <cell r="F621" t="str">
            <v>Ряд 7</v>
          </cell>
        </row>
        <row r="622">
          <cell r="F622" t="str">
            <v>Ряд 7</v>
          </cell>
        </row>
        <row r="623">
          <cell r="F623" t="str">
            <v>Ряд 7</v>
          </cell>
        </row>
        <row r="624">
          <cell r="F624" t="str">
            <v>Ряд 7</v>
          </cell>
        </row>
        <row r="625">
          <cell r="F625" t="str">
            <v>Ряд 7</v>
          </cell>
        </row>
        <row r="626">
          <cell r="F626" t="str">
            <v>Ряд 7</v>
          </cell>
        </row>
        <row r="627">
          <cell r="F627" t="str">
            <v>Ряд 7</v>
          </cell>
        </row>
        <row r="628">
          <cell r="F628" t="str">
            <v>Ряд 7</v>
          </cell>
        </row>
        <row r="629">
          <cell r="F629" t="str">
            <v>Ряд 7</v>
          </cell>
        </row>
        <row r="630">
          <cell r="F630" t="str">
            <v>Ряд 7</v>
          </cell>
        </row>
        <row r="631">
          <cell r="F631" t="str">
            <v>Ряд 7</v>
          </cell>
        </row>
        <row r="632">
          <cell r="F632" t="str">
            <v>Ряд 7</v>
          </cell>
        </row>
        <row r="633">
          <cell r="F633" t="str">
            <v>Ряд 7</v>
          </cell>
        </row>
        <row r="634">
          <cell r="F634" t="str">
            <v>Ряд 7</v>
          </cell>
        </row>
        <row r="635">
          <cell r="F635" t="str">
            <v>Ряд 7</v>
          </cell>
        </row>
        <row r="636">
          <cell r="F636" t="str">
            <v>Ряд 7</v>
          </cell>
        </row>
        <row r="637">
          <cell r="F637" t="str">
            <v>Ряд 7</v>
          </cell>
        </row>
        <row r="638">
          <cell r="F638" t="str">
            <v>Ряд 7</v>
          </cell>
        </row>
        <row r="639">
          <cell r="F639" t="str">
            <v>Ряд 7</v>
          </cell>
        </row>
        <row r="640">
          <cell r="F640" t="str">
            <v>Ряд 7</v>
          </cell>
        </row>
        <row r="641">
          <cell r="F641" t="str">
            <v>Ряд 7</v>
          </cell>
        </row>
        <row r="642">
          <cell r="F642" t="str">
            <v>Ряд 7</v>
          </cell>
        </row>
        <row r="643">
          <cell r="F643" t="str">
            <v>Ряд 7</v>
          </cell>
        </row>
        <row r="644">
          <cell r="F644" t="str">
            <v>Ряд 7</v>
          </cell>
        </row>
        <row r="645">
          <cell r="F645" t="str">
            <v>Ряд 7</v>
          </cell>
        </row>
        <row r="646">
          <cell r="F646" t="str">
            <v>Ряд 7</v>
          </cell>
        </row>
        <row r="647">
          <cell r="F647" t="str">
            <v>Ряд 7</v>
          </cell>
        </row>
        <row r="648">
          <cell r="F648" t="str">
            <v>Ряд 7</v>
          </cell>
        </row>
        <row r="649">
          <cell r="F649" t="str">
            <v>Ряд 7</v>
          </cell>
        </row>
        <row r="650">
          <cell r="F650" t="str">
            <v>Ряд 7</v>
          </cell>
        </row>
        <row r="651">
          <cell r="F651" t="str">
            <v>Ряд 7</v>
          </cell>
        </row>
        <row r="652">
          <cell r="F652" t="str">
            <v>Ряд 7</v>
          </cell>
        </row>
        <row r="653">
          <cell r="F653" t="str">
            <v>Ряд 7</v>
          </cell>
        </row>
        <row r="654">
          <cell r="F654" t="str">
            <v>Ряд 7</v>
          </cell>
        </row>
        <row r="655">
          <cell r="F655" t="str">
            <v>Ряд 7</v>
          </cell>
        </row>
        <row r="656">
          <cell r="F656" t="str">
            <v>Ряд 7</v>
          </cell>
        </row>
        <row r="657">
          <cell r="F657" t="str">
            <v>Ряд 7</v>
          </cell>
        </row>
        <row r="658">
          <cell r="F658" t="str">
            <v>Ряд 7</v>
          </cell>
        </row>
        <row r="659">
          <cell r="F659" t="str">
            <v>Ряд 7</v>
          </cell>
        </row>
        <row r="660">
          <cell r="F660" t="str">
            <v>Ряд 7</v>
          </cell>
        </row>
        <row r="661">
          <cell r="F661" t="str">
            <v>Ряд 7</v>
          </cell>
        </row>
        <row r="662">
          <cell r="F662" t="str">
            <v>Ряд 7</v>
          </cell>
        </row>
        <row r="663">
          <cell r="F663" t="str">
            <v>Ряд 7</v>
          </cell>
        </row>
        <row r="664">
          <cell r="F664" t="str">
            <v>Ряд 7</v>
          </cell>
        </row>
        <row r="665">
          <cell r="F665" t="str">
            <v>Ряд 7</v>
          </cell>
        </row>
        <row r="666">
          <cell r="F666" t="str">
            <v>Ряд 7</v>
          </cell>
        </row>
        <row r="667">
          <cell r="F667" t="str">
            <v>Ряд 7</v>
          </cell>
        </row>
        <row r="668">
          <cell r="F668" t="str">
            <v>Ряд 7</v>
          </cell>
        </row>
        <row r="669">
          <cell r="F669" t="str">
            <v>Ряд 7</v>
          </cell>
        </row>
        <row r="670">
          <cell r="F670" t="str">
            <v>Ряд 7</v>
          </cell>
        </row>
        <row r="671">
          <cell r="F671" t="str">
            <v>Ряд 7</v>
          </cell>
        </row>
        <row r="672">
          <cell r="F672" t="str">
            <v>Ряд 7</v>
          </cell>
        </row>
        <row r="673">
          <cell r="F673" t="str">
            <v>Ряд 7</v>
          </cell>
        </row>
        <row r="674">
          <cell r="F674" t="str">
            <v>Ряд 7</v>
          </cell>
        </row>
        <row r="675">
          <cell r="F675" t="str">
            <v>Ряд 7</v>
          </cell>
        </row>
        <row r="676">
          <cell r="F676" t="str">
            <v>Ряд 7</v>
          </cell>
        </row>
        <row r="677">
          <cell r="F677" t="str">
            <v>Ряд 7</v>
          </cell>
        </row>
        <row r="678">
          <cell r="F678" t="str">
            <v>Ряд 7</v>
          </cell>
        </row>
        <row r="679">
          <cell r="F679" t="str">
            <v>Ряд 7</v>
          </cell>
        </row>
        <row r="680">
          <cell r="F680" t="str">
            <v>Ряд 7</v>
          </cell>
        </row>
        <row r="681">
          <cell r="F681" t="str">
            <v>Ряд 7</v>
          </cell>
        </row>
        <row r="682">
          <cell r="F682" t="str">
            <v>Ряд 7</v>
          </cell>
        </row>
        <row r="683">
          <cell r="F683" t="str">
            <v>Ряд 7</v>
          </cell>
        </row>
        <row r="684">
          <cell r="F684" t="str">
            <v>Ряд 7</v>
          </cell>
        </row>
        <row r="685">
          <cell r="F685" t="str">
            <v>Ряд 7</v>
          </cell>
        </row>
        <row r="686">
          <cell r="F686" t="str">
            <v>Ряд 7</v>
          </cell>
        </row>
        <row r="687">
          <cell r="F687" t="str">
            <v>Ряд 7</v>
          </cell>
        </row>
        <row r="688">
          <cell r="F688" t="str">
            <v>Ряд 7</v>
          </cell>
        </row>
        <row r="689">
          <cell r="F689" t="str">
            <v>Ряд 7</v>
          </cell>
        </row>
        <row r="690">
          <cell r="F690" t="str">
            <v>Ряд 7</v>
          </cell>
        </row>
        <row r="691">
          <cell r="F691" t="str">
            <v>Ряд 7</v>
          </cell>
        </row>
        <row r="692">
          <cell r="F692" t="str">
            <v>Ряд 7</v>
          </cell>
        </row>
        <row r="693">
          <cell r="F693" t="str">
            <v>Ряд 7</v>
          </cell>
        </row>
        <row r="694">
          <cell r="F694" t="str">
            <v>Ряд 7</v>
          </cell>
        </row>
        <row r="695">
          <cell r="F695" t="str">
            <v>Ряд 7</v>
          </cell>
        </row>
        <row r="696">
          <cell r="F696" t="str">
            <v>Ряд 7</v>
          </cell>
        </row>
        <row r="697">
          <cell r="F697" t="str">
            <v>Ряд 7</v>
          </cell>
        </row>
        <row r="698">
          <cell r="F698" t="str">
            <v>Ряд 7</v>
          </cell>
        </row>
        <row r="699">
          <cell r="F699" t="str">
            <v>Ряд 7</v>
          </cell>
        </row>
        <row r="700">
          <cell r="F700" t="str">
            <v>Ряд 7</v>
          </cell>
        </row>
        <row r="701">
          <cell r="F701" t="str">
            <v>Ряд 7</v>
          </cell>
        </row>
        <row r="702">
          <cell r="F702" t="str">
            <v>Ряд 7</v>
          </cell>
        </row>
        <row r="703">
          <cell r="F703" t="str">
            <v>Ряд 7</v>
          </cell>
        </row>
        <row r="704">
          <cell r="F704" t="str">
            <v>Ряд 7</v>
          </cell>
        </row>
        <row r="705">
          <cell r="F705" t="str">
            <v>Ряд 7</v>
          </cell>
        </row>
        <row r="706">
          <cell r="F706" t="str">
            <v>Ряд 7</v>
          </cell>
        </row>
        <row r="707">
          <cell r="F707" t="str">
            <v>Ряд 7</v>
          </cell>
        </row>
        <row r="708">
          <cell r="F708" t="str">
            <v>Ряд 8</v>
          </cell>
        </row>
        <row r="709">
          <cell r="F709" t="str">
            <v>Ряд 8</v>
          </cell>
        </row>
        <row r="710">
          <cell r="F710" t="str">
            <v>Ряд 8</v>
          </cell>
        </row>
        <row r="711">
          <cell r="F711" t="str">
            <v>Ряд 8</v>
          </cell>
        </row>
        <row r="712">
          <cell r="F712" t="str">
            <v>Ряд 8</v>
          </cell>
        </row>
        <row r="713">
          <cell r="F713" t="str">
            <v>Ряд 8</v>
          </cell>
        </row>
        <row r="714">
          <cell r="F714" t="str">
            <v>Ряд 8</v>
          </cell>
        </row>
        <row r="715">
          <cell r="F715" t="str">
            <v>Ряд 8</v>
          </cell>
        </row>
        <row r="716">
          <cell r="F716" t="str">
            <v>Ряд 8</v>
          </cell>
        </row>
        <row r="717">
          <cell r="F717" t="str">
            <v>Ряд 8</v>
          </cell>
        </row>
        <row r="718">
          <cell r="F718" t="str">
            <v>Ряд 8</v>
          </cell>
        </row>
        <row r="719">
          <cell r="F719" t="str">
            <v>Ряд 8</v>
          </cell>
        </row>
        <row r="720">
          <cell r="F720" t="str">
            <v>Ряд 8</v>
          </cell>
        </row>
        <row r="721">
          <cell r="F721" t="str">
            <v>Ряд 8</v>
          </cell>
        </row>
        <row r="722">
          <cell r="F722" t="str">
            <v>Ряд 8</v>
          </cell>
        </row>
        <row r="723">
          <cell r="F723" t="str">
            <v>Ряд 8</v>
          </cell>
        </row>
        <row r="724">
          <cell r="F724" t="str">
            <v>Ряд 8</v>
          </cell>
        </row>
        <row r="725">
          <cell r="F725" t="str">
            <v>Ряд 8</v>
          </cell>
        </row>
        <row r="726">
          <cell r="F726" t="str">
            <v>Ряд 8</v>
          </cell>
        </row>
        <row r="727">
          <cell r="F727" t="str">
            <v>Ряд 8</v>
          </cell>
        </row>
        <row r="728">
          <cell r="F728" t="str">
            <v>Ряд 8</v>
          </cell>
        </row>
        <row r="729">
          <cell r="F729" t="str">
            <v>Ряд 8</v>
          </cell>
        </row>
        <row r="730">
          <cell r="F730" t="str">
            <v>Ряд 8</v>
          </cell>
        </row>
        <row r="731">
          <cell r="F731" t="str">
            <v>Ряд 8</v>
          </cell>
        </row>
        <row r="732">
          <cell r="F732" t="str">
            <v>Ряд 8</v>
          </cell>
        </row>
        <row r="733">
          <cell r="F733" t="str">
            <v>Ряд 8</v>
          </cell>
        </row>
        <row r="734">
          <cell r="F734" t="str">
            <v>Ряд 8</v>
          </cell>
        </row>
        <row r="735">
          <cell r="F735" t="str">
            <v>Ряд 8</v>
          </cell>
        </row>
        <row r="736">
          <cell r="F736" t="str">
            <v>Ряд 8</v>
          </cell>
        </row>
        <row r="737">
          <cell r="F737" t="str">
            <v>Ряд 8</v>
          </cell>
        </row>
        <row r="738">
          <cell r="F738" t="str">
            <v>Ряд 8</v>
          </cell>
        </row>
        <row r="739">
          <cell r="F739" t="str">
            <v>Ряд 8</v>
          </cell>
        </row>
        <row r="740">
          <cell r="F740" t="str">
            <v>Ряд 8</v>
          </cell>
        </row>
        <row r="741">
          <cell r="F741" t="str">
            <v>Ряд 8</v>
          </cell>
        </row>
        <row r="742">
          <cell r="F742" t="str">
            <v>Ряд 8</v>
          </cell>
        </row>
        <row r="743">
          <cell r="F743" t="str">
            <v>Ряд 8</v>
          </cell>
        </row>
        <row r="744">
          <cell r="F744" t="str">
            <v>Ряд 8</v>
          </cell>
        </row>
        <row r="745">
          <cell r="F745" t="str">
            <v>Ряд 8</v>
          </cell>
        </row>
        <row r="746">
          <cell r="F746" t="str">
            <v>Ряд 8</v>
          </cell>
        </row>
        <row r="747">
          <cell r="F747" t="str">
            <v>Ряд 8</v>
          </cell>
        </row>
        <row r="748">
          <cell r="F748" t="str">
            <v>Ряд 8</v>
          </cell>
        </row>
        <row r="749">
          <cell r="F749" t="str">
            <v>Ряд 8</v>
          </cell>
        </row>
        <row r="750">
          <cell r="F750" t="str">
            <v>Ряд 8</v>
          </cell>
        </row>
        <row r="751">
          <cell r="F751" t="str">
            <v>Ряд 8</v>
          </cell>
        </row>
        <row r="752">
          <cell r="F752" t="str">
            <v>Ряд 8</v>
          </cell>
        </row>
        <row r="753">
          <cell r="F753" t="str">
            <v>Ряд 8</v>
          </cell>
        </row>
        <row r="754">
          <cell r="F754" t="str">
            <v>Ряд 8</v>
          </cell>
        </row>
        <row r="755">
          <cell r="F755" t="str">
            <v>Ряд 8</v>
          </cell>
        </row>
        <row r="756">
          <cell r="F756" t="str">
            <v>Ряд 8</v>
          </cell>
        </row>
        <row r="757">
          <cell r="F757" t="str">
            <v>Ряд 8</v>
          </cell>
        </row>
        <row r="758">
          <cell r="F758" t="str">
            <v>Ряд 8</v>
          </cell>
        </row>
        <row r="759">
          <cell r="F759" t="str">
            <v>Ряд 8</v>
          </cell>
        </row>
        <row r="760">
          <cell r="F760" t="str">
            <v>Ряд 8</v>
          </cell>
        </row>
        <row r="761">
          <cell r="F761" t="str">
            <v>Ряд 8</v>
          </cell>
        </row>
        <row r="762">
          <cell r="F762" t="str">
            <v>Ряд 8</v>
          </cell>
        </row>
        <row r="763">
          <cell r="F763" t="str">
            <v>Ряд 8</v>
          </cell>
        </row>
        <row r="764">
          <cell r="F764" t="str">
            <v>Ряд 8</v>
          </cell>
        </row>
        <row r="765">
          <cell r="F765" t="str">
            <v>Ряд 8</v>
          </cell>
        </row>
        <row r="766">
          <cell r="F766" t="str">
            <v>Ряд 8</v>
          </cell>
        </row>
        <row r="767">
          <cell r="F767" t="str">
            <v>Ряд 8</v>
          </cell>
        </row>
        <row r="768">
          <cell r="F768" t="str">
            <v>Ряд 8</v>
          </cell>
        </row>
        <row r="769">
          <cell r="F769" t="str">
            <v>Ряд 8</v>
          </cell>
        </row>
        <row r="770">
          <cell r="F770" t="str">
            <v>Ряд 8</v>
          </cell>
        </row>
        <row r="771">
          <cell r="F771" t="str">
            <v>Ряд 8</v>
          </cell>
        </row>
        <row r="772">
          <cell r="F772" t="str">
            <v>Ряд 8</v>
          </cell>
        </row>
        <row r="773">
          <cell r="F773" t="str">
            <v>Ряд 8</v>
          </cell>
        </row>
        <row r="774">
          <cell r="F774" t="str">
            <v>Ряд 8</v>
          </cell>
        </row>
        <row r="775">
          <cell r="F775" t="str">
            <v>Ряд 8</v>
          </cell>
        </row>
        <row r="776">
          <cell r="F776" t="str">
            <v>Ряд 8</v>
          </cell>
        </row>
        <row r="777">
          <cell r="F777" t="str">
            <v>Ряд 8</v>
          </cell>
        </row>
        <row r="778">
          <cell r="F778" t="str">
            <v>Ряд 8</v>
          </cell>
        </row>
        <row r="779">
          <cell r="F779" t="str">
            <v>Ряд 8</v>
          </cell>
        </row>
        <row r="780">
          <cell r="F780" t="str">
            <v>Ряд 8</v>
          </cell>
        </row>
        <row r="781">
          <cell r="F781" t="str">
            <v>Ряд 8</v>
          </cell>
        </row>
        <row r="782">
          <cell r="F782" t="str">
            <v>Ряд 8</v>
          </cell>
        </row>
        <row r="783">
          <cell r="F783" t="str">
            <v>Ряд 8</v>
          </cell>
        </row>
        <row r="784">
          <cell r="F784" t="str">
            <v>Ряд 8</v>
          </cell>
        </row>
        <row r="785">
          <cell r="F785" t="str">
            <v>Ряд 8</v>
          </cell>
        </row>
        <row r="786">
          <cell r="F786" t="str">
            <v>Ряд 8</v>
          </cell>
        </row>
        <row r="787">
          <cell r="F787" t="str">
            <v>Ряд 8</v>
          </cell>
        </row>
        <row r="788">
          <cell r="F788" t="str">
            <v>Ряд 8</v>
          </cell>
        </row>
        <row r="789">
          <cell r="F789" t="str">
            <v>Ряд 8</v>
          </cell>
        </row>
        <row r="790">
          <cell r="F790" t="str">
            <v>Ряд 8</v>
          </cell>
        </row>
        <row r="791">
          <cell r="F791" t="str">
            <v>Ряд 8</v>
          </cell>
        </row>
        <row r="792">
          <cell r="F792" t="str">
            <v>Ряд 8</v>
          </cell>
        </row>
        <row r="793">
          <cell r="F793" t="str">
            <v>Ряд 8</v>
          </cell>
        </row>
        <row r="794">
          <cell r="F794" t="str">
            <v>Ряд 8</v>
          </cell>
        </row>
        <row r="795">
          <cell r="F795" t="str">
            <v>Ряд 8</v>
          </cell>
        </row>
        <row r="796">
          <cell r="F796" t="str">
            <v>Ряд 9</v>
          </cell>
        </row>
        <row r="797">
          <cell r="F797" t="str">
            <v>Ряд 9</v>
          </cell>
        </row>
        <row r="798">
          <cell r="F798" t="str">
            <v>Ряд 9</v>
          </cell>
        </row>
        <row r="799">
          <cell r="F799" t="str">
            <v>Ряд 9</v>
          </cell>
        </row>
        <row r="800">
          <cell r="F800" t="str">
            <v>Ряд 9</v>
          </cell>
        </row>
        <row r="801">
          <cell r="F801" t="str">
            <v>Ряд 9</v>
          </cell>
        </row>
        <row r="802">
          <cell r="F802" t="str">
            <v>Ряд 9</v>
          </cell>
        </row>
        <row r="803">
          <cell r="F803" t="str">
            <v>Ряд 9</v>
          </cell>
        </row>
        <row r="804">
          <cell r="F804" t="str">
            <v>Ряд 9</v>
          </cell>
        </row>
        <row r="805">
          <cell r="F805" t="str">
            <v>Ряд 9</v>
          </cell>
        </row>
        <row r="806">
          <cell r="F806" t="str">
            <v>Ряд 9</v>
          </cell>
        </row>
        <row r="807">
          <cell r="F807" t="str">
            <v>Ряд 9</v>
          </cell>
        </row>
        <row r="808">
          <cell r="F808" t="str">
            <v>Ряд 9</v>
          </cell>
        </row>
        <row r="809">
          <cell r="F809" t="str">
            <v>Ряд 9</v>
          </cell>
        </row>
        <row r="810">
          <cell r="F810" t="str">
            <v>Ряд 9</v>
          </cell>
        </row>
        <row r="811">
          <cell r="F811" t="str">
            <v>Ряд 9</v>
          </cell>
        </row>
        <row r="812">
          <cell r="F812" t="str">
            <v>Ряд 9</v>
          </cell>
        </row>
        <row r="813">
          <cell r="F813" t="str">
            <v>Ряд 9</v>
          </cell>
        </row>
        <row r="814">
          <cell r="F814" t="str">
            <v>Ряд 9</v>
          </cell>
        </row>
        <row r="815">
          <cell r="F815" t="str">
            <v>Ряд 9</v>
          </cell>
        </row>
        <row r="816">
          <cell r="F816" t="str">
            <v>Ряд 9</v>
          </cell>
        </row>
        <row r="817">
          <cell r="F817" t="str">
            <v>Ряд 9</v>
          </cell>
        </row>
        <row r="818">
          <cell r="F818" t="str">
            <v>Ряд 9</v>
          </cell>
        </row>
        <row r="819">
          <cell r="F819" t="str">
            <v>Ряд 9</v>
          </cell>
        </row>
        <row r="820">
          <cell r="F820" t="str">
            <v>Ряд 9</v>
          </cell>
        </row>
        <row r="821">
          <cell r="F821" t="str">
            <v>Ряд 9</v>
          </cell>
        </row>
        <row r="822">
          <cell r="F822" t="str">
            <v>Ряд 9</v>
          </cell>
        </row>
        <row r="823">
          <cell r="F823" t="str">
            <v>Ряд 9</v>
          </cell>
        </row>
        <row r="824">
          <cell r="F824" t="str">
            <v>Ряд 9</v>
          </cell>
        </row>
        <row r="825">
          <cell r="F825" t="str">
            <v>Ряд 9</v>
          </cell>
        </row>
        <row r="826">
          <cell r="F826" t="str">
            <v>Ряд 9</v>
          </cell>
        </row>
        <row r="827">
          <cell r="F827" t="str">
            <v>Ряд 9</v>
          </cell>
        </row>
        <row r="828">
          <cell r="F828" t="str">
            <v>Ряд 9</v>
          </cell>
        </row>
        <row r="829">
          <cell r="F829" t="str">
            <v>Ряд 9</v>
          </cell>
        </row>
        <row r="830">
          <cell r="F830" t="str">
            <v>Ряд 9</v>
          </cell>
        </row>
        <row r="831">
          <cell r="F831" t="str">
            <v>Ряд 9</v>
          </cell>
        </row>
        <row r="832">
          <cell r="F832" t="str">
            <v>Ряд 9</v>
          </cell>
        </row>
        <row r="833">
          <cell r="F833" t="str">
            <v>Ряд 9</v>
          </cell>
        </row>
        <row r="834">
          <cell r="F834" t="str">
            <v>Ряд 9</v>
          </cell>
        </row>
        <row r="835">
          <cell r="F835" t="str">
            <v>Ряд 9</v>
          </cell>
        </row>
        <row r="836">
          <cell r="F836" t="str">
            <v>Ряд 9</v>
          </cell>
        </row>
        <row r="837">
          <cell r="F837" t="str">
            <v>Ряд 9</v>
          </cell>
        </row>
        <row r="838">
          <cell r="F838" t="str">
            <v>Ряд 9</v>
          </cell>
        </row>
        <row r="839">
          <cell r="F839" t="str">
            <v>Ряд 9</v>
          </cell>
        </row>
        <row r="840">
          <cell r="F840" t="str">
            <v>Ряд 9</v>
          </cell>
        </row>
        <row r="841">
          <cell r="F841" t="str">
            <v>Ряд 9</v>
          </cell>
        </row>
        <row r="842">
          <cell r="F842" t="str">
            <v>Ряд 9</v>
          </cell>
        </row>
        <row r="843">
          <cell r="F843" t="str">
            <v>Ряд 9</v>
          </cell>
        </row>
        <row r="844">
          <cell r="F844" t="str">
            <v>Ряд 9</v>
          </cell>
        </row>
        <row r="845">
          <cell r="F845" t="str">
            <v>Ряд 9</v>
          </cell>
        </row>
        <row r="846">
          <cell r="F846" t="str">
            <v>Ряд 9</v>
          </cell>
        </row>
        <row r="847">
          <cell r="F847" t="str">
            <v>Ряд 9</v>
          </cell>
        </row>
        <row r="848">
          <cell r="F848" t="str">
            <v>Ряд 9</v>
          </cell>
        </row>
        <row r="849">
          <cell r="F849" t="str">
            <v>Ряд 9</v>
          </cell>
        </row>
        <row r="850">
          <cell r="F850" t="str">
            <v>Ряд 9</v>
          </cell>
        </row>
        <row r="851">
          <cell r="F851" t="str">
            <v>Ряд 9</v>
          </cell>
        </row>
        <row r="852">
          <cell r="F852" t="str">
            <v>Ряд 9</v>
          </cell>
        </row>
        <row r="853">
          <cell r="F853" t="str">
            <v>Ряд 9</v>
          </cell>
        </row>
        <row r="854">
          <cell r="F854" t="str">
            <v>Ряд 9</v>
          </cell>
        </row>
        <row r="855">
          <cell r="F855" t="str">
            <v>Ряд 9</v>
          </cell>
        </row>
        <row r="856">
          <cell r="F856" t="str">
            <v>Ряд 9</v>
          </cell>
        </row>
        <row r="857">
          <cell r="F857" t="str">
            <v>Ряд 9</v>
          </cell>
        </row>
        <row r="858">
          <cell r="F858" t="str">
            <v>Ряд 9</v>
          </cell>
        </row>
        <row r="859">
          <cell r="F859" t="str">
            <v>Ряд 9</v>
          </cell>
        </row>
        <row r="860">
          <cell r="F860" t="str">
            <v>Ряд 9</v>
          </cell>
        </row>
        <row r="861">
          <cell r="F861" t="str">
            <v>Ряд 9</v>
          </cell>
        </row>
        <row r="862">
          <cell r="F862" t="str">
            <v>Ряд 9</v>
          </cell>
        </row>
        <row r="863">
          <cell r="F863" t="str">
            <v>Ряд 9</v>
          </cell>
        </row>
        <row r="864">
          <cell r="F864" t="str">
            <v>Ряд 9</v>
          </cell>
        </row>
        <row r="865">
          <cell r="F865" t="str">
            <v>Ряд 9</v>
          </cell>
        </row>
        <row r="866">
          <cell r="F866" t="str">
            <v>Ряд 9</v>
          </cell>
        </row>
        <row r="867">
          <cell r="F867" t="str">
            <v>Ряд 9</v>
          </cell>
        </row>
        <row r="868">
          <cell r="F868" t="str">
            <v>Ряд 9</v>
          </cell>
        </row>
        <row r="869">
          <cell r="F869" t="str">
            <v>Ряд 9</v>
          </cell>
        </row>
        <row r="870">
          <cell r="F870" t="str">
            <v>Ряд 9</v>
          </cell>
        </row>
        <row r="871">
          <cell r="F871" t="str">
            <v>Ряд 9</v>
          </cell>
        </row>
        <row r="872">
          <cell r="F872" t="str">
            <v>Ряд 9</v>
          </cell>
        </row>
        <row r="873">
          <cell r="F873" t="str">
            <v>Ряд 9</v>
          </cell>
        </row>
        <row r="874">
          <cell r="F874" t="str">
            <v>Ряд 9</v>
          </cell>
        </row>
        <row r="875">
          <cell r="F875" t="str">
            <v>Ряд 9</v>
          </cell>
        </row>
        <row r="876">
          <cell r="F876" t="str">
            <v>Ряд 9</v>
          </cell>
        </row>
        <row r="877">
          <cell r="F877" t="str">
            <v>Ряд 9</v>
          </cell>
        </row>
        <row r="878">
          <cell r="F878" t="str">
            <v>Ряд 9</v>
          </cell>
        </row>
        <row r="879">
          <cell r="F879" t="str">
            <v>Ряд 9</v>
          </cell>
        </row>
        <row r="880">
          <cell r="F880" t="str">
            <v>Ряд 9</v>
          </cell>
        </row>
        <row r="881">
          <cell r="F881" t="str">
            <v>Ряд 9</v>
          </cell>
        </row>
        <row r="882">
          <cell r="F882" t="str">
            <v>Ряд 9</v>
          </cell>
        </row>
        <row r="883">
          <cell r="F883" t="str">
            <v>Ряд 9</v>
          </cell>
        </row>
        <row r="884">
          <cell r="F884" t="str">
            <v>Ряд 9</v>
          </cell>
        </row>
        <row r="885">
          <cell r="F885" t="str">
            <v>Ряд 9</v>
          </cell>
        </row>
        <row r="886">
          <cell r="F886" t="str">
            <v>Ряд 9</v>
          </cell>
        </row>
        <row r="887">
          <cell r="F887" t="str">
            <v>Ряд 9</v>
          </cell>
        </row>
        <row r="888">
          <cell r="F888" t="str">
            <v>Ряд 9</v>
          </cell>
        </row>
        <row r="889">
          <cell r="F889" t="str">
            <v>Ряд 9</v>
          </cell>
        </row>
        <row r="890">
          <cell r="F890" t="str">
            <v>Ряд 9</v>
          </cell>
        </row>
        <row r="891">
          <cell r="F891" t="str">
            <v>Ряд 9</v>
          </cell>
        </row>
        <row r="892">
          <cell r="F892" t="str">
            <v>Ряд 9</v>
          </cell>
        </row>
        <row r="893">
          <cell r="F893" t="str">
            <v>Ряд 9</v>
          </cell>
        </row>
        <row r="894">
          <cell r="F894" t="str">
            <v>Ряд 9</v>
          </cell>
        </row>
        <row r="895">
          <cell r="F895" t="str">
            <v>Ряд 9</v>
          </cell>
        </row>
        <row r="896">
          <cell r="F896" t="str">
            <v>Ряд 9</v>
          </cell>
        </row>
        <row r="897">
          <cell r="F897" t="str">
            <v>Ряд 9</v>
          </cell>
        </row>
        <row r="898">
          <cell r="F898" t="str">
            <v>Ряд 9</v>
          </cell>
        </row>
        <row r="899">
          <cell r="F899" t="str">
            <v>Ряд 9</v>
          </cell>
        </row>
        <row r="900">
          <cell r="F900" t="str">
            <v>Ряд 9</v>
          </cell>
        </row>
        <row r="901">
          <cell r="F901" t="str">
            <v>Ряд 9</v>
          </cell>
        </row>
        <row r="902">
          <cell r="F902" t="str">
            <v>Ряд 9</v>
          </cell>
        </row>
        <row r="903">
          <cell r="F903" t="str">
            <v>Ряд 9</v>
          </cell>
        </row>
        <row r="904">
          <cell r="F904" t="str">
            <v>Ряд 9</v>
          </cell>
        </row>
        <row r="905">
          <cell r="F905" t="str">
            <v>Ряд 9</v>
          </cell>
        </row>
        <row r="906">
          <cell r="F906" t="str">
            <v>Ряд 9</v>
          </cell>
        </row>
        <row r="907">
          <cell r="F907" t="str">
            <v>Ряд 9</v>
          </cell>
        </row>
        <row r="908">
          <cell r="F908" t="str">
            <v>Ряд 9</v>
          </cell>
        </row>
        <row r="909">
          <cell r="F909" t="str">
            <v>Ряд 9</v>
          </cell>
        </row>
        <row r="910">
          <cell r="F910" t="str">
            <v>Ряд 9</v>
          </cell>
        </row>
        <row r="911">
          <cell r="F911" t="str">
            <v>Ряд 9</v>
          </cell>
        </row>
        <row r="912">
          <cell r="F912" t="str">
            <v>Ряд 9</v>
          </cell>
        </row>
        <row r="913">
          <cell r="F913" t="str">
            <v>Ряд 9</v>
          </cell>
        </row>
        <row r="914">
          <cell r="F914" t="str">
            <v>Ряд 9</v>
          </cell>
        </row>
        <row r="915">
          <cell r="F915" t="str">
            <v>Ряд 9</v>
          </cell>
        </row>
        <row r="916">
          <cell r="F916" t="str">
            <v>Ряд 9</v>
          </cell>
        </row>
        <row r="917">
          <cell r="F917" t="str">
            <v>Ряд 9</v>
          </cell>
        </row>
        <row r="918">
          <cell r="F918" t="str">
            <v>Ряд 9</v>
          </cell>
        </row>
        <row r="919">
          <cell r="F919" t="str">
            <v>Ряд 9</v>
          </cell>
        </row>
        <row r="920">
          <cell r="F920" t="str">
            <v>Ряд 9</v>
          </cell>
        </row>
        <row r="921">
          <cell r="F921" t="str">
            <v>Ряд 9</v>
          </cell>
        </row>
        <row r="922">
          <cell r="F922" t="str">
            <v>Ряд 9</v>
          </cell>
        </row>
        <row r="923">
          <cell r="F923" t="str">
            <v>Ряд 9</v>
          </cell>
        </row>
        <row r="924">
          <cell r="F924" t="str">
            <v>Ряд 9</v>
          </cell>
        </row>
        <row r="925">
          <cell r="F925" t="str">
            <v>Ряд 9</v>
          </cell>
        </row>
        <row r="926">
          <cell r="F926" t="str">
            <v>Ряд 9</v>
          </cell>
        </row>
        <row r="927">
          <cell r="F927" t="str">
            <v>Ряд 9</v>
          </cell>
        </row>
        <row r="928">
          <cell r="F928" t="str">
            <v>Ряд 9</v>
          </cell>
        </row>
        <row r="929">
          <cell r="F929" t="str">
            <v>Ряд 9</v>
          </cell>
        </row>
        <row r="930">
          <cell r="F930" t="str">
            <v>Ряд 9</v>
          </cell>
        </row>
        <row r="931">
          <cell r="F931" t="str">
            <v>Ряд 9</v>
          </cell>
        </row>
        <row r="932">
          <cell r="F932" t="str">
            <v>Ряд 9</v>
          </cell>
        </row>
        <row r="933">
          <cell r="F933" t="str">
            <v>Ряд 9</v>
          </cell>
        </row>
        <row r="934">
          <cell r="F934" t="str">
            <v>Ряд 9</v>
          </cell>
        </row>
        <row r="935">
          <cell r="F935" t="str">
            <v>Ряд 9</v>
          </cell>
        </row>
        <row r="936">
          <cell r="F936" t="str">
            <v>Ряд 9</v>
          </cell>
        </row>
        <row r="937">
          <cell r="F937" t="str">
            <v>Ряд 9</v>
          </cell>
        </row>
        <row r="938">
          <cell r="F938" t="str">
            <v>Ряд 9</v>
          </cell>
        </row>
        <row r="939">
          <cell r="F939" t="str">
            <v>Ряд 9</v>
          </cell>
        </row>
        <row r="940">
          <cell r="F940" t="str">
            <v>Ряд 9</v>
          </cell>
        </row>
        <row r="941">
          <cell r="F941" t="str">
            <v>Ряд 9</v>
          </cell>
        </row>
        <row r="942">
          <cell r="F942" t="str">
            <v>Ряд 10</v>
          </cell>
        </row>
        <row r="943">
          <cell r="F943" t="str">
            <v>Ряд 10</v>
          </cell>
        </row>
        <row r="944">
          <cell r="F944" t="str">
            <v>Ряд 10</v>
          </cell>
        </row>
        <row r="945">
          <cell r="F945" t="str">
            <v>Ряд 10</v>
          </cell>
        </row>
        <row r="946">
          <cell r="F946" t="str">
            <v>Ряд 10</v>
          </cell>
        </row>
        <row r="947">
          <cell r="F947" t="str">
            <v>Ряд 10</v>
          </cell>
        </row>
        <row r="948">
          <cell r="F948" t="str">
            <v>Ряд 10</v>
          </cell>
        </row>
        <row r="949">
          <cell r="F949" t="str">
            <v>Ряд 10</v>
          </cell>
        </row>
        <row r="950">
          <cell r="F950" t="str">
            <v>Ряд 10</v>
          </cell>
        </row>
        <row r="951">
          <cell r="F951" t="str">
            <v>Ряд 10</v>
          </cell>
        </row>
        <row r="952">
          <cell r="F952" t="str">
            <v>Ряд 10</v>
          </cell>
        </row>
        <row r="953">
          <cell r="F953" t="str">
            <v>Ряд 10</v>
          </cell>
        </row>
        <row r="954">
          <cell r="F954" t="str">
            <v>Ряд 10</v>
          </cell>
        </row>
        <row r="955">
          <cell r="F955" t="str">
            <v>Ряд 10</v>
          </cell>
        </row>
        <row r="956">
          <cell r="F956" t="str">
            <v>Ряд 10</v>
          </cell>
        </row>
        <row r="957">
          <cell r="F957" t="str">
            <v>Ряд 10</v>
          </cell>
        </row>
        <row r="958">
          <cell r="F958" t="str">
            <v>Ряд 10</v>
          </cell>
        </row>
        <row r="959">
          <cell r="F959" t="str">
            <v>Ряд 10</v>
          </cell>
        </row>
        <row r="960">
          <cell r="F960" t="str">
            <v>Ряд 10</v>
          </cell>
        </row>
        <row r="961">
          <cell r="F961" t="str">
            <v>Ряд 10</v>
          </cell>
        </row>
        <row r="962">
          <cell r="F962" t="str">
            <v>Ряд 10</v>
          </cell>
        </row>
        <row r="963">
          <cell r="F963" t="str">
            <v>Ряд 10</v>
          </cell>
        </row>
        <row r="964">
          <cell r="F964" t="str">
            <v>Ряд 10</v>
          </cell>
        </row>
        <row r="965">
          <cell r="F965" t="str">
            <v>Ряд 10</v>
          </cell>
        </row>
        <row r="966">
          <cell r="F966" t="str">
            <v>Ряд 10</v>
          </cell>
        </row>
        <row r="967">
          <cell r="F967" t="str">
            <v>Ряд 10</v>
          </cell>
        </row>
        <row r="968">
          <cell r="F968" t="str">
            <v>Ряд 10</v>
          </cell>
        </row>
        <row r="969">
          <cell r="F969" t="str">
            <v>Ряд 10</v>
          </cell>
        </row>
        <row r="970">
          <cell r="F970" t="str">
            <v>Ряд 10</v>
          </cell>
        </row>
        <row r="971">
          <cell r="F971" t="str">
            <v>Ряд 10</v>
          </cell>
        </row>
        <row r="972">
          <cell r="F972" t="str">
            <v>Ряд 10</v>
          </cell>
        </row>
        <row r="973">
          <cell r="F973" t="str">
            <v>Ряд 10</v>
          </cell>
        </row>
        <row r="974">
          <cell r="F974" t="str">
            <v>Ряд 10</v>
          </cell>
        </row>
        <row r="975">
          <cell r="F975" t="str">
            <v>Ряд 10</v>
          </cell>
        </row>
        <row r="976">
          <cell r="F976" t="str">
            <v>Ряд 10</v>
          </cell>
        </row>
        <row r="977">
          <cell r="F977" t="str">
            <v>Ряд 10</v>
          </cell>
        </row>
        <row r="978">
          <cell r="F978" t="str">
            <v>Ряд 10</v>
          </cell>
        </row>
        <row r="979">
          <cell r="F979" t="str">
            <v>Ряд 10</v>
          </cell>
        </row>
        <row r="980">
          <cell r="F980" t="str">
            <v>Ряд 10</v>
          </cell>
        </row>
        <row r="981">
          <cell r="F981" t="str">
            <v>Ряд 10</v>
          </cell>
        </row>
        <row r="982">
          <cell r="F982" t="str">
            <v>Ряд 10</v>
          </cell>
        </row>
        <row r="983">
          <cell r="F983" t="str">
            <v>Ряд 10</v>
          </cell>
        </row>
        <row r="984">
          <cell r="F984" t="str">
            <v>Ряд 10</v>
          </cell>
        </row>
        <row r="985">
          <cell r="F985" t="str">
            <v>Ряд 10</v>
          </cell>
        </row>
        <row r="986">
          <cell r="F986" t="str">
            <v>Ряд 10</v>
          </cell>
        </row>
        <row r="987">
          <cell r="F987" t="str">
            <v>Ряд 10</v>
          </cell>
        </row>
        <row r="988">
          <cell r="F988" t="str">
            <v>Ряд 10</v>
          </cell>
        </row>
        <row r="989">
          <cell r="F989" t="str">
            <v>Ряд 10</v>
          </cell>
        </row>
        <row r="990">
          <cell r="F990" t="str">
            <v>Ряд 10</v>
          </cell>
        </row>
        <row r="991">
          <cell r="F991" t="str">
            <v>Ряд 10</v>
          </cell>
        </row>
        <row r="992">
          <cell r="F992" t="str">
            <v>Ряд 10</v>
          </cell>
        </row>
        <row r="993">
          <cell r="F993" t="str">
            <v>Ряд 10</v>
          </cell>
        </row>
        <row r="994">
          <cell r="F994" t="str">
            <v>Ряд 10</v>
          </cell>
        </row>
        <row r="995">
          <cell r="F995" t="str">
            <v>Ряд 10</v>
          </cell>
        </row>
        <row r="996">
          <cell r="F996" t="str">
            <v>Ряд 10</v>
          </cell>
        </row>
        <row r="997">
          <cell r="F997" t="str">
            <v>Ряд 10</v>
          </cell>
        </row>
        <row r="998">
          <cell r="F998" t="str">
            <v>Ряд 10</v>
          </cell>
        </row>
        <row r="999">
          <cell r="F999" t="str">
            <v>Ряд 10</v>
          </cell>
        </row>
        <row r="1000">
          <cell r="F1000" t="str">
            <v>Ряд 10</v>
          </cell>
        </row>
        <row r="1001">
          <cell r="F1001" t="str">
            <v>Ряд 10</v>
          </cell>
        </row>
        <row r="1002">
          <cell r="F1002" t="str">
            <v>Ряд 10</v>
          </cell>
        </row>
        <row r="1003">
          <cell r="F1003" t="str">
            <v>Ряд 10</v>
          </cell>
        </row>
        <row r="1004">
          <cell r="F1004" t="str">
            <v>Ряд 10</v>
          </cell>
        </row>
        <row r="1005">
          <cell r="F1005" t="str">
            <v>Ряд 10</v>
          </cell>
        </row>
        <row r="1006">
          <cell r="F1006" t="str">
            <v>Ряд 10</v>
          </cell>
        </row>
        <row r="1007">
          <cell r="F1007" t="str">
            <v>Ряд 10</v>
          </cell>
        </row>
        <row r="1008">
          <cell r="F1008" t="str">
            <v>Ряд 10</v>
          </cell>
        </row>
        <row r="1009">
          <cell r="F1009" t="str">
            <v>Ряд 10</v>
          </cell>
        </row>
        <row r="1010">
          <cell r="F1010" t="str">
            <v>Ряд 10</v>
          </cell>
        </row>
        <row r="1011">
          <cell r="F1011" t="str">
            <v>Ряд 10</v>
          </cell>
        </row>
        <row r="1012">
          <cell r="F1012" t="str">
            <v>Ряд 10</v>
          </cell>
        </row>
        <row r="1013">
          <cell r="F1013" t="str">
            <v>Ряд 10</v>
          </cell>
        </row>
        <row r="1014">
          <cell r="F1014" t="str">
            <v>Ряд 10</v>
          </cell>
        </row>
        <row r="1015">
          <cell r="F1015" t="str">
            <v>Ряд 10</v>
          </cell>
        </row>
        <row r="1016">
          <cell r="F1016" t="str">
            <v>Ряд 10</v>
          </cell>
        </row>
        <row r="1017">
          <cell r="F1017" t="str">
            <v>Ряд 10</v>
          </cell>
        </row>
        <row r="1018">
          <cell r="F1018" t="str">
            <v>Ряд 10</v>
          </cell>
        </row>
        <row r="1019">
          <cell r="F1019" t="str">
            <v>Ряд 10</v>
          </cell>
        </row>
        <row r="1020">
          <cell r="F1020" t="str">
            <v>Ряд 10</v>
          </cell>
        </row>
        <row r="1021">
          <cell r="F1021" t="str">
            <v>Ряд 10</v>
          </cell>
        </row>
        <row r="1022">
          <cell r="F1022" t="str">
            <v>Ряд 10</v>
          </cell>
        </row>
        <row r="1023">
          <cell r="F1023" t="str">
            <v>Ряд 10</v>
          </cell>
        </row>
        <row r="1024">
          <cell r="F1024" t="str">
            <v>Ряд 10</v>
          </cell>
        </row>
        <row r="1025">
          <cell r="F1025" t="str">
            <v>Ряд 10</v>
          </cell>
        </row>
        <row r="1026">
          <cell r="F1026" t="str">
            <v>Ряд 10</v>
          </cell>
        </row>
        <row r="1027">
          <cell r="F1027" t="str">
            <v>Ряд 10</v>
          </cell>
        </row>
        <row r="1028">
          <cell r="F1028" t="str">
            <v>Ряд 10</v>
          </cell>
        </row>
        <row r="1029">
          <cell r="F1029" t="str">
            <v>Ряд 10</v>
          </cell>
        </row>
        <row r="1030">
          <cell r="F1030" t="str">
            <v>Ряд 10</v>
          </cell>
        </row>
        <row r="1031">
          <cell r="F1031" t="str">
            <v>Ряд 10</v>
          </cell>
        </row>
        <row r="1032">
          <cell r="F1032" t="str">
            <v>Ряд 10</v>
          </cell>
        </row>
        <row r="1033">
          <cell r="F1033" t="str">
            <v>Ряд 10</v>
          </cell>
        </row>
        <row r="1034">
          <cell r="F1034" t="str">
            <v>Ряд 10</v>
          </cell>
        </row>
        <row r="1035">
          <cell r="F1035" t="str">
            <v>Ряд 10</v>
          </cell>
        </row>
        <row r="1036">
          <cell r="F1036" t="str">
            <v>Ряд 10</v>
          </cell>
        </row>
        <row r="1037">
          <cell r="F1037" t="str">
            <v>Ряд 10</v>
          </cell>
        </row>
        <row r="1038">
          <cell r="F1038" t="str">
            <v>Ряд 10</v>
          </cell>
        </row>
        <row r="1039">
          <cell r="F1039" t="str">
            <v>Ряд 10</v>
          </cell>
        </row>
        <row r="1040">
          <cell r="F1040" t="str">
            <v>Ряд 10</v>
          </cell>
        </row>
        <row r="1041">
          <cell r="F1041" t="str">
            <v>Ряд 10</v>
          </cell>
        </row>
        <row r="1042">
          <cell r="F1042" t="str">
            <v>Ряд 10</v>
          </cell>
        </row>
        <row r="1043">
          <cell r="F1043" t="str">
            <v>Ряд 10</v>
          </cell>
        </row>
        <row r="1044">
          <cell r="F1044" t="str">
            <v>Ряд 10</v>
          </cell>
        </row>
        <row r="1045">
          <cell r="F1045" t="str">
            <v>Ряд 10</v>
          </cell>
        </row>
        <row r="1046">
          <cell r="F1046" t="str">
            <v>Ряд 10</v>
          </cell>
        </row>
        <row r="1047">
          <cell r="F1047" t="str">
            <v>Ряд 10</v>
          </cell>
        </row>
        <row r="1048">
          <cell r="F1048" t="str">
            <v>Ряд 10</v>
          </cell>
        </row>
        <row r="1049">
          <cell r="F1049" t="str">
            <v>Ряд 10</v>
          </cell>
        </row>
        <row r="1050">
          <cell r="F1050" t="str">
            <v>Ряд 10</v>
          </cell>
        </row>
        <row r="1051">
          <cell r="F1051" t="str">
            <v>Ряд 10</v>
          </cell>
        </row>
        <row r="1052">
          <cell r="F1052" t="str">
            <v>Ряд 10</v>
          </cell>
        </row>
        <row r="1053">
          <cell r="F1053" t="str">
            <v>Ряд 10</v>
          </cell>
        </row>
        <row r="1054">
          <cell r="F1054" t="str">
            <v>Ряд 10</v>
          </cell>
        </row>
        <row r="1055">
          <cell r="F1055" t="str">
            <v>Ряд 10</v>
          </cell>
        </row>
        <row r="1056">
          <cell r="F1056" t="str">
            <v>Ряд 10</v>
          </cell>
        </row>
        <row r="1057">
          <cell r="F1057" t="str">
            <v>Ряд 10</v>
          </cell>
        </row>
        <row r="1058">
          <cell r="F1058" t="str">
            <v>Ряд 10</v>
          </cell>
        </row>
        <row r="1059">
          <cell r="F1059" t="str">
            <v>Ряд 10</v>
          </cell>
        </row>
        <row r="1060">
          <cell r="F1060" t="str">
            <v>Ряд 10</v>
          </cell>
        </row>
        <row r="1061">
          <cell r="F1061" t="str">
            <v>Ряд 10</v>
          </cell>
        </row>
        <row r="1062">
          <cell r="F1062" t="str">
            <v>Ряд 10</v>
          </cell>
        </row>
        <row r="1063">
          <cell r="F1063" t="str">
            <v>Ряд 10</v>
          </cell>
        </row>
        <row r="1064">
          <cell r="F1064" t="str">
            <v>Ряд 10</v>
          </cell>
        </row>
        <row r="1065">
          <cell r="F1065" t="str">
            <v>Ряд 10</v>
          </cell>
        </row>
        <row r="1066">
          <cell r="F1066" t="str">
            <v>Ряд 10</v>
          </cell>
        </row>
        <row r="1067">
          <cell r="F1067" t="str">
            <v>Ряд 10</v>
          </cell>
        </row>
        <row r="1068">
          <cell r="F1068" t="str">
            <v>Ряд 10</v>
          </cell>
        </row>
        <row r="1069">
          <cell r="F1069" t="str">
            <v>Ряд 10</v>
          </cell>
        </row>
        <row r="1070">
          <cell r="F1070" t="str">
            <v>Ряд 10</v>
          </cell>
        </row>
        <row r="1071">
          <cell r="F1071" t="str">
            <v>Ряд 10</v>
          </cell>
        </row>
        <row r="1072">
          <cell r="F1072" t="str">
            <v>Ряд 10</v>
          </cell>
        </row>
        <row r="1073">
          <cell r="F1073" t="str">
            <v>Ряд 10</v>
          </cell>
        </row>
        <row r="1074">
          <cell r="F1074" t="str">
            <v>Ряд 10</v>
          </cell>
        </row>
        <row r="1075">
          <cell r="F1075" t="str">
            <v>Ряд 10</v>
          </cell>
        </row>
        <row r="1076">
          <cell r="F1076" t="str">
            <v>Ряд 10</v>
          </cell>
        </row>
        <row r="1077">
          <cell r="F1077" t="str">
            <v>Ряд 10</v>
          </cell>
        </row>
        <row r="1078">
          <cell r="F1078" t="str">
            <v>Ряд 10</v>
          </cell>
        </row>
        <row r="1079">
          <cell r="F1079" t="str">
            <v>Ряд 10</v>
          </cell>
        </row>
        <row r="1080">
          <cell r="F1080" t="str">
            <v>Ряд 10</v>
          </cell>
        </row>
        <row r="1081">
          <cell r="F1081" t="str">
            <v>Ряд 10</v>
          </cell>
        </row>
        <row r="1082">
          <cell r="F1082" t="str">
            <v>Ряд 10</v>
          </cell>
        </row>
        <row r="1083">
          <cell r="F1083" t="str">
            <v>Ряд 10</v>
          </cell>
        </row>
        <row r="1084">
          <cell r="F1084" t="str">
            <v>Ряд 10</v>
          </cell>
        </row>
        <row r="1085">
          <cell r="F1085" t="str">
            <v>Ряд 10</v>
          </cell>
        </row>
        <row r="1086">
          <cell r="F1086" t="str">
            <v>Ряд 10</v>
          </cell>
        </row>
        <row r="1087">
          <cell r="F1087" t="str">
            <v>Ряд 10</v>
          </cell>
        </row>
        <row r="1088">
          <cell r="F1088" t="str">
            <v>Ряд 10</v>
          </cell>
        </row>
        <row r="1089">
          <cell r="F1089" t="str">
            <v>Ряд 10</v>
          </cell>
        </row>
        <row r="1090">
          <cell r="F1090" t="str">
            <v>Ряд 10</v>
          </cell>
        </row>
        <row r="1091">
          <cell r="F1091" t="str">
            <v>Ряд 10</v>
          </cell>
        </row>
        <row r="1092">
          <cell r="F1092" t="str">
            <v>Ряд 10</v>
          </cell>
        </row>
        <row r="1093">
          <cell r="F1093" t="str">
            <v>Ряд 10</v>
          </cell>
        </row>
        <row r="1094">
          <cell r="F1094" t="str">
            <v>Ряд 10</v>
          </cell>
        </row>
        <row r="1095">
          <cell r="F1095" t="str">
            <v>Ряд 10</v>
          </cell>
        </row>
        <row r="1096">
          <cell r="F1096" t="str">
            <v>Ряд 10</v>
          </cell>
        </row>
        <row r="1097">
          <cell r="F1097" t="str">
            <v>Ряд 10</v>
          </cell>
        </row>
        <row r="1098">
          <cell r="F1098" t="str">
            <v>Ряд 10</v>
          </cell>
        </row>
        <row r="1099">
          <cell r="F1099" t="str">
            <v>Ряд 10</v>
          </cell>
        </row>
        <row r="1100">
          <cell r="F1100" t="str">
            <v>Ряд 10</v>
          </cell>
        </row>
        <row r="1101">
          <cell r="F1101" t="str">
            <v>Ряд 10</v>
          </cell>
        </row>
        <row r="1102">
          <cell r="F1102" t="str">
            <v>Ряд 10</v>
          </cell>
        </row>
        <row r="1103">
          <cell r="F1103" t="str">
            <v>Ряд 10</v>
          </cell>
        </row>
        <row r="1104">
          <cell r="F1104" t="str">
            <v>Ряд 10</v>
          </cell>
        </row>
        <row r="1105">
          <cell r="F1105" t="str">
            <v>Ряд 10</v>
          </cell>
        </row>
        <row r="1106">
          <cell r="F1106" t="str">
            <v>Ряд 10</v>
          </cell>
        </row>
        <row r="1107">
          <cell r="F1107" t="str">
            <v>Ряд 10</v>
          </cell>
        </row>
        <row r="1108">
          <cell r="F1108" t="str">
            <v>Ряд 10</v>
          </cell>
        </row>
        <row r="1109">
          <cell r="F1109" t="str">
            <v>Ряд 10</v>
          </cell>
        </row>
        <row r="1110">
          <cell r="F1110" t="str">
            <v>Ряд 10</v>
          </cell>
        </row>
        <row r="1111">
          <cell r="F1111" t="str">
            <v>Ряд 10</v>
          </cell>
        </row>
        <row r="1112">
          <cell r="F1112" t="str">
            <v>Ряд 10</v>
          </cell>
        </row>
        <row r="1113">
          <cell r="F1113" t="str">
            <v>Ряд 10</v>
          </cell>
        </row>
        <row r="1114">
          <cell r="F1114" t="str">
            <v>Ряд 10</v>
          </cell>
        </row>
        <row r="1115">
          <cell r="F1115" t="str">
            <v>Ряд 10</v>
          </cell>
        </row>
        <row r="1116">
          <cell r="F1116" t="str">
            <v>Ряд 10</v>
          </cell>
        </row>
        <row r="1117">
          <cell r="F1117" t="str">
            <v>Ряд 10</v>
          </cell>
        </row>
        <row r="1118">
          <cell r="F1118" t="str">
            <v>Ряд 10</v>
          </cell>
        </row>
        <row r="1119">
          <cell r="F1119" t="str">
            <v>Ряд 10</v>
          </cell>
        </row>
        <row r="1120">
          <cell r="F1120" t="str">
            <v>Ряд 10</v>
          </cell>
        </row>
        <row r="1121">
          <cell r="F1121" t="str">
            <v>Ряд 10</v>
          </cell>
        </row>
        <row r="1122">
          <cell r="F1122" t="str">
            <v>Ряд 10</v>
          </cell>
        </row>
        <row r="1123">
          <cell r="F1123" t="str">
            <v>Ряд 10</v>
          </cell>
        </row>
        <row r="1124">
          <cell r="F1124" t="str">
            <v>Ряд 10</v>
          </cell>
        </row>
        <row r="1125">
          <cell r="F1125" t="str">
            <v>Ряд 10</v>
          </cell>
        </row>
        <row r="1126">
          <cell r="F1126" t="str">
            <v>Ряд 10</v>
          </cell>
        </row>
        <row r="1127">
          <cell r="F1127" t="str">
            <v>Ряд 10</v>
          </cell>
        </row>
        <row r="1128">
          <cell r="F1128" t="str">
            <v>Ряд 10</v>
          </cell>
        </row>
        <row r="1129">
          <cell r="F1129" t="str">
            <v>Ряд 11</v>
          </cell>
        </row>
        <row r="1130">
          <cell r="F1130" t="str">
            <v>Ряд 11</v>
          </cell>
        </row>
        <row r="1131">
          <cell r="F1131" t="str">
            <v>Ряд 11</v>
          </cell>
        </row>
        <row r="1132">
          <cell r="F1132" t="str">
            <v>Ряд 11</v>
          </cell>
        </row>
        <row r="1133">
          <cell r="F1133" t="str">
            <v>Ряд 11</v>
          </cell>
        </row>
        <row r="1134">
          <cell r="F1134" t="str">
            <v>Ряд 11</v>
          </cell>
        </row>
        <row r="1135">
          <cell r="F1135" t="str">
            <v>Ряд 11</v>
          </cell>
        </row>
        <row r="1136">
          <cell r="F1136" t="str">
            <v>Ряд 11</v>
          </cell>
        </row>
        <row r="1137">
          <cell r="F1137" t="str">
            <v>Ряд 11</v>
          </cell>
        </row>
        <row r="1138">
          <cell r="F1138" t="str">
            <v>Ряд 11</v>
          </cell>
        </row>
        <row r="1139">
          <cell r="F1139" t="str">
            <v>Ряд 11</v>
          </cell>
        </row>
        <row r="1140">
          <cell r="F1140" t="str">
            <v>Ряд 11</v>
          </cell>
        </row>
        <row r="1141">
          <cell r="F1141" t="str">
            <v>Ряд 11</v>
          </cell>
        </row>
        <row r="1142">
          <cell r="F1142" t="str">
            <v>Ряд 11</v>
          </cell>
        </row>
        <row r="1143">
          <cell r="F1143" t="str">
            <v>Ряд 11</v>
          </cell>
        </row>
        <row r="1144">
          <cell r="F1144" t="str">
            <v>Ряд 11</v>
          </cell>
        </row>
        <row r="1145">
          <cell r="F1145" t="str">
            <v>Ряд 11</v>
          </cell>
        </row>
        <row r="1146">
          <cell r="F1146" t="str">
            <v>Ряд 11</v>
          </cell>
        </row>
        <row r="1147">
          <cell r="F1147" t="str">
            <v>Ряд 11</v>
          </cell>
        </row>
        <row r="1148">
          <cell r="F1148" t="str">
            <v>Ряд 11</v>
          </cell>
        </row>
        <row r="1149">
          <cell r="F1149" t="str">
            <v>Ряд 11</v>
          </cell>
        </row>
        <row r="1150">
          <cell r="F1150" t="str">
            <v>Ряд 11</v>
          </cell>
        </row>
        <row r="1151">
          <cell r="F1151" t="str">
            <v>Ряд 11</v>
          </cell>
        </row>
        <row r="1152">
          <cell r="F1152" t="str">
            <v>Ряд 11</v>
          </cell>
        </row>
        <row r="1153">
          <cell r="F1153" t="str">
            <v>Ряд 11</v>
          </cell>
        </row>
        <row r="1154">
          <cell r="F1154" t="str">
            <v>Ряд 11</v>
          </cell>
        </row>
        <row r="1155">
          <cell r="F1155" t="str">
            <v>Ряд 11</v>
          </cell>
        </row>
        <row r="1156">
          <cell r="F1156" t="str">
            <v>Ряд 11</v>
          </cell>
        </row>
        <row r="1157">
          <cell r="F1157" t="str">
            <v>Ряд 11</v>
          </cell>
        </row>
        <row r="1158">
          <cell r="F1158" t="str">
            <v>Ряд 11</v>
          </cell>
        </row>
        <row r="1159">
          <cell r="F1159" t="str">
            <v>Ряд 11</v>
          </cell>
        </row>
        <row r="1160">
          <cell r="F1160" t="str">
            <v>Ряд 11</v>
          </cell>
        </row>
        <row r="1161">
          <cell r="F1161" t="str">
            <v>Ряд 11</v>
          </cell>
        </row>
        <row r="1162">
          <cell r="F1162" t="str">
            <v>Ряд 11</v>
          </cell>
        </row>
        <row r="1163">
          <cell r="F1163" t="str">
            <v>Ряд 11</v>
          </cell>
        </row>
        <row r="1164">
          <cell r="F1164" t="str">
            <v>Ряд 11</v>
          </cell>
        </row>
        <row r="1165">
          <cell r="F1165" t="str">
            <v>Ряд 11</v>
          </cell>
        </row>
        <row r="1166">
          <cell r="F1166" t="str">
            <v>Ряд 11</v>
          </cell>
        </row>
        <row r="1167">
          <cell r="F1167" t="str">
            <v>Ряд 11</v>
          </cell>
        </row>
        <row r="1168">
          <cell r="F1168" t="str">
            <v>Ряд 11</v>
          </cell>
        </row>
        <row r="1169">
          <cell r="F1169" t="str">
            <v>Ряд 11</v>
          </cell>
        </row>
        <row r="1170">
          <cell r="F1170" t="str">
            <v>Ряд 11</v>
          </cell>
        </row>
        <row r="1171">
          <cell r="F1171" t="str">
            <v>Ряд 11</v>
          </cell>
        </row>
        <row r="1172">
          <cell r="F1172" t="str">
            <v>Ряд 11</v>
          </cell>
        </row>
        <row r="1173">
          <cell r="F1173" t="str">
            <v>Ряд 11</v>
          </cell>
        </row>
        <row r="1174">
          <cell r="F1174" t="str">
            <v>Ряд 11</v>
          </cell>
        </row>
        <row r="1175">
          <cell r="F1175" t="str">
            <v>Ряд 11</v>
          </cell>
        </row>
        <row r="1176">
          <cell r="F1176" t="str">
            <v>Ряд 11</v>
          </cell>
        </row>
        <row r="1177">
          <cell r="F1177" t="str">
            <v>Ряд 11</v>
          </cell>
        </row>
        <row r="1178">
          <cell r="F1178" t="str">
            <v>Ряд 11</v>
          </cell>
        </row>
        <row r="1179">
          <cell r="F1179" t="str">
            <v>Ряд 11</v>
          </cell>
        </row>
        <row r="1180">
          <cell r="F1180" t="str">
            <v>Ряд 11</v>
          </cell>
        </row>
        <row r="1181">
          <cell r="F1181" t="str">
            <v>Ряд 11</v>
          </cell>
        </row>
        <row r="1182">
          <cell r="F1182" t="str">
            <v>Ряд 11</v>
          </cell>
        </row>
        <row r="1183">
          <cell r="F1183" t="str">
            <v>Ряд 11</v>
          </cell>
        </row>
        <row r="1184">
          <cell r="F1184" t="str">
            <v>Ряд 11</v>
          </cell>
        </row>
        <row r="1185">
          <cell r="F1185" t="str">
            <v>Ряд 11</v>
          </cell>
        </row>
        <row r="1186">
          <cell r="F1186" t="str">
            <v>Ряд 11</v>
          </cell>
        </row>
        <row r="1187">
          <cell r="F1187" t="str">
            <v>Ряд 11</v>
          </cell>
        </row>
        <row r="1188">
          <cell r="F1188" t="str">
            <v>Ряд 11</v>
          </cell>
        </row>
        <row r="1189">
          <cell r="F1189" t="str">
            <v>Ряд 11</v>
          </cell>
        </row>
        <row r="1190">
          <cell r="F1190" t="str">
            <v>Ряд 11</v>
          </cell>
        </row>
        <row r="1191">
          <cell r="F1191" t="str">
            <v>Ряд 11</v>
          </cell>
        </row>
        <row r="1192">
          <cell r="F1192" t="str">
            <v>Ряд 11</v>
          </cell>
        </row>
        <row r="1193">
          <cell r="F1193" t="str">
            <v>Ряд 11</v>
          </cell>
        </row>
        <row r="1194">
          <cell r="F1194" t="str">
            <v>Ряд 11</v>
          </cell>
        </row>
        <row r="1195">
          <cell r="F1195" t="str">
            <v>Ряд 11</v>
          </cell>
        </row>
        <row r="1196">
          <cell r="F1196" t="str">
            <v>Ряд 11</v>
          </cell>
        </row>
        <row r="1197">
          <cell r="F1197" t="str">
            <v>Ряд 11</v>
          </cell>
        </row>
        <row r="1198">
          <cell r="F1198" t="str">
            <v>Ряд 11</v>
          </cell>
        </row>
        <row r="1199">
          <cell r="F1199" t="str">
            <v>Ряд 11</v>
          </cell>
        </row>
        <row r="1200">
          <cell r="F1200" t="str">
            <v>Ряд 11</v>
          </cell>
        </row>
        <row r="1201">
          <cell r="F1201" t="str">
            <v>Ряд 11</v>
          </cell>
        </row>
        <row r="1202">
          <cell r="F1202" t="str">
            <v>Ряд 11</v>
          </cell>
        </row>
        <row r="1203">
          <cell r="F1203" t="str">
            <v>Ряд 11</v>
          </cell>
        </row>
        <row r="1204">
          <cell r="F1204" t="str">
            <v>Ряд 11</v>
          </cell>
        </row>
        <row r="1205">
          <cell r="F1205" t="str">
            <v>Ряд 11</v>
          </cell>
        </row>
        <row r="1206">
          <cell r="F1206" t="str">
            <v>Ряд 11</v>
          </cell>
        </row>
        <row r="1207">
          <cell r="F1207" t="str">
            <v>Ряд 11</v>
          </cell>
        </row>
        <row r="1208">
          <cell r="F1208" t="str">
            <v>Ряд 11</v>
          </cell>
        </row>
        <row r="1209">
          <cell r="F1209" t="str">
            <v>Ряд 11</v>
          </cell>
        </row>
        <row r="1210">
          <cell r="F1210" t="str">
            <v>Ряд 11</v>
          </cell>
        </row>
        <row r="1211">
          <cell r="F1211" t="str">
            <v>Ряд 11</v>
          </cell>
        </row>
        <row r="1212">
          <cell r="F1212" t="str">
            <v>Ряд 11</v>
          </cell>
        </row>
        <row r="1213">
          <cell r="F1213" t="str">
            <v>Ряд 11</v>
          </cell>
        </row>
        <row r="1214">
          <cell r="F1214" t="str">
            <v>Ряд 11</v>
          </cell>
        </row>
        <row r="1215">
          <cell r="F1215" t="str">
            <v>Ряд 11</v>
          </cell>
        </row>
        <row r="1216">
          <cell r="F1216" t="str">
            <v>Ряд 11</v>
          </cell>
        </row>
        <row r="1217">
          <cell r="F1217" t="str">
            <v>Ряд 11</v>
          </cell>
        </row>
        <row r="1218">
          <cell r="F1218" t="str">
            <v>Ряд 11</v>
          </cell>
        </row>
        <row r="1219">
          <cell r="F1219" t="str">
            <v>Ряд 11</v>
          </cell>
        </row>
        <row r="1220">
          <cell r="F1220" t="str">
            <v>Ряд 11</v>
          </cell>
        </row>
        <row r="1221">
          <cell r="F1221" t="str">
            <v>Ряд 11</v>
          </cell>
        </row>
        <row r="1222">
          <cell r="F1222" t="str">
            <v>Ряд 11</v>
          </cell>
        </row>
        <row r="1223">
          <cell r="F1223" t="str">
            <v>Ряд 11</v>
          </cell>
        </row>
        <row r="1224">
          <cell r="F1224" t="str">
            <v>Ряд 11</v>
          </cell>
        </row>
        <row r="1225">
          <cell r="F1225" t="str">
            <v>Ряд 11</v>
          </cell>
        </row>
        <row r="1226">
          <cell r="F1226" t="str">
            <v>Ряд 11</v>
          </cell>
        </row>
        <row r="1227">
          <cell r="F1227" t="str">
            <v>Ряд 11</v>
          </cell>
        </row>
        <row r="1228">
          <cell r="F1228" t="str">
            <v>Ряд 11</v>
          </cell>
        </row>
        <row r="1229">
          <cell r="F1229" t="str">
            <v>Ряд 11</v>
          </cell>
        </row>
        <row r="1230">
          <cell r="F1230" t="str">
            <v>Ряд 11</v>
          </cell>
        </row>
        <row r="1231">
          <cell r="F1231" t="str">
            <v>Ряд 11</v>
          </cell>
        </row>
        <row r="1232">
          <cell r="F1232" t="str">
            <v>Ряд 11</v>
          </cell>
        </row>
        <row r="1233">
          <cell r="F1233" t="str">
            <v>Ряд 11</v>
          </cell>
        </row>
        <row r="1234">
          <cell r="F1234" t="str">
            <v>Ряд 11</v>
          </cell>
        </row>
        <row r="1235">
          <cell r="F1235" t="str">
            <v>Ряд 11</v>
          </cell>
        </row>
        <row r="1236">
          <cell r="F1236" t="str">
            <v>Ряд 11</v>
          </cell>
        </row>
        <row r="1237">
          <cell r="F1237" t="str">
            <v>Ряд 11</v>
          </cell>
        </row>
        <row r="1238">
          <cell r="F1238" t="str">
            <v>Ряд 11</v>
          </cell>
        </row>
        <row r="1239">
          <cell r="F1239" t="str">
            <v>Ряд 11</v>
          </cell>
        </row>
        <row r="1240">
          <cell r="F1240" t="str">
            <v>Ряд 11</v>
          </cell>
        </row>
        <row r="1241">
          <cell r="F1241" t="str">
            <v>Ряд 11</v>
          </cell>
        </row>
        <row r="1242">
          <cell r="F1242" t="str">
            <v>Ряд 11</v>
          </cell>
        </row>
        <row r="1243">
          <cell r="F1243" t="str">
            <v>Ряд 11</v>
          </cell>
        </row>
        <row r="1244">
          <cell r="F1244" t="str">
            <v>Ряд 11</v>
          </cell>
        </row>
        <row r="1245">
          <cell r="F1245" t="str">
            <v>Ряд 11</v>
          </cell>
        </row>
        <row r="1246">
          <cell r="F1246" t="str">
            <v>Ряд 11</v>
          </cell>
        </row>
        <row r="1247">
          <cell r="F1247" t="str">
            <v>Ряд 11</v>
          </cell>
        </row>
        <row r="1248">
          <cell r="F1248" t="str">
            <v>Ряд 11</v>
          </cell>
        </row>
        <row r="1249">
          <cell r="F1249" t="str">
            <v>Ряд 11</v>
          </cell>
        </row>
        <row r="1250">
          <cell r="F1250" t="str">
            <v>Ряд 11</v>
          </cell>
        </row>
        <row r="1251">
          <cell r="F1251" t="str">
            <v>Ряд 11</v>
          </cell>
        </row>
        <row r="1252">
          <cell r="F1252" t="str">
            <v>Ряд 11</v>
          </cell>
        </row>
        <row r="1253">
          <cell r="F1253" t="str">
            <v>Ряд 11</v>
          </cell>
        </row>
        <row r="1254">
          <cell r="F1254" t="str">
            <v>Ряд 11</v>
          </cell>
        </row>
        <row r="1255">
          <cell r="F1255" t="str">
            <v>Ряд 11</v>
          </cell>
        </row>
        <row r="1256">
          <cell r="F1256" t="str">
            <v>Ряд 11</v>
          </cell>
        </row>
        <row r="1257">
          <cell r="F1257" t="str">
            <v>Ряд 11</v>
          </cell>
        </row>
        <row r="1258">
          <cell r="F1258" t="str">
            <v>Ряд 11</v>
          </cell>
        </row>
        <row r="1259">
          <cell r="F1259" t="str">
            <v>Ряд 11</v>
          </cell>
        </row>
        <row r="1260">
          <cell r="F1260" t="str">
            <v>Ряд 11</v>
          </cell>
        </row>
        <row r="1261">
          <cell r="F1261" t="str">
            <v>Ряд 11</v>
          </cell>
        </row>
        <row r="1262">
          <cell r="F1262" t="str">
            <v>Ряд 11</v>
          </cell>
        </row>
        <row r="1263">
          <cell r="F1263" t="str">
            <v>Ряд 11</v>
          </cell>
        </row>
        <row r="1264">
          <cell r="F1264" t="str">
            <v>Ряд 11</v>
          </cell>
        </row>
        <row r="1265">
          <cell r="F1265" t="str">
            <v>Ряд 11</v>
          </cell>
        </row>
        <row r="1266">
          <cell r="F1266" t="str">
            <v>Ряд 11</v>
          </cell>
        </row>
        <row r="1267">
          <cell r="F1267" t="str">
            <v>Ряд 11</v>
          </cell>
        </row>
        <row r="1268">
          <cell r="F1268" t="str">
            <v>Ряд 11</v>
          </cell>
        </row>
        <row r="1269">
          <cell r="F1269" t="str">
            <v>Ряд 11</v>
          </cell>
        </row>
        <row r="1270">
          <cell r="F1270" t="str">
            <v>Ряд 11</v>
          </cell>
        </row>
        <row r="1271">
          <cell r="F1271" t="str">
            <v>Ряд 11</v>
          </cell>
        </row>
        <row r="1272">
          <cell r="F1272" t="str">
            <v>Ряд 11</v>
          </cell>
        </row>
        <row r="1273">
          <cell r="F1273" t="str">
            <v>Ряд 11</v>
          </cell>
        </row>
        <row r="1274">
          <cell r="F1274" t="str">
            <v>Ряд 11</v>
          </cell>
        </row>
        <row r="1275">
          <cell r="F1275" t="str">
            <v>Ряд 11</v>
          </cell>
        </row>
        <row r="1276">
          <cell r="F1276" t="str">
            <v>Ряд 11</v>
          </cell>
        </row>
        <row r="1277">
          <cell r="F1277" t="str">
            <v>Ряд 11</v>
          </cell>
        </row>
        <row r="1278">
          <cell r="F1278" t="str">
            <v>Ряд 11</v>
          </cell>
        </row>
        <row r="1279">
          <cell r="F1279" t="str">
            <v>Ряд 11</v>
          </cell>
        </row>
        <row r="1280">
          <cell r="F1280" t="str">
            <v>Ряд 11</v>
          </cell>
        </row>
        <row r="1281">
          <cell r="F1281" t="str">
            <v>Ряд 11</v>
          </cell>
        </row>
        <row r="1282">
          <cell r="F1282" t="str">
            <v>Ряд 11</v>
          </cell>
        </row>
        <row r="1283">
          <cell r="F1283" t="str">
            <v>Ряд 11</v>
          </cell>
        </row>
        <row r="1284">
          <cell r="F1284" t="str">
            <v>Ряд 11</v>
          </cell>
        </row>
        <row r="1285">
          <cell r="F1285" t="str">
            <v>Ряд 11</v>
          </cell>
        </row>
        <row r="1286">
          <cell r="F1286" t="str">
            <v>Ряд 11</v>
          </cell>
        </row>
        <row r="1287">
          <cell r="F1287" t="str">
            <v>Ряд 11</v>
          </cell>
        </row>
        <row r="1288">
          <cell r="F1288" t="str">
            <v>Ряд 11</v>
          </cell>
        </row>
        <row r="1289">
          <cell r="F1289" t="str">
            <v>Ряд 11</v>
          </cell>
        </row>
        <row r="1290">
          <cell r="F1290" t="str">
            <v>Ряд 11</v>
          </cell>
        </row>
        <row r="1291">
          <cell r="F1291" t="str">
            <v>Ряд 11</v>
          </cell>
        </row>
        <row r="1292">
          <cell r="F1292" t="str">
            <v>Ряд 11</v>
          </cell>
        </row>
        <row r="1293">
          <cell r="F1293" t="str">
            <v>Ряд 11</v>
          </cell>
        </row>
        <row r="1294">
          <cell r="F1294" t="str">
            <v>Ряд 11</v>
          </cell>
        </row>
        <row r="1295">
          <cell r="F1295" t="str">
            <v>Ряд 11</v>
          </cell>
        </row>
        <row r="1296">
          <cell r="F1296" t="str">
            <v>Ряд 11</v>
          </cell>
        </row>
        <row r="1297">
          <cell r="F1297" t="str">
            <v>Ряд 11</v>
          </cell>
        </row>
        <row r="1298">
          <cell r="F1298" t="str">
            <v>Ряд 11</v>
          </cell>
        </row>
        <row r="1299">
          <cell r="F1299" t="str">
            <v>Ряд 11</v>
          </cell>
        </row>
        <row r="1300">
          <cell r="F1300" t="str">
            <v>Ряд 11</v>
          </cell>
        </row>
        <row r="1301">
          <cell r="F1301" t="str">
            <v>Ряд 11</v>
          </cell>
        </row>
        <row r="1302">
          <cell r="F1302" t="str">
            <v>Ряд 11</v>
          </cell>
        </row>
        <row r="1303">
          <cell r="F1303" t="str">
            <v>Ряд 11</v>
          </cell>
        </row>
        <row r="1304">
          <cell r="F1304" t="str">
            <v>Ряд 11</v>
          </cell>
        </row>
        <row r="1305">
          <cell r="F1305" t="str">
            <v>Ряд 11</v>
          </cell>
        </row>
        <row r="1306">
          <cell r="F1306" t="str">
            <v>Ряд 11</v>
          </cell>
        </row>
        <row r="1307">
          <cell r="F1307" t="str">
            <v>Ряд 11</v>
          </cell>
        </row>
        <row r="1308">
          <cell r="F1308" t="str">
            <v>Ряд 11</v>
          </cell>
        </row>
        <row r="1309">
          <cell r="F1309" t="str">
            <v>Ряд 11</v>
          </cell>
        </row>
        <row r="1310">
          <cell r="F1310" t="str">
            <v>Ряд 12</v>
          </cell>
        </row>
        <row r="1311">
          <cell r="F1311" t="str">
            <v>Ряд 12</v>
          </cell>
        </row>
        <row r="1312">
          <cell r="F1312" t="str">
            <v>Ряд 12</v>
          </cell>
        </row>
        <row r="1313">
          <cell r="F1313" t="str">
            <v>Ряд 12</v>
          </cell>
        </row>
        <row r="1314">
          <cell r="F1314" t="str">
            <v>Ряд 12</v>
          </cell>
        </row>
        <row r="1315">
          <cell r="F1315" t="str">
            <v>Ряд 12</v>
          </cell>
        </row>
        <row r="1316">
          <cell r="F1316" t="str">
            <v>Ряд 12</v>
          </cell>
        </row>
        <row r="1317">
          <cell r="F1317" t="str">
            <v>Ряд 12</v>
          </cell>
        </row>
        <row r="1318">
          <cell r="F1318" t="str">
            <v>Ряд 12</v>
          </cell>
        </row>
        <row r="1319">
          <cell r="F1319" t="str">
            <v>Ряд 12</v>
          </cell>
        </row>
        <row r="1320">
          <cell r="F1320" t="str">
            <v>Ряд 12</v>
          </cell>
        </row>
        <row r="1321">
          <cell r="F1321" t="str">
            <v>Ряд 12</v>
          </cell>
        </row>
        <row r="1322">
          <cell r="F1322" t="str">
            <v>Ряд 12</v>
          </cell>
        </row>
        <row r="1323">
          <cell r="F1323" t="str">
            <v>Ряд 12</v>
          </cell>
        </row>
        <row r="1324">
          <cell r="F1324" t="str">
            <v>Ряд 12</v>
          </cell>
        </row>
        <row r="1325">
          <cell r="F1325" t="str">
            <v>Ряд 12</v>
          </cell>
        </row>
        <row r="1326">
          <cell r="F1326" t="str">
            <v>Ряд 12</v>
          </cell>
        </row>
        <row r="1327">
          <cell r="F1327" t="str">
            <v>Ряд 12</v>
          </cell>
        </row>
        <row r="1328">
          <cell r="F1328" t="str">
            <v>Ряд 12</v>
          </cell>
        </row>
        <row r="1329">
          <cell r="F1329" t="str">
            <v>Ряд 12</v>
          </cell>
        </row>
        <row r="1330">
          <cell r="F1330" t="str">
            <v>Ряд 12</v>
          </cell>
        </row>
        <row r="1331">
          <cell r="F1331" t="str">
            <v>Ряд 12</v>
          </cell>
        </row>
        <row r="1332">
          <cell r="F1332" t="str">
            <v>Ряд 12</v>
          </cell>
        </row>
        <row r="1333">
          <cell r="F1333" t="str">
            <v>Ряд 12</v>
          </cell>
        </row>
        <row r="1334">
          <cell r="F1334" t="str">
            <v>Ряд 12</v>
          </cell>
        </row>
        <row r="1335">
          <cell r="F1335" t="str">
            <v>Ряд 12</v>
          </cell>
        </row>
        <row r="1336">
          <cell r="F1336" t="str">
            <v>Ряд 12</v>
          </cell>
        </row>
        <row r="1337">
          <cell r="F1337" t="str">
            <v>Ряд 12</v>
          </cell>
        </row>
        <row r="1338">
          <cell r="F1338" t="str">
            <v>Ряд 12</v>
          </cell>
        </row>
        <row r="1339">
          <cell r="F1339" t="str">
            <v>Ряд 12</v>
          </cell>
        </row>
        <row r="1340">
          <cell r="F1340" t="str">
            <v>Ряд 12</v>
          </cell>
        </row>
        <row r="1341">
          <cell r="F1341" t="str">
            <v>Ряд 12</v>
          </cell>
        </row>
        <row r="1342">
          <cell r="F1342" t="str">
            <v>Ряд 12</v>
          </cell>
        </row>
        <row r="1343">
          <cell r="F1343" t="str">
            <v>Ряд 12</v>
          </cell>
        </row>
        <row r="1344">
          <cell r="F1344" t="str">
            <v>Ряд 12</v>
          </cell>
        </row>
        <row r="1345">
          <cell r="F1345" t="str">
            <v>Ряд 12</v>
          </cell>
        </row>
        <row r="1346">
          <cell r="F1346" t="str">
            <v>Ряд 12</v>
          </cell>
        </row>
        <row r="1347">
          <cell r="F1347" t="str">
            <v>Ряд 12</v>
          </cell>
        </row>
        <row r="1348">
          <cell r="F1348" t="str">
            <v>Ряд 12</v>
          </cell>
        </row>
        <row r="1349">
          <cell r="F1349" t="str">
            <v>Ряд 12</v>
          </cell>
        </row>
        <row r="1350">
          <cell r="F1350" t="str">
            <v>Ряд 12</v>
          </cell>
        </row>
        <row r="1351">
          <cell r="F1351" t="str">
            <v>Ряд 12</v>
          </cell>
        </row>
        <row r="1352">
          <cell r="F1352" t="str">
            <v>Ряд 12</v>
          </cell>
        </row>
        <row r="1353">
          <cell r="F1353" t="str">
            <v>Ряд 12</v>
          </cell>
        </row>
        <row r="1354">
          <cell r="F1354" t="str">
            <v>Ряд 12</v>
          </cell>
        </row>
        <row r="1355">
          <cell r="F1355" t="str">
            <v>Ряд 12</v>
          </cell>
        </row>
        <row r="1356">
          <cell r="F1356" t="str">
            <v>Ряд 12</v>
          </cell>
        </row>
        <row r="1357">
          <cell r="F1357" t="str">
            <v>Ряд 12</v>
          </cell>
        </row>
        <row r="1358">
          <cell r="F1358" t="str">
            <v>Ряд 12</v>
          </cell>
        </row>
        <row r="1359">
          <cell r="F1359" t="str">
            <v>Ряд 12</v>
          </cell>
        </row>
        <row r="1360">
          <cell r="F1360" t="str">
            <v>Ряд 12</v>
          </cell>
        </row>
        <row r="1361">
          <cell r="F1361" t="str">
            <v>Ряд 12</v>
          </cell>
        </row>
        <row r="1362">
          <cell r="F1362" t="str">
            <v>Ряд 12</v>
          </cell>
        </row>
        <row r="1363">
          <cell r="F1363" t="str">
            <v>Ряд 12</v>
          </cell>
        </row>
        <row r="1364">
          <cell r="F1364" t="str">
            <v>Ряд 12</v>
          </cell>
        </row>
        <row r="1365">
          <cell r="F1365" t="str">
            <v>Ряд 12</v>
          </cell>
        </row>
        <row r="1366">
          <cell r="F1366" t="str">
            <v>Ряд 12</v>
          </cell>
        </row>
        <row r="1367">
          <cell r="F1367" t="str">
            <v>Ряд 12</v>
          </cell>
        </row>
        <row r="1368">
          <cell r="F1368" t="str">
            <v>Ряд 12</v>
          </cell>
        </row>
        <row r="1369">
          <cell r="F1369" t="str">
            <v>Ряд 12</v>
          </cell>
        </row>
        <row r="1370">
          <cell r="F1370" t="str">
            <v>Ряд 12</v>
          </cell>
        </row>
        <row r="1371">
          <cell r="F1371" t="str">
            <v>Ряд 12</v>
          </cell>
        </row>
        <row r="1372">
          <cell r="F1372" t="str">
            <v>Ряд 12</v>
          </cell>
        </row>
        <row r="1373">
          <cell r="F1373" t="str">
            <v>Ряд 12</v>
          </cell>
        </row>
        <row r="1374">
          <cell r="F1374" t="str">
            <v>Ряд 12</v>
          </cell>
        </row>
        <row r="1375">
          <cell r="F1375" t="str">
            <v>Ряд 12</v>
          </cell>
        </row>
        <row r="1376">
          <cell r="F1376" t="str">
            <v>Ряд 12</v>
          </cell>
        </row>
        <row r="1377">
          <cell r="F1377" t="str">
            <v>Ряд 12</v>
          </cell>
        </row>
        <row r="1378">
          <cell r="F1378" t="str">
            <v>Ряд 12</v>
          </cell>
        </row>
        <row r="1379">
          <cell r="F1379" t="str">
            <v>Ряд 12</v>
          </cell>
        </row>
        <row r="1380">
          <cell r="F1380" t="str">
            <v>Ряд 12</v>
          </cell>
        </row>
        <row r="1381">
          <cell r="F1381" t="str">
            <v>Ряд 12</v>
          </cell>
        </row>
        <row r="1382">
          <cell r="F1382" t="str">
            <v>Ряд 12</v>
          </cell>
        </row>
        <row r="1383">
          <cell r="F1383" t="str">
            <v>Ряд 12</v>
          </cell>
        </row>
        <row r="1384">
          <cell r="F1384" t="str">
            <v>Ряд 12</v>
          </cell>
        </row>
        <row r="1385">
          <cell r="F1385" t="str">
            <v>Ряд 12</v>
          </cell>
        </row>
        <row r="1386">
          <cell r="F1386" t="str">
            <v>Ряд 12</v>
          </cell>
        </row>
        <row r="1387">
          <cell r="F1387" t="str">
            <v>Ряд 12</v>
          </cell>
        </row>
        <row r="1388">
          <cell r="F1388" t="str">
            <v>Ряд 12</v>
          </cell>
        </row>
        <row r="1389">
          <cell r="F1389" t="str">
            <v>Ряд 12</v>
          </cell>
        </row>
        <row r="1390">
          <cell r="F1390" t="str">
            <v>Ряд 12</v>
          </cell>
        </row>
        <row r="1391">
          <cell r="F1391" t="str">
            <v>Ряд 12</v>
          </cell>
        </row>
        <row r="1392">
          <cell r="F1392" t="str">
            <v>Ряд 12</v>
          </cell>
        </row>
        <row r="1393">
          <cell r="F1393" t="str">
            <v>Ряд 12</v>
          </cell>
        </row>
        <row r="1394">
          <cell r="F1394" t="str">
            <v>Ряд 12</v>
          </cell>
        </row>
        <row r="1395">
          <cell r="F1395" t="str">
            <v>Ряд 12</v>
          </cell>
        </row>
        <row r="1396">
          <cell r="F1396" t="str">
            <v>Ряд 12</v>
          </cell>
        </row>
        <row r="1397">
          <cell r="F1397" t="str">
            <v>Ряд 12</v>
          </cell>
        </row>
        <row r="1398">
          <cell r="F1398" t="str">
            <v>Ряд 12</v>
          </cell>
        </row>
        <row r="1399">
          <cell r="F1399" t="str">
            <v>Ряд 12</v>
          </cell>
        </row>
        <row r="1400">
          <cell r="F1400" t="str">
            <v>Ряд 12</v>
          </cell>
        </row>
        <row r="1401">
          <cell r="F1401" t="str">
            <v>Ряд 12</v>
          </cell>
        </row>
        <row r="1402">
          <cell r="F1402" t="str">
            <v>Ряд 12</v>
          </cell>
        </row>
        <row r="1403">
          <cell r="F1403" t="str">
            <v>Ряд 12</v>
          </cell>
        </row>
        <row r="1404">
          <cell r="F1404" t="str">
            <v>Ряд 12</v>
          </cell>
        </row>
        <row r="1405">
          <cell r="F1405" t="str">
            <v>Ряд 12</v>
          </cell>
        </row>
        <row r="1406">
          <cell r="F1406" t="str">
            <v>Ряд 12</v>
          </cell>
        </row>
        <row r="1407">
          <cell r="F1407" t="str">
            <v>Ряд 12</v>
          </cell>
        </row>
        <row r="1408">
          <cell r="F1408" t="str">
            <v>Ряд 12</v>
          </cell>
        </row>
        <row r="1409">
          <cell r="F1409" t="str">
            <v>Ряд 12</v>
          </cell>
        </row>
        <row r="1410">
          <cell r="F1410" t="str">
            <v>Ряд 12</v>
          </cell>
        </row>
        <row r="1411">
          <cell r="F1411" t="str">
            <v>Ряд 12</v>
          </cell>
        </row>
        <row r="1412">
          <cell r="F1412" t="str">
            <v>Ряд 12</v>
          </cell>
        </row>
        <row r="1413">
          <cell r="F1413" t="str">
            <v>Ряд 12</v>
          </cell>
        </row>
        <row r="1414">
          <cell r="F1414" t="str">
            <v>Ряд 12</v>
          </cell>
        </row>
        <row r="1415">
          <cell r="F1415" t="str">
            <v>Ряд 12</v>
          </cell>
        </row>
        <row r="1416">
          <cell r="F1416" t="str">
            <v>Ряд 12</v>
          </cell>
        </row>
        <row r="1417">
          <cell r="F1417" t="str">
            <v>Ряд 12</v>
          </cell>
        </row>
        <row r="1418">
          <cell r="F1418" t="str">
            <v>Ряд 12</v>
          </cell>
        </row>
        <row r="1419">
          <cell r="F1419" t="str">
            <v>Ряд 12</v>
          </cell>
        </row>
        <row r="1420">
          <cell r="F1420" t="str">
            <v>Ряд 12</v>
          </cell>
        </row>
        <row r="1421">
          <cell r="F1421" t="str">
            <v>Ряд 12</v>
          </cell>
        </row>
        <row r="1422">
          <cell r="F1422" t="str">
            <v>Ряд 12</v>
          </cell>
        </row>
        <row r="1423">
          <cell r="F1423" t="str">
            <v>Ряд 12</v>
          </cell>
        </row>
        <row r="1424">
          <cell r="F1424" t="str">
            <v>Ряд 12</v>
          </cell>
        </row>
        <row r="1425">
          <cell r="F1425" t="str">
            <v>Ряд 12</v>
          </cell>
        </row>
        <row r="1426">
          <cell r="F1426" t="str">
            <v>Ряд 12</v>
          </cell>
        </row>
        <row r="1427">
          <cell r="F1427" t="str">
            <v>Ряд 12</v>
          </cell>
        </row>
        <row r="1428">
          <cell r="F1428" t="str">
            <v>Ряд 12</v>
          </cell>
        </row>
        <row r="1429">
          <cell r="F1429" t="str">
            <v>Ряд 12</v>
          </cell>
        </row>
        <row r="1430">
          <cell r="F1430" t="str">
            <v>Ряд 12</v>
          </cell>
        </row>
        <row r="1431">
          <cell r="F1431" t="str">
            <v>Ряд 12</v>
          </cell>
        </row>
        <row r="1432">
          <cell r="F1432" t="str">
            <v>Ряд 12</v>
          </cell>
        </row>
        <row r="1433">
          <cell r="F1433" t="str">
            <v>Ряд 12</v>
          </cell>
        </row>
        <row r="1434">
          <cell r="F1434" t="str">
            <v>Ряд 12</v>
          </cell>
        </row>
        <row r="1435">
          <cell r="F1435" t="str">
            <v>Ряд 12</v>
          </cell>
        </row>
        <row r="1436">
          <cell r="F1436" t="str">
            <v>Ряд 12</v>
          </cell>
        </row>
        <row r="1437">
          <cell r="F1437" t="str">
            <v>Ряд 12</v>
          </cell>
        </row>
        <row r="1438">
          <cell r="F1438" t="str">
            <v>Ряд 12</v>
          </cell>
        </row>
        <row r="1439">
          <cell r="F1439" t="str">
            <v>Ряд 12</v>
          </cell>
        </row>
        <row r="1440">
          <cell r="F1440" t="str">
            <v>Ряд 12</v>
          </cell>
        </row>
        <row r="1441">
          <cell r="F1441" t="str">
            <v>Ряд 12</v>
          </cell>
        </row>
        <row r="1442">
          <cell r="F1442" t="str">
            <v>Ряд 12</v>
          </cell>
        </row>
        <row r="1443">
          <cell r="F1443" t="str">
            <v>Ряд 12</v>
          </cell>
        </row>
        <row r="1444">
          <cell r="F1444" t="str">
            <v>Ряд 12</v>
          </cell>
        </row>
        <row r="1445">
          <cell r="F1445" t="str">
            <v>Ряд 12</v>
          </cell>
        </row>
        <row r="1446">
          <cell r="F1446" t="str">
            <v>Ряд 12</v>
          </cell>
        </row>
        <row r="1447">
          <cell r="F1447" t="str">
            <v>Ряд 12</v>
          </cell>
        </row>
        <row r="1448">
          <cell r="F1448" t="str">
            <v>Ряд 12</v>
          </cell>
        </row>
        <row r="1449">
          <cell r="F1449" t="str">
            <v>Ряд 12</v>
          </cell>
        </row>
        <row r="1450">
          <cell r="F1450" t="str">
            <v>Ряд 12</v>
          </cell>
        </row>
        <row r="1451">
          <cell r="F1451" t="str">
            <v>Ряд 12</v>
          </cell>
        </row>
        <row r="1452">
          <cell r="F1452" t="str">
            <v>Ряд 12</v>
          </cell>
        </row>
        <row r="1453">
          <cell r="F1453" t="str">
            <v>Ряд 12</v>
          </cell>
        </row>
        <row r="1454">
          <cell r="F1454" t="str">
            <v>Ряд 12</v>
          </cell>
        </row>
        <row r="1455">
          <cell r="F1455" t="str">
            <v>Ряд 12</v>
          </cell>
        </row>
        <row r="1456">
          <cell r="F1456" t="str">
            <v>Ряд 12</v>
          </cell>
        </row>
        <row r="1457">
          <cell r="F1457" t="str">
            <v>Ряд 12</v>
          </cell>
        </row>
        <row r="1458">
          <cell r="F1458" t="str">
            <v>Ряд 12</v>
          </cell>
        </row>
        <row r="1459">
          <cell r="F1459" t="str">
            <v>Ряд 12</v>
          </cell>
        </row>
        <row r="1460">
          <cell r="F1460" t="str">
            <v>Ряд 12</v>
          </cell>
        </row>
        <row r="1461">
          <cell r="F1461" t="str">
            <v>Ряд 12</v>
          </cell>
        </row>
        <row r="1462">
          <cell r="F1462" t="str">
            <v>Ряд 12</v>
          </cell>
        </row>
        <row r="1463">
          <cell r="F1463" t="str">
            <v>Ряд 12</v>
          </cell>
        </row>
        <row r="1464">
          <cell r="F1464" t="str">
            <v>Ряд 12</v>
          </cell>
        </row>
        <row r="1465">
          <cell r="F1465" t="str">
            <v>Ряд 12</v>
          </cell>
        </row>
        <row r="1466">
          <cell r="F1466" t="str">
            <v>Ряд 12</v>
          </cell>
        </row>
        <row r="1467">
          <cell r="F1467" t="str">
            <v>Ряд 12</v>
          </cell>
        </row>
        <row r="1468">
          <cell r="F1468" t="str">
            <v>Ряд 12</v>
          </cell>
        </row>
        <row r="1469">
          <cell r="F1469" t="str">
            <v>Ряд 12</v>
          </cell>
        </row>
        <row r="1470">
          <cell r="F1470" t="str">
            <v>Ряд 12</v>
          </cell>
        </row>
        <row r="1471">
          <cell r="F1471" t="str">
            <v>Ряд 12</v>
          </cell>
        </row>
        <row r="1472">
          <cell r="F1472" t="str">
            <v>Ряд 12</v>
          </cell>
        </row>
        <row r="1473">
          <cell r="F1473" t="str">
            <v>Ряд 12</v>
          </cell>
        </row>
        <row r="1474">
          <cell r="F1474" t="str">
            <v>Ряд 12</v>
          </cell>
        </row>
        <row r="1475">
          <cell r="F1475" t="str">
            <v>Ряд 12</v>
          </cell>
        </row>
        <row r="1476">
          <cell r="F1476" t="str">
            <v>Ряд 12</v>
          </cell>
        </row>
        <row r="1477">
          <cell r="F1477" t="str">
            <v>Ряд 12</v>
          </cell>
        </row>
        <row r="1478">
          <cell r="F1478" t="str">
            <v>Ряд 12</v>
          </cell>
        </row>
        <row r="1479">
          <cell r="F1479" t="str">
            <v>Ряд 13</v>
          </cell>
        </row>
        <row r="1480">
          <cell r="F1480" t="str">
            <v>Ряд 13</v>
          </cell>
        </row>
        <row r="1481">
          <cell r="F1481" t="str">
            <v>Ряд 13</v>
          </cell>
        </row>
        <row r="1482">
          <cell r="F1482" t="str">
            <v>Ряд 13</v>
          </cell>
        </row>
        <row r="1483">
          <cell r="F1483" t="str">
            <v>Ряд 13</v>
          </cell>
        </row>
        <row r="1484">
          <cell r="F1484" t="str">
            <v>Ряд 13</v>
          </cell>
        </row>
        <row r="1485">
          <cell r="F1485" t="str">
            <v>Ряд 13</v>
          </cell>
        </row>
        <row r="1486">
          <cell r="F1486" t="str">
            <v>Ряд 13</v>
          </cell>
        </row>
        <row r="1487">
          <cell r="F1487" t="str">
            <v>Ряд 13</v>
          </cell>
        </row>
        <row r="1488">
          <cell r="F1488" t="str">
            <v>Ряд 13</v>
          </cell>
        </row>
        <row r="1489">
          <cell r="F1489" t="str">
            <v>Ряд 13</v>
          </cell>
        </row>
        <row r="1490">
          <cell r="F1490" t="str">
            <v>Ряд 13</v>
          </cell>
        </row>
        <row r="1491">
          <cell r="F1491" t="str">
            <v>Ряд 13</v>
          </cell>
        </row>
        <row r="1492">
          <cell r="F1492" t="str">
            <v>Ряд 13</v>
          </cell>
        </row>
        <row r="1493">
          <cell r="F1493" t="str">
            <v>Ряд 13</v>
          </cell>
        </row>
        <row r="1494">
          <cell r="F1494" t="str">
            <v>Ряд 13</v>
          </cell>
        </row>
        <row r="1495">
          <cell r="F1495" t="str">
            <v>Ряд 13</v>
          </cell>
        </row>
        <row r="1496">
          <cell r="F1496" t="str">
            <v>Ряд 13</v>
          </cell>
        </row>
        <row r="1497">
          <cell r="F1497" t="str">
            <v>Ряд 13</v>
          </cell>
        </row>
        <row r="1498">
          <cell r="F1498" t="str">
            <v>Ряд 13</v>
          </cell>
        </row>
        <row r="1499">
          <cell r="F1499" t="str">
            <v>Ряд 13</v>
          </cell>
        </row>
        <row r="1500">
          <cell r="F1500" t="str">
            <v>Ряд 13</v>
          </cell>
        </row>
        <row r="1501">
          <cell r="F1501" t="str">
            <v>Ряд 13</v>
          </cell>
        </row>
        <row r="1502">
          <cell r="F1502" t="str">
            <v>Ряд 13</v>
          </cell>
        </row>
        <row r="1503">
          <cell r="F1503" t="str">
            <v>Ряд 13</v>
          </cell>
        </row>
        <row r="1504">
          <cell r="F1504" t="str">
            <v>Ряд 13</v>
          </cell>
        </row>
        <row r="1505">
          <cell r="F1505" t="str">
            <v>Ряд 13</v>
          </cell>
        </row>
        <row r="1506">
          <cell r="F1506" t="str">
            <v>Ряд 13</v>
          </cell>
        </row>
        <row r="1507">
          <cell r="F1507" t="str">
            <v>Ряд 13</v>
          </cell>
        </row>
        <row r="1508">
          <cell r="F1508" t="str">
            <v>Ряд 13</v>
          </cell>
        </row>
        <row r="1509">
          <cell r="F1509" t="str">
            <v>Ряд 13</v>
          </cell>
        </row>
        <row r="1510">
          <cell r="F1510" t="str">
            <v>Ряд 13</v>
          </cell>
        </row>
        <row r="1511">
          <cell r="F1511" t="str">
            <v>Ряд 13</v>
          </cell>
        </row>
        <row r="1512">
          <cell r="F1512" t="str">
            <v>Ряд 13</v>
          </cell>
        </row>
        <row r="1513">
          <cell r="F1513" t="str">
            <v>Ряд 13</v>
          </cell>
        </row>
        <row r="1514">
          <cell r="F1514" t="str">
            <v>Ряд 13</v>
          </cell>
        </row>
        <row r="1515">
          <cell r="F1515" t="str">
            <v>Ряд 13</v>
          </cell>
        </row>
        <row r="1516">
          <cell r="F1516" t="str">
            <v>Ряд 13</v>
          </cell>
        </row>
        <row r="1517">
          <cell r="F1517" t="str">
            <v>Ряд 13</v>
          </cell>
        </row>
        <row r="1518">
          <cell r="F1518" t="str">
            <v>Ряд 13</v>
          </cell>
        </row>
        <row r="1519">
          <cell r="F1519" t="str">
            <v>Ряд 13</v>
          </cell>
        </row>
        <row r="1520">
          <cell r="F1520" t="str">
            <v>Ряд 13</v>
          </cell>
        </row>
        <row r="1521">
          <cell r="F1521" t="str">
            <v>Ряд 13</v>
          </cell>
        </row>
        <row r="1522">
          <cell r="F1522" t="str">
            <v>Ряд 13</v>
          </cell>
        </row>
        <row r="1523">
          <cell r="F1523" t="str">
            <v>Ряд 13</v>
          </cell>
        </row>
        <row r="1524">
          <cell r="F1524" t="str">
            <v>Ряд 13</v>
          </cell>
        </row>
        <row r="1525">
          <cell r="F1525" t="str">
            <v>Ряд 13</v>
          </cell>
        </row>
        <row r="1526">
          <cell r="F1526" t="str">
            <v>Ряд 13</v>
          </cell>
        </row>
        <row r="1527">
          <cell r="F1527" t="str">
            <v>Ряд 13</v>
          </cell>
        </row>
        <row r="1528">
          <cell r="F1528" t="str">
            <v>Ряд 13</v>
          </cell>
        </row>
        <row r="1529">
          <cell r="F1529" t="str">
            <v>Ряд 13</v>
          </cell>
        </row>
        <row r="1530">
          <cell r="F1530" t="str">
            <v>Ряд 13</v>
          </cell>
        </row>
        <row r="1531">
          <cell r="F1531" t="str">
            <v>Ряд 13</v>
          </cell>
        </row>
        <row r="1532">
          <cell r="F1532" t="str">
            <v>Ряд 13</v>
          </cell>
        </row>
        <row r="1533">
          <cell r="F1533" t="str">
            <v>Ряд 13</v>
          </cell>
        </row>
        <row r="1534">
          <cell r="F1534" t="str">
            <v>Ряд 13</v>
          </cell>
        </row>
        <row r="1535">
          <cell r="F1535" t="str">
            <v>Ряд 13</v>
          </cell>
        </row>
        <row r="1536">
          <cell r="F1536" t="str">
            <v>Ряд 13</v>
          </cell>
        </row>
        <row r="1537">
          <cell r="F1537" t="str">
            <v>Ряд 13</v>
          </cell>
        </row>
        <row r="1538">
          <cell r="F1538" t="str">
            <v>Ряд 13</v>
          </cell>
        </row>
        <row r="1539">
          <cell r="F1539" t="str">
            <v>Ряд 13</v>
          </cell>
        </row>
        <row r="1540">
          <cell r="F1540" t="str">
            <v>Ряд 13</v>
          </cell>
        </row>
        <row r="1541">
          <cell r="F1541" t="str">
            <v>Ряд 13</v>
          </cell>
        </row>
        <row r="1542">
          <cell r="F1542" t="str">
            <v>Ряд 13</v>
          </cell>
        </row>
        <row r="1543">
          <cell r="F1543" t="str">
            <v>Ряд 13</v>
          </cell>
        </row>
        <row r="1544">
          <cell r="F1544" t="str">
            <v>Ряд 13</v>
          </cell>
        </row>
        <row r="1545">
          <cell r="F1545" t="str">
            <v>Ряд 13</v>
          </cell>
        </row>
        <row r="1546">
          <cell r="F1546" t="str">
            <v>Ряд 13</v>
          </cell>
        </row>
        <row r="1547">
          <cell r="F1547" t="str">
            <v>Ряд 13</v>
          </cell>
        </row>
        <row r="1548">
          <cell r="F1548" t="str">
            <v>Ряд 13</v>
          </cell>
        </row>
        <row r="1549">
          <cell r="F1549" t="str">
            <v>Ряд 13</v>
          </cell>
        </row>
        <row r="1550">
          <cell r="F1550" t="str">
            <v>Ряд 13</v>
          </cell>
        </row>
        <row r="1551">
          <cell r="F1551" t="str">
            <v>Ряд 13</v>
          </cell>
        </row>
        <row r="1552">
          <cell r="F1552" t="str">
            <v>Ряд 13</v>
          </cell>
        </row>
        <row r="1553">
          <cell r="F1553" t="str">
            <v>Ряд 13</v>
          </cell>
        </row>
        <row r="1554">
          <cell r="F1554" t="str">
            <v>Ряд 13</v>
          </cell>
        </row>
        <row r="1555">
          <cell r="F1555" t="str">
            <v>Ряд 13</v>
          </cell>
        </row>
        <row r="1556">
          <cell r="F1556" t="str">
            <v>Ряд 13</v>
          </cell>
        </row>
        <row r="1557">
          <cell r="F1557" t="str">
            <v>Ряд 13</v>
          </cell>
        </row>
        <row r="1558">
          <cell r="F1558" t="str">
            <v>Ряд 13</v>
          </cell>
        </row>
        <row r="1559">
          <cell r="F1559" t="str">
            <v>Ряд 13</v>
          </cell>
        </row>
        <row r="1560">
          <cell r="F1560" t="str">
            <v>Ряд 13</v>
          </cell>
        </row>
        <row r="1561">
          <cell r="F1561" t="str">
            <v>Ряд 13</v>
          </cell>
        </row>
        <row r="1562">
          <cell r="F1562" t="str">
            <v>Ряд 13</v>
          </cell>
        </row>
        <row r="1563">
          <cell r="F1563" t="str">
            <v>Ряд 13</v>
          </cell>
        </row>
        <row r="1564">
          <cell r="F1564" t="str">
            <v>Ряд 13</v>
          </cell>
        </row>
        <row r="1565">
          <cell r="F1565" t="str">
            <v>Ряд 13</v>
          </cell>
        </row>
        <row r="1566">
          <cell r="F1566" t="str">
            <v>Ряд 13</v>
          </cell>
        </row>
        <row r="1567">
          <cell r="F1567" t="str">
            <v>Ряд 13</v>
          </cell>
        </row>
        <row r="1568">
          <cell r="F1568" t="str">
            <v>Ряд 13</v>
          </cell>
        </row>
        <row r="1569">
          <cell r="F1569" t="str">
            <v>Ряд 13</v>
          </cell>
        </row>
        <row r="1570">
          <cell r="F1570" t="str">
            <v>Ряд 13</v>
          </cell>
        </row>
        <row r="1571">
          <cell r="F1571" t="str">
            <v>Ряд 13</v>
          </cell>
        </row>
        <row r="1572">
          <cell r="F1572" t="str">
            <v>Ряд 13</v>
          </cell>
        </row>
        <row r="1573">
          <cell r="F1573" t="str">
            <v>Ряд 13</v>
          </cell>
        </row>
        <row r="1574">
          <cell r="F1574" t="str">
            <v>Ряд 13</v>
          </cell>
        </row>
        <row r="1575">
          <cell r="F1575" t="str">
            <v>Ряд 13</v>
          </cell>
        </row>
        <row r="1576">
          <cell r="F1576" t="str">
            <v>Ряд 13</v>
          </cell>
        </row>
        <row r="1577">
          <cell r="F1577" t="str">
            <v>Ряд 13</v>
          </cell>
        </row>
        <row r="1578">
          <cell r="F1578" t="str">
            <v>Ряд 13</v>
          </cell>
        </row>
        <row r="1579">
          <cell r="F1579" t="str">
            <v>Ряд 13</v>
          </cell>
        </row>
        <row r="1580">
          <cell r="F1580" t="str">
            <v>Ряд 13</v>
          </cell>
        </row>
        <row r="1581">
          <cell r="F1581" t="str">
            <v>Ряд 13</v>
          </cell>
        </row>
        <row r="1582">
          <cell r="F1582" t="str">
            <v>Ряд 13</v>
          </cell>
        </row>
        <row r="1583">
          <cell r="F1583" t="str">
            <v>Ряд 13</v>
          </cell>
        </row>
        <row r="1584">
          <cell r="F1584" t="str">
            <v>Ряд 13</v>
          </cell>
        </row>
        <row r="1585">
          <cell r="F1585" t="str">
            <v>Ряд 13</v>
          </cell>
        </row>
        <row r="1586">
          <cell r="F1586" t="str">
            <v>Ряд 13</v>
          </cell>
        </row>
        <row r="1587">
          <cell r="F1587" t="str">
            <v>Ряд 13</v>
          </cell>
        </row>
        <row r="1588">
          <cell r="F1588" t="str">
            <v>Ряд 13</v>
          </cell>
        </row>
        <row r="1589">
          <cell r="F1589" t="str">
            <v>Ряд 13</v>
          </cell>
        </row>
        <row r="1590">
          <cell r="F1590" t="str">
            <v>Ряд 13</v>
          </cell>
        </row>
        <row r="1591">
          <cell r="F1591" t="str">
            <v>Ряд 13</v>
          </cell>
        </row>
        <row r="1592">
          <cell r="F1592" t="str">
            <v>Ряд 13</v>
          </cell>
        </row>
        <row r="1593">
          <cell r="F1593" t="str">
            <v>Ряд 13</v>
          </cell>
        </row>
        <row r="1594">
          <cell r="F1594" t="str">
            <v>Ряд 13</v>
          </cell>
        </row>
        <row r="1595">
          <cell r="F1595" t="str">
            <v>Ряд 13</v>
          </cell>
        </row>
        <row r="1596">
          <cell r="F1596" t="str">
            <v>Ряд 13</v>
          </cell>
        </row>
        <row r="1597">
          <cell r="F1597" t="str">
            <v>Ряд 13</v>
          </cell>
        </row>
        <row r="1598">
          <cell r="F1598" t="str">
            <v>Ряд 13</v>
          </cell>
        </row>
        <row r="1599">
          <cell r="F1599" t="str">
            <v>Ряд 13</v>
          </cell>
        </row>
        <row r="1600">
          <cell r="F1600" t="str">
            <v>Ряд 13</v>
          </cell>
        </row>
        <row r="1601">
          <cell r="F1601" t="str">
            <v>Ряд 13</v>
          </cell>
        </row>
        <row r="1602">
          <cell r="F1602" t="str">
            <v>Ряд 13</v>
          </cell>
        </row>
        <row r="1603">
          <cell r="F1603" t="str">
            <v>Ряд 13</v>
          </cell>
        </row>
        <row r="1604">
          <cell r="F1604" t="str">
            <v>Ряд 13</v>
          </cell>
        </row>
        <row r="1605">
          <cell r="F1605" t="str">
            <v>Ряд 13</v>
          </cell>
        </row>
        <row r="1606">
          <cell r="F1606" t="str">
            <v>Ряд 13</v>
          </cell>
        </row>
        <row r="1607">
          <cell r="F1607" t="str">
            <v>Ряд 13</v>
          </cell>
        </row>
        <row r="1608">
          <cell r="F1608" t="str">
            <v>Ряд 13</v>
          </cell>
        </row>
        <row r="1609">
          <cell r="F1609" t="str">
            <v>Ряд 13</v>
          </cell>
        </row>
        <row r="1610">
          <cell r="F1610" t="str">
            <v>Ряд 13</v>
          </cell>
        </row>
        <row r="1611">
          <cell r="F1611" t="str">
            <v>Ряд 13</v>
          </cell>
        </row>
        <row r="1612">
          <cell r="F1612" t="str">
            <v>Ряд 13</v>
          </cell>
        </row>
        <row r="1613">
          <cell r="F1613" t="str">
            <v>Ряд 13</v>
          </cell>
        </row>
        <row r="1614">
          <cell r="F1614" t="str">
            <v>Ряд 13</v>
          </cell>
        </row>
        <row r="1615">
          <cell r="F1615" t="str">
            <v>Ряд 13</v>
          </cell>
        </row>
        <row r="1616">
          <cell r="F1616" t="str">
            <v>Ряд 13</v>
          </cell>
        </row>
        <row r="1617">
          <cell r="F1617" t="str">
            <v>Ряд 13</v>
          </cell>
        </row>
        <row r="1618">
          <cell r="F1618" t="str">
            <v>Ряд 13</v>
          </cell>
        </row>
        <row r="1619">
          <cell r="F1619" t="str">
            <v>Ряд 13</v>
          </cell>
        </row>
        <row r="1620">
          <cell r="F1620" t="str">
            <v>Ряд 13</v>
          </cell>
        </row>
        <row r="1621">
          <cell r="F1621" t="str">
            <v>Ряд 13</v>
          </cell>
        </row>
        <row r="1622">
          <cell r="F1622" t="str">
            <v>Ряд 13</v>
          </cell>
        </row>
        <row r="1623">
          <cell r="F1623" t="str">
            <v>Ряд 13</v>
          </cell>
        </row>
        <row r="1624">
          <cell r="F1624" t="str">
            <v>Ряд 13</v>
          </cell>
        </row>
        <row r="1625">
          <cell r="F1625" t="str">
            <v>Ряд 13</v>
          </cell>
        </row>
        <row r="1626">
          <cell r="F1626" t="str">
            <v>Ряд 13</v>
          </cell>
        </row>
        <row r="1627">
          <cell r="F1627" t="str">
            <v>Ряд 13</v>
          </cell>
        </row>
        <row r="1628">
          <cell r="F1628" t="str">
            <v>Ряд 13</v>
          </cell>
        </row>
        <row r="1629">
          <cell r="F1629" t="str">
            <v>Ряд 13</v>
          </cell>
        </row>
        <row r="1630">
          <cell r="F1630" t="str">
            <v>Ряд 13</v>
          </cell>
        </row>
        <row r="1631">
          <cell r="F1631" t="str">
            <v>Ряд 13</v>
          </cell>
        </row>
        <row r="1632">
          <cell r="F1632" t="str">
            <v>Ряд 13</v>
          </cell>
        </row>
        <row r="1633">
          <cell r="F1633" t="str">
            <v>Ряд 13</v>
          </cell>
        </row>
        <row r="1634">
          <cell r="F1634" t="str">
            <v>Ряд 13</v>
          </cell>
        </row>
        <row r="1635">
          <cell r="F1635" t="str">
            <v>Ряд 13</v>
          </cell>
        </row>
        <row r="1636">
          <cell r="F1636" t="str">
            <v>Ряд 13</v>
          </cell>
        </row>
        <row r="1637">
          <cell r="F1637" t="str">
            <v>Ряд 13</v>
          </cell>
        </row>
        <row r="1638">
          <cell r="F1638" t="str">
            <v>Ряд 14</v>
          </cell>
        </row>
        <row r="1639">
          <cell r="F1639" t="str">
            <v>Ряд 14</v>
          </cell>
        </row>
        <row r="1640">
          <cell r="F1640" t="str">
            <v>Ряд 14</v>
          </cell>
        </row>
        <row r="1641">
          <cell r="F1641" t="str">
            <v>Ряд 14</v>
          </cell>
        </row>
        <row r="1642">
          <cell r="F1642" t="str">
            <v>Ряд 14</v>
          </cell>
        </row>
        <row r="1643">
          <cell r="F1643" t="str">
            <v>Ряд 14</v>
          </cell>
        </row>
        <row r="1644">
          <cell r="F1644" t="str">
            <v>Ряд 14</v>
          </cell>
        </row>
        <row r="1645">
          <cell r="F1645" t="str">
            <v>Ряд 14</v>
          </cell>
        </row>
        <row r="1646">
          <cell r="F1646" t="str">
            <v>Ряд 14</v>
          </cell>
        </row>
        <row r="1647">
          <cell r="F1647" t="str">
            <v>Ряд 14</v>
          </cell>
        </row>
        <row r="1648">
          <cell r="F1648" t="str">
            <v>Ряд 14</v>
          </cell>
        </row>
        <row r="1649">
          <cell r="F1649" t="str">
            <v>Ряд 14</v>
          </cell>
        </row>
        <row r="1650">
          <cell r="F1650" t="str">
            <v>Ряд 14</v>
          </cell>
        </row>
        <row r="1651">
          <cell r="F1651" t="str">
            <v>Ряд 14</v>
          </cell>
        </row>
        <row r="1652">
          <cell r="F1652" t="str">
            <v>Ряд 14</v>
          </cell>
        </row>
        <row r="1653">
          <cell r="F1653" t="str">
            <v>Ряд 14</v>
          </cell>
        </row>
        <row r="1654">
          <cell r="F1654" t="str">
            <v>Ряд 14</v>
          </cell>
        </row>
        <row r="1655">
          <cell r="F1655" t="str">
            <v>Ряд 14</v>
          </cell>
        </row>
        <row r="1656">
          <cell r="F1656" t="str">
            <v>Ряд 14</v>
          </cell>
        </row>
        <row r="1657">
          <cell r="F1657" t="str">
            <v>Ряд 14</v>
          </cell>
        </row>
        <row r="1658">
          <cell r="F1658" t="str">
            <v>Ряд 14</v>
          </cell>
        </row>
        <row r="1659">
          <cell r="F1659" t="str">
            <v>Ряд 14</v>
          </cell>
        </row>
        <row r="1660">
          <cell r="F1660" t="str">
            <v>Ряд 14</v>
          </cell>
        </row>
        <row r="1661">
          <cell r="F1661" t="str">
            <v>Ряд 14</v>
          </cell>
        </row>
        <row r="1662">
          <cell r="F1662" t="str">
            <v>Ряд 14</v>
          </cell>
        </row>
        <row r="1663">
          <cell r="F1663" t="str">
            <v>Ряд 14</v>
          </cell>
        </row>
        <row r="1664">
          <cell r="F1664" t="str">
            <v>Ряд 14</v>
          </cell>
        </row>
        <row r="1665">
          <cell r="F1665" t="str">
            <v>Ряд 14</v>
          </cell>
        </row>
        <row r="1666">
          <cell r="F1666" t="str">
            <v>Ряд 14</v>
          </cell>
        </row>
        <row r="1667">
          <cell r="F1667" t="str">
            <v>Ряд 14</v>
          </cell>
        </row>
        <row r="1668">
          <cell r="F1668" t="str">
            <v>Ряд 14</v>
          </cell>
        </row>
        <row r="1669">
          <cell r="F1669" t="str">
            <v>Ряд 14</v>
          </cell>
        </row>
        <row r="1670">
          <cell r="F1670" t="str">
            <v>Ряд 14</v>
          </cell>
        </row>
        <row r="1671">
          <cell r="F1671" t="str">
            <v>Ряд 14</v>
          </cell>
        </row>
        <row r="1672">
          <cell r="F1672" t="str">
            <v>Ряд 14</v>
          </cell>
        </row>
        <row r="1673">
          <cell r="F1673" t="str">
            <v>Ряд 14</v>
          </cell>
        </row>
        <row r="1674">
          <cell r="F1674" t="str">
            <v>Ряд 14</v>
          </cell>
        </row>
        <row r="1675">
          <cell r="F1675" t="str">
            <v>Ряд 14</v>
          </cell>
        </row>
        <row r="1676">
          <cell r="F1676" t="str">
            <v>Ряд 14</v>
          </cell>
        </row>
        <row r="1677">
          <cell r="F1677" t="str">
            <v>Ряд 14</v>
          </cell>
        </row>
        <row r="1678">
          <cell r="F1678" t="str">
            <v>Ряд 14</v>
          </cell>
        </row>
        <row r="1679">
          <cell r="F1679" t="str">
            <v>Ряд 14</v>
          </cell>
        </row>
        <row r="1680">
          <cell r="F1680" t="str">
            <v>Ряд 14</v>
          </cell>
        </row>
        <row r="1681">
          <cell r="F1681" t="str">
            <v>Ряд 14</v>
          </cell>
        </row>
        <row r="1682">
          <cell r="F1682" t="str">
            <v>Ряд 14</v>
          </cell>
        </row>
        <row r="1683">
          <cell r="F1683" t="str">
            <v>Ряд 14</v>
          </cell>
        </row>
        <row r="1684">
          <cell r="F1684" t="str">
            <v>Ряд 14</v>
          </cell>
        </row>
        <row r="1685">
          <cell r="F1685" t="str">
            <v>Ряд 14</v>
          </cell>
        </row>
        <row r="1686">
          <cell r="F1686" t="str">
            <v>Ряд 14</v>
          </cell>
        </row>
        <row r="1687">
          <cell r="F1687" t="str">
            <v>Ряд 14</v>
          </cell>
        </row>
        <row r="1688">
          <cell r="F1688" t="str">
            <v>Ряд 14</v>
          </cell>
        </row>
        <row r="1689">
          <cell r="F1689" t="str">
            <v>Ряд 14</v>
          </cell>
        </row>
        <row r="1690">
          <cell r="F1690" t="str">
            <v>Ряд 14</v>
          </cell>
        </row>
        <row r="1691">
          <cell r="F1691" t="str">
            <v>Ряд 14</v>
          </cell>
        </row>
        <row r="1692">
          <cell r="F1692" t="str">
            <v>Ряд 14</v>
          </cell>
        </row>
        <row r="1693">
          <cell r="F1693" t="str">
            <v>Ряд 14</v>
          </cell>
        </row>
        <row r="1694">
          <cell r="F1694" t="str">
            <v>Ряд 14</v>
          </cell>
        </row>
        <row r="1695">
          <cell r="F1695" t="str">
            <v>Ряд 14</v>
          </cell>
        </row>
        <row r="1696">
          <cell r="F1696" t="str">
            <v>Ряд 14</v>
          </cell>
        </row>
        <row r="1697">
          <cell r="F1697" t="str">
            <v>Ряд 14</v>
          </cell>
        </row>
        <row r="1698">
          <cell r="F1698" t="str">
            <v>Ряд 14</v>
          </cell>
        </row>
        <row r="1699">
          <cell r="F1699" t="str">
            <v>Ряд 14</v>
          </cell>
        </row>
        <row r="1700">
          <cell r="F1700" t="str">
            <v>Ряд 14</v>
          </cell>
        </row>
        <row r="1701">
          <cell r="F1701" t="str">
            <v>Ряд 14</v>
          </cell>
        </row>
        <row r="1702">
          <cell r="F1702" t="str">
            <v>Ряд 14</v>
          </cell>
        </row>
        <row r="1703">
          <cell r="F1703" t="str">
            <v>Ряд 14</v>
          </cell>
        </row>
        <row r="1704">
          <cell r="F1704" t="str">
            <v>Ряд 14</v>
          </cell>
        </row>
        <row r="1705">
          <cell r="F1705" t="str">
            <v>Ряд 14</v>
          </cell>
        </row>
        <row r="1706">
          <cell r="F1706" t="str">
            <v>Ряд 14</v>
          </cell>
        </row>
        <row r="1707">
          <cell r="F1707" t="str">
            <v>Ряд 14</v>
          </cell>
        </row>
        <row r="1708">
          <cell r="F1708" t="str">
            <v>Ряд 14</v>
          </cell>
        </row>
        <row r="1709">
          <cell r="F1709" t="str">
            <v>Ряд 14</v>
          </cell>
        </row>
        <row r="1710">
          <cell r="F1710" t="str">
            <v>Ряд 14</v>
          </cell>
        </row>
        <row r="1711">
          <cell r="F1711" t="str">
            <v>Ряд 14</v>
          </cell>
        </row>
        <row r="1712">
          <cell r="F1712" t="str">
            <v>Ряд 14</v>
          </cell>
        </row>
        <row r="1713">
          <cell r="F1713" t="str">
            <v>Ряд 14</v>
          </cell>
        </row>
        <row r="1714">
          <cell r="F1714" t="str">
            <v>Ряд 14</v>
          </cell>
        </row>
        <row r="1715">
          <cell r="F1715" t="str">
            <v>Ряд 14</v>
          </cell>
        </row>
        <row r="1716">
          <cell r="F1716" t="str">
            <v>Ряд 14</v>
          </cell>
        </row>
        <row r="1717">
          <cell r="F1717" t="str">
            <v>Ряд 14</v>
          </cell>
        </row>
        <row r="1718">
          <cell r="F1718" t="str">
            <v>Ряд 14</v>
          </cell>
        </row>
        <row r="1719">
          <cell r="F1719" t="str">
            <v>Ряд 14</v>
          </cell>
        </row>
        <row r="1720">
          <cell r="F1720" t="str">
            <v>Ряд 14</v>
          </cell>
        </row>
        <row r="1721">
          <cell r="F1721" t="str">
            <v>Ряд 14</v>
          </cell>
        </row>
        <row r="1722">
          <cell r="F1722" t="str">
            <v>Ряд 14</v>
          </cell>
        </row>
        <row r="1723">
          <cell r="F1723" t="str">
            <v>Ряд 14</v>
          </cell>
        </row>
        <row r="1724">
          <cell r="F1724" t="str">
            <v>Ряд 14</v>
          </cell>
        </row>
        <row r="1725">
          <cell r="F1725" t="str">
            <v>Ряд 14</v>
          </cell>
        </row>
        <row r="1726">
          <cell r="F1726" t="str">
            <v>Ряд 14</v>
          </cell>
        </row>
        <row r="1727">
          <cell r="F1727" t="str">
            <v>Ряд 14</v>
          </cell>
        </row>
        <row r="1728">
          <cell r="F1728" t="str">
            <v>Ряд 14</v>
          </cell>
        </row>
        <row r="1729">
          <cell r="F1729" t="str">
            <v>Ряд 14</v>
          </cell>
        </row>
        <row r="1730">
          <cell r="F1730" t="str">
            <v>Ряд 14</v>
          </cell>
        </row>
        <row r="1731">
          <cell r="F1731" t="str">
            <v>Ряд 14</v>
          </cell>
        </row>
        <row r="1732">
          <cell r="F1732" t="str">
            <v>Ряд 14</v>
          </cell>
        </row>
        <row r="1733">
          <cell r="F1733" t="str">
            <v>Ряд 14</v>
          </cell>
        </row>
        <row r="1734">
          <cell r="F1734" t="str">
            <v>Ряд 14</v>
          </cell>
        </row>
        <row r="1735">
          <cell r="F1735" t="str">
            <v>Ряд 14</v>
          </cell>
        </row>
        <row r="1736">
          <cell r="F1736" t="str">
            <v>Ряд 14</v>
          </cell>
        </row>
        <row r="1737">
          <cell r="F1737" t="str">
            <v>Ряд 14</v>
          </cell>
        </row>
        <row r="1738">
          <cell r="F1738" t="str">
            <v>Ряд 14</v>
          </cell>
        </row>
        <row r="1739">
          <cell r="F1739" t="str">
            <v>Ряд 14</v>
          </cell>
        </row>
        <row r="1740">
          <cell r="F1740" t="str">
            <v>Ряд 14</v>
          </cell>
        </row>
        <row r="1741">
          <cell r="F1741" t="str">
            <v>Ряд 14</v>
          </cell>
        </row>
        <row r="1742">
          <cell r="F1742" t="str">
            <v>Ряд 14</v>
          </cell>
        </row>
        <row r="1743">
          <cell r="F1743" t="str">
            <v>Ряд 14</v>
          </cell>
        </row>
        <row r="1744">
          <cell r="F1744" t="str">
            <v>Ряд 14</v>
          </cell>
        </row>
        <row r="1745">
          <cell r="F1745" t="str">
            <v>Ряд 15</v>
          </cell>
        </row>
        <row r="1746">
          <cell r="F1746" t="str">
            <v>Ряд 15</v>
          </cell>
        </row>
        <row r="1747">
          <cell r="F1747" t="str">
            <v>Ряд 15</v>
          </cell>
        </row>
        <row r="1748">
          <cell r="F1748" t="str">
            <v>Ряд 15</v>
          </cell>
        </row>
        <row r="1749">
          <cell r="F1749" t="str">
            <v>Ряд 15</v>
          </cell>
        </row>
        <row r="1750">
          <cell r="F1750" t="str">
            <v>Ряд 15</v>
          </cell>
        </row>
        <row r="1751">
          <cell r="F1751" t="str">
            <v>Ряд 15</v>
          </cell>
        </row>
        <row r="1752">
          <cell r="F1752" t="str">
            <v>Ряд 15</v>
          </cell>
        </row>
        <row r="1753">
          <cell r="F1753" t="str">
            <v>Ряд 15</v>
          </cell>
        </row>
        <row r="1754">
          <cell r="F1754" t="str">
            <v>Ряд 15</v>
          </cell>
        </row>
        <row r="1755">
          <cell r="F1755" t="str">
            <v>Ряд 15</v>
          </cell>
        </row>
        <row r="1756">
          <cell r="F1756" t="str">
            <v>Ряд 15</v>
          </cell>
        </row>
        <row r="1757">
          <cell r="F1757" t="str">
            <v>Ряд 15</v>
          </cell>
        </row>
        <row r="1758">
          <cell r="F1758" t="str">
            <v>Ряд 15</v>
          </cell>
        </row>
        <row r="1759">
          <cell r="F1759" t="str">
            <v>Ряд 15</v>
          </cell>
        </row>
        <row r="1760">
          <cell r="F1760" t="str">
            <v>Ряд 15</v>
          </cell>
        </row>
        <row r="1761">
          <cell r="F1761" t="str">
            <v>Ряд 15</v>
          </cell>
        </row>
        <row r="1762">
          <cell r="F1762" t="str">
            <v>Ряд 15</v>
          </cell>
        </row>
        <row r="1763">
          <cell r="F1763" t="str">
            <v>Ряд 15</v>
          </cell>
        </row>
        <row r="1764">
          <cell r="F1764" t="str">
            <v>Ряд 15</v>
          </cell>
        </row>
        <row r="1765">
          <cell r="F1765" t="str">
            <v>Ряд 15</v>
          </cell>
        </row>
        <row r="1766">
          <cell r="F1766" t="str">
            <v>Ряд 15</v>
          </cell>
        </row>
        <row r="1767">
          <cell r="F1767" t="str">
            <v>Ряд 15</v>
          </cell>
        </row>
        <row r="1768">
          <cell r="F1768" t="str">
            <v>Ряд 15</v>
          </cell>
        </row>
        <row r="1769">
          <cell r="F1769" t="str">
            <v>Ряд 15</v>
          </cell>
        </row>
        <row r="1770">
          <cell r="F1770" t="str">
            <v>Ряд 15</v>
          </cell>
        </row>
        <row r="1771">
          <cell r="F1771" t="str">
            <v>Ряд 15</v>
          </cell>
        </row>
        <row r="1772">
          <cell r="F1772" t="str">
            <v>Ряд 15</v>
          </cell>
        </row>
        <row r="1773">
          <cell r="F1773" t="str">
            <v>Ряд 15</v>
          </cell>
        </row>
        <row r="1774">
          <cell r="F1774" t="str">
            <v>Ряд 15</v>
          </cell>
        </row>
        <row r="1775">
          <cell r="F1775" t="str">
            <v>Ряд 15</v>
          </cell>
        </row>
        <row r="1776">
          <cell r="F1776" t="str">
            <v>Ряд 15</v>
          </cell>
        </row>
        <row r="1777">
          <cell r="F1777" t="str">
            <v>Ряд 15</v>
          </cell>
        </row>
        <row r="1778">
          <cell r="F1778" t="str">
            <v>Ряд 15</v>
          </cell>
        </row>
        <row r="1779">
          <cell r="F1779" t="str">
            <v>Ряд 15</v>
          </cell>
        </row>
        <row r="1780">
          <cell r="F1780" t="str">
            <v>Ряд 15</v>
          </cell>
        </row>
        <row r="1781">
          <cell r="F1781" t="str">
            <v>Ряд 15</v>
          </cell>
        </row>
        <row r="1782">
          <cell r="F1782" t="str">
            <v>Ряд 15</v>
          </cell>
        </row>
        <row r="1783">
          <cell r="F1783" t="str">
            <v>Ряд 15</v>
          </cell>
        </row>
        <row r="1784">
          <cell r="F1784" t="str">
            <v>Ряд 15</v>
          </cell>
        </row>
        <row r="1785">
          <cell r="F1785" t="str">
            <v>Ряд 15</v>
          </cell>
        </row>
        <row r="1786">
          <cell r="F1786" t="str">
            <v>Ряд 15</v>
          </cell>
        </row>
        <row r="1787">
          <cell r="F1787" t="str">
            <v>Ряд 15</v>
          </cell>
        </row>
        <row r="1788">
          <cell r="F1788" t="str">
            <v>Ряд 15</v>
          </cell>
        </row>
        <row r="1789">
          <cell r="F1789" t="str">
            <v>Ряд 15</v>
          </cell>
        </row>
        <row r="1790">
          <cell r="F1790" t="str">
            <v>Ряд 15</v>
          </cell>
        </row>
        <row r="1791">
          <cell r="F1791" t="str">
            <v>Ряд 15</v>
          </cell>
        </row>
        <row r="1792">
          <cell r="F1792" t="str">
            <v>Ряд 15</v>
          </cell>
        </row>
        <row r="1793">
          <cell r="F1793" t="str">
            <v>Ряд 15</v>
          </cell>
        </row>
        <row r="1794">
          <cell r="F1794" t="str">
            <v>Ряд 15</v>
          </cell>
        </row>
        <row r="1795">
          <cell r="F1795" t="str">
            <v>Ряд 15</v>
          </cell>
        </row>
        <row r="1796">
          <cell r="F1796" t="str">
            <v>Ряд 15</v>
          </cell>
        </row>
        <row r="1797">
          <cell r="F1797" t="str">
            <v>Ряд 15</v>
          </cell>
        </row>
        <row r="1798">
          <cell r="F1798" t="str">
            <v>Ряд 15</v>
          </cell>
        </row>
        <row r="1799">
          <cell r="F1799" t="str">
            <v>Ряд 15</v>
          </cell>
        </row>
        <row r="1800">
          <cell r="F1800" t="str">
            <v>Ряд 15</v>
          </cell>
        </row>
        <row r="1801">
          <cell r="F1801" t="str">
            <v>Ряд 15</v>
          </cell>
        </row>
        <row r="1802">
          <cell r="F1802" t="str">
            <v>Ряд 15</v>
          </cell>
        </row>
        <row r="1803">
          <cell r="F1803" t="str">
            <v>Ряд 15</v>
          </cell>
        </row>
        <row r="1804">
          <cell r="F1804" t="str">
            <v>Ряд 15</v>
          </cell>
        </row>
        <row r="1805">
          <cell r="F1805" t="str">
            <v>Ряд 15</v>
          </cell>
        </row>
        <row r="1806">
          <cell r="F1806" t="str">
            <v>Ряд 15</v>
          </cell>
        </row>
        <row r="1807">
          <cell r="F1807" t="str">
            <v>Ряд 15</v>
          </cell>
        </row>
        <row r="1808">
          <cell r="F1808" t="str">
            <v>Ряд 15</v>
          </cell>
        </row>
        <row r="1809">
          <cell r="F1809" t="str">
            <v>Ряд 15</v>
          </cell>
        </row>
        <row r="1810">
          <cell r="F1810" t="str">
            <v>Ряд 15</v>
          </cell>
        </row>
        <row r="1811">
          <cell r="F1811" t="str">
            <v>Ряд 15</v>
          </cell>
        </row>
        <row r="1812">
          <cell r="F1812" t="str">
            <v>Ряд 15</v>
          </cell>
        </row>
        <row r="1813">
          <cell r="F1813" t="str">
            <v>Ряд 15</v>
          </cell>
        </row>
        <row r="1814">
          <cell r="F1814" t="str">
            <v>Ряд 15</v>
          </cell>
        </row>
        <row r="1815">
          <cell r="F1815" t="str">
            <v>Ряд 15</v>
          </cell>
        </row>
        <row r="1816">
          <cell r="F1816" t="str">
            <v>Ряд 15</v>
          </cell>
        </row>
        <row r="1817">
          <cell r="F1817" t="str">
            <v>Ряд 15</v>
          </cell>
        </row>
        <row r="1818">
          <cell r="F1818" t="str">
            <v>Ряд 15</v>
          </cell>
        </row>
        <row r="1819">
          <cell r="F1819" t="str">
            <v>Ряд 15</v>
          </cell>
        </row>
        <row r="1820">
          <cell r="F1820" t="str">
            <v>Ряд 15</v>
          </cell>
        </row>
        <row r="1821">
          <cell r="F1821" t="str">
            <v>Ряд 15</v>
          </cell>
        </row>
        <row r="1822">
          <cell r="F1822" t="str">
            <v>Ряд 15</v>
          </cell>
        </row>
        <row r="1823">
          <cell r="F1823" t="str">
            <v>Ряд 15</v>
          </cell>
        </row>
        <row r="1824">
          <cell r="F1824" t="str">
            <v>Ряд 15</v>
          </cell>
        </row>
        <row r="1825">
          <cell r="F1825" t="str">
            <v>Ряд 15</v>
          </cell>
        </row>
        <row r="1826">
          <cell r="F1826" t="str">
            <v>Ряд 15</v>
          </cell>
        </row>
        <row r="1827">
          <cell r="F1827" t="str">
            <v>Ряд 15</v>
          </cell>
        </row>
        <row r="1828">
          <cell r="F1828" t="str">
            <v>Ряд 15</v>
          </cell>
        </row>
        <row r="1829">
          <cell r="F1829" t="str">
            <v>Ряд 15</v>
          </cell>
        </row>
        <row r="1830">
          <cell r="F1830" t="str">
            <v>Ряд 15</v>
          </cell>
        </row>
        <row r="1831">
          <cell r="F1831" t="str">
            <v>Ряд 15</v>
          </cell>
        </row>
        <row r="1832">
          <cell r="F1832" t="str">
            <v>Ряд 15</v>
          </cell>
        </row>
        <row r="1833">
          <cell r="F1833" t="str">
            <v>Ряд 15</v>
          </cell>
        </row>
        <row r="1834">
          <cell r="F1834" t="str">
            <v>Ряд 15</v>
          </cell>
        </row>
        <row r="1835">
          <cell r="F1835" t="str">
            <v>Ряд 15</v>
          </cell>
        </row>
        <row r="1836">
          <cell r="F1836" t="str">
            <v>Ряд 15</v>
          </cell>
        </row>
        <row r="1837">
          <cell r="F1837" t="str">
            <v>Ряд 15</v>
          </cell>
        </row>
        <row r="1838">
          <cell r="F1838" t="str">
            <v>Ряд 15</v>
          </cell>
        </row>
        <row r="1839">
          <cell r="F1839" t="str">
            <v>Ряд 15</v>
          </cell>
        </row>
        <row r="1840">
          <cell r="F1840" t="str">
            <v>Ряд 15</v>
          </cell>
        </row>
        <row r="1841">
          <cell r="F1841" t="str">
            <v>Ряд 15</v>
          </cell>
        </row>
        <row r="1842">
          <cell r="F1842" t="str">
            <v>Ряд 15</v>
          </cell>
        </row>
        <row r="1843">
          <cell r="F1843" t="str">
            <v>Ряд 15</v>
          </cell>
        </row>
        <row r="1844">
          <cell r="F1844" t="str">
            <v>Ряд 15</v>
          </cell>
        </row>
        <row r="1845">
          <cell r="F1845" t="str">
            <v>Ряд 15</v>
          </cell>
        </row>
        <row r="1846">
          <cell r="F1846" t="str">
            <v>Ряд 15</v>
          </cell>
        </row>
        <row r="1847">
          <cell r="F1847" t="str">
            <v>Ряд 15</v>
          </cell>
        </row>
        <row r="1848">
          <cell r="F1848" t="str">
            <v>Ряд 15</v>
          </cell>
        </row>
        <row r="1849">
          <cell r="F1849" t="str">
            <v>Ряд 15</v>
          </cell>
        </row>
        <row r="1850">
          <cell r="F1850" t="str">
            <v>Ряд 15</v>
          </cell>
        </row>
        <row r="1851">
          <cell r="F1851" t="str">
            <v>Ряд 16</v>
          </cell>
        </row>
        <row r="1852">
          <cell r="F1852" t="str">
            <v>Ряд 16</v>
          </cell>
        </row>
        <row r="1853">
          <cell r="F1853" t="str">
            <v>Ряд 16</v>
          </cell>
        </row>
        <row r="1854">
          <cell r="F1854" t="str">
            <v>Ряд 16</v>
          </cell>
        </row>
        <row r="1855">
          <cell r="F1855" t="str">
            <v>Ряд 16</v>
          </cell>
        </row>
        <row r="1856">
          <cell r="F1856" t="str">
            <v>Ряд 16</v>
          </cell>
        </row>
        <row r="1857">
          <cell r="F1857" t="str">
            <v>Ряд 16</v>
          </cell>
        </row>
        <row r="1858">
          <cell r="F1858" t="str">
            <v>Ряд 16</v>
          </cell>
        </row>
        <row r="1859">
          <cell r="F1859" t="str">
            <v>Ряд 16</v>
          </cell>
        </row>
        <row r="1860">
          <cell r="F1860" t="str">
            <v>Ряд 16</v>
          </cell>
        </row>
        <row r="1861">
          <cell r="F1861" t="str">
            <v>Ряд 16</v>
          </cell>
        </row>
        <row r="1862">
          <cell r="F1862" t="str">
            <v>Ряд 16</v>
          </cell>
        </row>
        <row r="1863">
          <cell r="F1863" t="str">
            <v>Ряд 16</v>
          </cell>
        </row>
        <row r="1864">
          <cell r="F1864" t="str">
            <v>Ряд 16</v>
          </cell>
        </row>
        <row r="1865">
          <cell r="F1865" t="str">
            <v>Ряд 16</v>
          </cell>
        </row>
        <row r="1866">
          <cell r="F1866" t="str">
            <v>Ряд 16</v>
          </cell>
        </row>
        <row r="1867">
          <cell r="F1867" t="str">
            <v>Ряд 16</v>
          </cell>
        </row>
        <row r="1868">
          <cell r="F1868" t="str">
            <v>Ряд 16</v>
          </cell>
        </row>
        <row r="1869">
          <cell r="F1869" t="str">
            <v>Ряд 16</v>
          </cell>
        </row>
        <row r="1870">
          <cell r="F1870" t="str">
            <v>Ряд 16</v>
          </cell>
        </row>
        <row r="1871">
          <cell r="F1871" t="str">
            <v>Ряд 16</v>
          </cell>
        </row>
        <row r="1872">
          <cell r="F1872" t="str">
            <v>Ряд 16</v>
          </cell>
        </row>
        <row r="1873">
          <cell r="F1873" t="str">
            <v>Ряд 16</v>
          </cell>
        </row>
        <row r="1874">
          <cell r="F1874" t="str">
            <v>Ряд 16</v>
          </cell>
        </row>
        <row r="1875">
          <cell r="F1875" t="str">
            <v>Ряд 16</v>
          </cell>
        </row>
        <row r="1876">
          <cell r="F1876" t="str">
            <v>Ряд 16</v>
          </cell>
        </row>
        <row r="1877">
          <cell r="F1877" t="str">
            <v>Ряд 16</v>
          </cell>
        </row>
        <row r="1878">
          <cell r="F1878" t="str">
            <v>Ряд 16</v>
          </cell>
        </row>
        <row r="1879">
          <cell r="F1879" t="str">
            <v>Ряд 16</v>
          </cell>
        </row>
        <row r="1880">
          <cell r="F1880" t="str">
            <v>Ряд 16</v>
          </cell>
        </row>
        <row r="1881">
          <cell r="F1881" t="str">
            <v>Ряд 16</v>
          </cell>
        </row>
        <row r="1882">
          <cell r="F1882" t="str">
            <v>Ряд 16</v>
          </cell>
        </row>
        <row r="1883">
          <cell r="F1883" t="str">
            <v>Ряд 16</v>
          </cell>
        </row>
        <row r="1884">
          <cell r="F1884" t="str">
            <v>Ряд 16</v>
          </cell>
        </row>
        <row r="1885">
          <cell r="F1885" t="str">
            <v>Ряд 16</v>
          </cell>
        </row>
        <row r="1886">
          <cell r="F1886" t="str">
            <v>Ряд 16</v>
          </cell>
        </row>
        <row r="1887">
          <cell r="F1887" t="str">
            <v>Ряд 16</v>
          </cell>
        </row>
        <row r="1888">
          <cell r="F1888" t="str">
            <v>Ряд 16</v>
          </cell>
        </row>
        <row r="1889">
          <cell r="F1889" t="str">
            <v>Ряд 16</v>
          </cell>
        </row>
        <row r="1890">
          <cell r="F1890" t="str">
            <v>Ряд 16</v>
          </cell>
        </row>
        <row r="1891">
          <cell r="F1891" t="str">
            <v>Ряд 16</v>
          </cell>
        </row>
        <row r="1892">
          <cell r="F1892" t="str">
            <v>Ряд 16</v>
          </cell>
        </row>
        <row r="1893">
          <cell r="F1893" t="str">
            <v>Ряд 16</v>
          </cell>
        </row>
        <row r="1894">
          <cell r="F1894" t="str">
            <v>Ряд 16</v>
          </cell>
        </row>
        <row r="1895">
          <cell r="F1895" t="str">
            <v>Ряд 16</v>
          </cell>
        </row>
        <row r="1896">
          <cell r="F1896" t="str">
            <v>Ряд 16</v>
          </cell>
        </row>
        <row r="1897">
          <cell r="F1897" t="str">
            <v>Ряд 16</v>
          </cell>
        </row>
        <row r="1898">
          <cell r="F1898" t="str">
            <v>Ряд 16</v>
          </cell>
        </row>
        <row r="1899">
          <cell r="F1899" t="str">
            <v>Ряд 16</v>
          </cell>
        </row>
        <row r="1900">
          <cell r="F1900" t="str">
            <v>Ряд 16</v>
          </cell>
        </row>
        <row r="1901">
          <cell r="F1901" t="str">
            <v>Ряд 16</v>
          </cell>
        </row>
        <row r="1902">
          <cell r="F1902" t="str">
            <v>Ряд 16</v>
          </cell>
        </row>
        <row r="1903">
          <cell r="F1903" t="str">
            <v>Ряд 16</v>
          </cell>
        </row>
        <row r="1904">
          <cell r="F1904" t="str">
            <v>Ряд 16</v>
          </cell>
        </row>
        <row r="1905">
          <cell r="F1905" t="str">
            <v>Ряд 16</v>
          </cell>
        </row>
        <row r="1906">
          <cell r="F1906" t="str">
            <v>Ряд 16</v>
          </cell>
        </row>
        <row r="1907">
          <cell r="F1907" t="str">
            <v>Ряд 16</v>
          </cell>
        </row>
        <row r="1908">
          <cell r="F1908" t="str">
            <v>Ряд 16</v>
          </cell>
        </row>
        <row r="1909">
          <cell r="F1909" t="str">
            <v>Ряд 16</v>
          </cell>
        </row>
        <row r="1910">
          <cell r="F1910" t="str">
            <v>Ряд 16</v>
          </cell>
        </row>
        <row r="1911">
          <cell r="F1911" t="str">
            <v>Ряд 16</v>
          </cell>
        </row>
        <row r="1912">
          <cell r="F1912" t="str">
            <v>Ряд 16</v>
          </cell>
        </row>
        <row r="1913">
          <cell r="F1913" t="str">
            <v>Ряд 16</v>
          </cell>
        </row>
        <row r="1914">
          <cell r="F1914" t="str">
            <v>Ряд 16</v>
          </cell>
        </row>
        <row r="1915">
          <cell r="F1915" t="str">
            <v>Ряд 16</v>
          </cell>
        </row>
        <row r="1916">
          <cell r="F1916" t="str">
            <v>Ряд 16</v>
          </cell>
        </row>
        <row r="1917">
          <cell r="F1917" t="str">
            <v>Ряд 16</v>
          </cell>
        </row>
        <row r="1918">
          <cell r="F1918" t="str">
            <v>Ряд 16</v>
          </cell>
        </row>
        <row r="1919">
          <cell r="F1919" t="str">
            <v>Ряд 16</v>
          </cell>
        </row>
        <row r="1920">
          <cell r="F1920" t="str">
            <v>Ряд 16</v>
          </cell>
        </row>
        <row r="1921">
          <cell r="F1921" t="str">
            <v>Ряд 16</v>
          </cell>
        </row>
        <row r="1922">
          <cell r="F1922" t="str">
            <v>Ряд 16</v>
          </cell>
        </row>
        <row r="1923">
          <cell r="F1923" t="str">
            <v>Ряд 16</v>
          </cell>
        </row>
        <row r="1924">
          <cell r="F1924" t="str">
            <v>Ряд 16</v>
          </cell>
        </row>
        <row r="1925">
          <cell r="F1925" t="str">
            <v>Ряд 16</v>
          </cell>
        </row>
        <row r="1926">
          <cell r="F1926" t="str">
            <v>Ряд 16</v>
          </cell>
        </row>
        <row r="1927">
          <cell r="F1927" t="str">
            <v>Ряд 16</v>
          </cell>
        </row>
        <row r="1928">
          <cell r="F1928" t="str">
            <v>Ряд 16</v>
          </cell>
        </row>
        <row r="1929">
          <cell r="F1929" t="str">
            <v>Ряд 16</v>
          </cell>
        </row>
        <row r="1930">
          <cell r="F1930" t="str">
            <v>Ряд 16</v>
          </cell>
        </row>
        <row r="1931">
          <cell r="F1931" t="str">
            <v>Ряд 16</v>
          </cell>
        </row>
        <row r="1932">
          <cell r="F1932" t="str">
            <v>Ряд 16</v>
          </cell>
        </row>
        <row r="1933">
          <cell r="F1933" t="str">
            <v>Ряд 16</v>
          </cell>
        </row>
        <row r="1934">
          <cell r="F1934" t="str">
            <v>Ряд 16</v>
          </cell>
        </row>
        <row r="1935">
          <cell r="F1935" t="str">
            <v>Ряд 16</v>
          </cell>
        </row>
        <row r="1936">
          <cell r="F1936" t="str">
            <v>Ряд 16</v>
          </cell>
        </row>
        <row r="1937">
          <cell r="F1937" t="str">
            <v>Ряд 16</v>
          </cell>
        </row>
        <row r="1938">
          <cell r="F1938" t="str">
            <v>Ряд 16</v>
          </cell>
        </row>
        <row r="1939">
          <cell r="F1939" t="str">
            <v>Ряд 16</v>
          </cell>
        </row>
        <row r="1940">
          <cell r="F1940" t="str">
            <v>Ряд 16</v>
          </cell>
        </row>
        <row r="1941">
          <cell r="F1941" t="str">
            <v>Ряд 16</v>
          </cell>
        </row>
        <row r="1942">
          <cell r="F1942" t="str">
            <v>Ряд 16</v>
          </cell>
        </row>
        <row r="1943">
          <cell r="F1943" t="str">
            <v>Ряд 17</v>
          </cell>
        </row>
        <row r="1944">
          <cell r="F1944" t="str">
            <v>Ряд 17</v>
          </cell>
        </row>
        <row r="1945">
          <cell r="F1945" t="str">
            <v>Ряд 17</v>
          </cell>
        </row>
        <row r="1946">
          <cell r="F1946" t="str">
            <v>Ряд 17</v>
          </cell>
        </row>
        <row r="1947">
          <cell r="F1947" t="str">
            <v>Ряд 17</v>
          </cell>
        </row>
        <row r="1948">
          <cell r="F1948" t="str">
            <v>Ряд 17</v>
          </cell>
        </row>
        <row r="1949">
          <cell r="F1949" t="str">
            <v>Ряд 17</v>
          </cell>
        </row>
        <row r="1950">
          <cell r="F1950" t="str">
            <v>Ряд 17</v>
          </cell>
        </row>
        <row r="1951">
          <cell r="F1951" t="str">
            <v>Ряд 17</v>
          </cell>
        </row>
        <row r="1952">
          <cell r="F1952" t="str">
            <v>Ряд 17</v>
          </cell>
        </row>
        <row r="1953">
          <cell r="F1953" t="str">
            <v>Ряд 17</v>
          </cell>
        </row>
        <row r="1954">
          <cell r="F1954" t="str">
            <v>Ряд 17</v>
          </cell>
        </row>
        <row r="1955">
          <cell r="F1955" t="str">
            <v>Ряд 17</v>
          </cell>
        </row>
        <row r="1956">
          <cell r="F1956" t="str">
            <v>Ряд 17</v>
          </cell>
        </row>
        <row r="1957">
          <cell r="F1957" t="str">
            <v>Ряд 17</v>
          </cell>
        </row>
        <row r="1958">
          <cell r="F1958" t="str">
            <v>Ряд 17</v>
          </cell>
        </row>
        <row r="1959">
          <cell r="F1959" t="str">
            <v>Ряд 17</v>
          </cell>
        </row>
        <row r="1960">
          <cell r="F1960" t="str">
            <v>Ряд 17</v>
          </cell>
        </row>
        <row r="1961">
          <cell r="F1961" t="str">
            <v>Ряд 17</v>
          </cell>
        </row>
        <row r="1962">
          <cell r="F1962" t="str">
            <v>Ряд 17</v>
          </cell>
        </row>
        <row r="1963">
          <cell r="F1963" t="str">
            <v>Ряд 17</v>
          </cell>
        </row>
        <row r="1964">
          <cell r="F1964" t="str">
            <v>Ряд 17</v>
          </cell>
        </row>
        <row r="1965">
          <cell r="F1965" t="str">
            <v>Ряд 17</v>
          </cell>
        </row>
        <row r="1966">
          <cell r="F1966" t="str">
            <v>Ряд 17</v>
          </cell>
        </row>
        <row r="1967">
          <cell r="F1967" t="str">
            <v>Ряд 17</v>
          </cell>
        </row>
        <row r="1968">
          <cell r="F1968" t="str">
            <v>Ряд 17</v>
          </cell>
        </row>
        <row r="1969">
          <cell r="F1969" t="str">
            <v>Ряд 17</v>
          </cell>
        </row>
        <row r="1970">
          <cell r="F1970" t="str">
            <v>Ряд 17</v>
          </cell>
        </row>
        <row r="1971">
          <cell r="F1971" t="str">
            <v>Ряд 17</v>
          </cell>
        </row>
        <row r="1972">
          <cell r="F1972" t="str">
            <v>Ряд 17</v>
          </cell>
        </row>
        <row r="1973">
          <cell r="F1973" t="str">
            <v>Ряд 17</v>
          </cell>
        </row>
        <row r="1974">
          <cell r="F1974" t="str">
            <v>Ряд 17</v>
          </cell>
        </row>
        <row r="1975">
          <cell r="F1975" t="str">
            <v>Ряд 17</v>
          </cell>
        </row>
        <row r="1976">
          <cell r="F1976" t="str">
            <v>Ряд 17</v>
          </cell>
        </row>
        <row r="1977">
          <cell r="F1977" t="str">
            <v>Ряд 17</v>
          </cell>
        </row>
        <row r="1978">
          <cell r="F1978" t="str">
            <v>Ряд 17</v>
          </cell>
        </row>
        <row r="1979">
          <cell r="F1979" t="str">
            <v>Ряд 17</v>
          </cell>
        </row>
        <row r="1980">
          <cell r="F1980" t="str">
            <v>Ряд 17</v>
          </cell>
        </row>
        <row r="1981">
          <cell r="F1981" t="str">
            <v>Ряд 17</v>
          </cell>
        </row>
        <row r="1982">
          <cell r="F1982" t="str">
            <v>Ряд 17</v>
          </cell>
        </row>
        <row r="1983">
          <cell r="F1983" t="str">
            <v>Ряд 17</v>
          </cell>
        </row>
        <row r="1984">
          <cell r="F1984" t="str">
            <v>Ряд 17</v>
          </cell>
        </row>
        <row r="1985">
          <cell r="F1985" t="str">
            <v>Ряд 17</v>
          </cell>
        </row>
        <row r="1986">
          <cell r="F1986" t="str">
            <v>Ряд 17</v>
          </cell>
        </row>
        <row r="1987">
          <cell r="F1987" t="str">
            <v>Ряд 17</v>
          </cell>
        </row>
        <row r="1988">
          <cell r="F1988" t="str">
            <v>Ряд 17</v>
          </cell>
        </row>
        <row r="1989">
          <cell r="F1989" t="str">
            <v>Ряд 17</v>
          </cell>
        </row>
        <row r="1990">
          <cell r="F1990" t="str">
            <v>Ряд 17</v>
          </cell>
        </row>
        <row r="1991">
          <cell r="F1991" t="str">
            <v>Ряд 17</v>
          </cell>
        </row>
        <row r="1992">
          <cell r="F1992" t="str">
            <v>Ряд 17</v>
          </cell>
        </row>
        <row r="1993">
          <cell r="F1993" t="str">
            <v>Ряд 17</v>
          </cell>
        </row>
        <row r="1994">
          <cell r="F1994" t="str">
            <v>Ряд 17</v>
          </cell>
        </row>
        <row r="1995">
          <cell r="F1995" t="str">
            <v>Ряд 17</v>
          </cell>
        </row>
        <row r="1996">
          <cell r="F1996" t="str">
            <v>Ряд 17</v>
          </cell>
        </row>
        <row r="1997">
          <cell r="F1997" t="str">
            <v>Ряд 17</v>
          </cell>
        </row>
        <row r="1998">
          <cell r="F1998" t="str">
            <v>Ряд 17</v>
          </cell>
        </row>
        <row r="1999">
          <cell r="F1999" t="str">
            <v>Ряд 17</v>
          </cell>
        </row>
        <row r="2000">
          <cell r="F2000" t="str">
            <v>Ряд 17</v>
          </cell>
        </row>
        <row r="2001">
          <cell r="F2001" t="str">
            <v>Ряд 17</v>
          </cell>
        </row>
        <row r="2002">
          <cell r="F2002" t="str">
            <v>Ряд 17</v>
          </cell>
        </row>
        <row r="2003">
          <cell r="F2003" t="str">
            <v>Ряд 17</v>
          </cell>
        </row>
        <row r="2004">
          <cell r="F2004" t="str">
            <v>Ряд 17</v>
          </cell>
        </row>
        <row r="2005">
          <cell r="F2005" t="str">
            <v>Ряд 17</v>
          </cell>
        </row>
        <row r="2006">
          <cell r="F2006" t="str">
            <v>Ряд 17</v>
          </cell>
        </row>
        <row r="2007">
          <cell r="F2007" t="str">
            <v>Ряд 17</v>
          </cell>
        </row>
        <row r="2008">
          <cell r="F2008" t="str">
            <v>Ряд 17</v>
          </cell>
        </row>
        <row r="2009">
          <cell r="F2009" t="str">
            <v>Ряд 17</v>
          </cell>
        </row>
        <row r="2010">
          <cell r="F2010" t="str">
            <v>Ряд 17</v>
          </cell>
        </row>
        <row r="2011">
          <cell r="F2011" t="str">
            <v>Ряд 17</v>
          </cell>
        </row>
        <row r="2012">
          <cell r="F2012" t="str">
            <v>Ряд 17</v>
          </cell>
        </row>
        <row r="2013">
          <cell r="F2013" t="str">
            <v>Ряд 17</v>
          </cell>
        </row>
        <row r="2014">
          <cell r="F2014" t="str">
            <v>Ряд 17</v>
          </cell>
        </row>
        <row r="2015">
          <cell r="F2015" t="str">
            <v>Ряд 17</v>
          </cell>
        </row>
        <row r="2016">
          <cell r="F2016" t="str">
            <v>Ряд 17</v>
          </cell>
        </row>
        <row r="2017">
          <cell r="F2017" t="str">
            <v>Ряд 17</v>
          </cell>
        </row>
        <row r="2018">
          <cell r="F2018" t="str">
            <v>Ряд 17</v>
          </cell>
        </row>
        <row r="2019">
          <cell r="F2019" t="str">
            <v>Ряд 17</v>
          </cell>
        </row>
        <row r="2020">
          <cell r="F2020" t="str">
            <v>Ряд 17</v>
          </cell>
        </row>
        <row r="2021">
          <cell r="F2021" t="str">
            <v>Ряд 17</v>
          </cell>
        </row>
        <row r="2022">
          <cell r="F2022" t="str">
            <v>Ряд 17</v>
          </cell>
        </row>
        <row r="2023">
          <cell r="F2023" t="str">
            <v>Ряд 17</v>
          </cell>
        </row>
        <row r="2024">
          <cell r="F2024" t="str">
            <v>Ряд 17</v>
          </cell>
        </row>
        <row r="2025">
          <cell r="F2025" t="str">
            <v>Ряд 17</v>
          </cell>
        </row>
        <row r="2026">
          <cell r="F2026" t="str">
            <v>Ряд 17</v>
          </cell>
        </row>
        <row r="2027">
          <cell r="F2027" t="str">
            <v>Ряд 17</v>
          </cell>
        </row>
        <row r="2028">
          <cell r="F2028" t="str">
            <v>Ряд 17</v>
          </cell>
        </row>
        <row r="2029">
          <cell r="F2029" t="str">
            <v>Ряд 17</v>
          </cell>
        </row>
        <row r="2030">
          <cell r="F2030" t="str">
            <v>Ряд 17</v>
          </cell>
        </row>
        <row r="2031">
          <cell r="F2031" t="str">
            <v>Ряд 17</v>
          </cell>
        </row>
        <row r="2032">
          <cell r="F2032" t="str">
            <v>Ряд 17</v>
          </cell>
        </row>
        <row r="2033">
          <cell r="F2033" t="str">
            <v>Ряд 17</v>
          </cell>
        </row>
        <row r="2034">
          <cell r="F2034" t="str">
            <v>Ряд 17</v>
          </cell>
        </row>
        <row r="2035">
          <cell r="F2035" t="str">
            <v>Ряд 17</v>
          </cell>
        </row>
        <row r="2036">
          <cell r="F2036" t="str">
            <v>Ряд 17</v>
          </cell>
        </row>
        <row r="2037">
          <cell r="F2037" t="str">
            <v>Ряд 17</v>
          </cell>
        </row>
        <row r="2038">
          <cell r="F2038" t="str">
            <v>Ряд 17</v>
          </cell>
        </row>
        <row r="2039">
          <cell r="F2039" t="str">
            <v>Ряд 17</v>
          </cell>
        </row>
        <row r="2040">
          <cell r="F2040" t="str">
            <v>Ряд 17</v>
          </cell>
        </row>
        <row r="2041">
          <cell r="F2041" t="str">
            <v>Ряд 18</v>
          </cell>
        </row>
        <row r="2042">
          <cell r="F2042" t="str">
            <v>Ряд 18</v>
          </cell>
        </row>
        <row r="2043">
          <cell r="F2043" t="str">
            <v>Ряд 18</v>
          </cell>
        </row>
        <row r="2044">
          <cell r="F2044" t="str">
            <v>Ряд 18</v>
          </cell>
        </row>
        <row r="2045">
          <cell r="F2045" t="str">
            <v>Ряд 18</v>
          </cell>
        </row>
        <row r="2046">
          <cell r="F2046" t="str">
            <v>Ряд 18</v>
          </cell>
        </row>
        <row r="2047">
          <cell r="F2047" t="str">
            <v>Ряд 18</v>
          </cell>
        </row>
        <row r="2048">
          <cell r="F2048" t="str">
            <v>Ряд 18</v>
          </cell>
        </row>
        <row r="2049">
          <cell r="F2049" t="str">
            <v>Ряд 18</v>
          </cell>
        </row>
        <row r="2050">
          <cell r="F2050" t="str">
            <v>Ряд 18</v>
          </cell>
        </row>
        <row r="2051">
          <cell r="F2051" t="str">
            <v>Ряд 18</v>
          </cell>
        </row>
        <row r="2052">
          <cell r="F2052" t="str">
            <v>Ряд 18</v>
          </cell>
        </row>
        <row r="2053">
          <cell r="F2053" t="str">
            <v>Ряд 18</v>
          </cell>
        </row>
        <row r="2054">
          <cell r="F2054" t="str">
            <v>Ряд 18</v>
          </cell>
        </row>
        <row r="2055">
          <cell r="F2055" t="str">
            <v>Ряд 18</v>
          </cell>
        </row>
        <row r="2056">
          <cell r="F2056" t="str">
            <v>Ряд 18</v>
          </cell>
        </row>
        <row r="2057">
          <cell r="F2057" t="str">
            <v>Ряд 18</v>
          </cell>
        </row>
        <row r="2058">
          <cell r="F2058" t="str">
            <v>Ряд 18</v>
          </cell>
        </row>
        <row r="2059">
          <cell r="F2059" t="str">
            <v>Ряд 18</v>
          </cell>
        </row>
        <row r="2060">
          <cell r="F2060" t="str">
            <v>Ряд 18</v>
          </cell>
        </row>
        <row r="2061">
          <cell r="F2061" t="str">
            <v>Ряд 18</v>
          </cell>
        </row>
        <row r="2062">
          <cell r="F2062" t="str">
            <v>Ряд 18</v>
          </cell>
        </row>
        <row r="2063">
          <cell r="F2063" t="str">
            <v>Ряд 18</v>
          </cell>
        </row>
        <row r="2064">
          <cell r="F2064" t="str">
            <v>Ряд 18</v>
          </cell>
        </row>
        <row r="2065">
          <cell r="F2065" t="str">
            <v>Ряд 18</v>
          </cell>
        </row>
        <row r="2066">
          <cell r="F2066" t="str">
            <v>Ряд 18</v>
          </cell>
        </row>
        <row r="2067">
          <cell r="F2067" t="str">
            <v>Ряд 18</v>
          </cell>
        </row>
        <row r="2068">
          <cell r="F2068" t="str">
            <v>Ряд 18</v>
          </cell>
        </row>
        <row r="2069">
          <cell r="F2069" t="str">
            <v>Ряд 18</v>
          </cell>
        </row>
        <row r="2070">
          <cell r="F2070" t="str">
            <v>Ряд 18</v>
          </cell>
        </row>
        <row r="2071">
          <cell r="F2071" t="str">
            <v>Ряд 18</v>
          </cell>
        </row>
        <row r="2072">
          <cell r="F2072" t="str">
            <v>Ряд 18</v>
          </cell>
        </row>
        <row r="2073">
          <cell r="F2073" t="str">
            <v>Ряд 18</v>
          </cell>
        </row>
        <row r="2074">
          <cell r="F2074" t="str">
            <v>Ряд 18</v>
          </cell>
        </row>
        <row r="2075">
          <cell r="F2075" t="str">
            <v>Ряд 18</v>
          </cell>
        </row>
        <row r="2076">
          <cell r="F2076" t="str">
            <v>Ряд 18</v>
          </cell>
        </row>
        <row r="2077">
          <cell r="F2077" t="str">
            <v>Ряд 18</v>
          </cell>
        </row>
        <row r="2078">
          <cell r="F2078" t="str">
            <v>Ряд 18</v>
          </cell>
        </row>
        <row r="2079">
          <cell r="F2079" t="str">
            <v>Ряд 18</v>
          </cell>
        </row>
        <row r="2080">
          <cell r="F2080" t="str">
            <v>Ряд 18</v>
          </cell>
        </row>
        <row r="2081">
          <cell r="F2081" t="str">
            <v>Ряд 18</v>
          </cell>
        </row>
        <row r="2082">
          <cell r="F2082" t="str">
            <v>Ряд 18</v>
          </cell>
        </row>
        <row r="2083">
          <cell r="F2083" t="str">
            <v>Ряд 18</v>
          </cell>
        </row>
        <row r="2084">
          <cell r="F2084" t="str">
            <v>Ряд 18</v>
          </cell>
        </row>
        <row r="2085">
          <cell r="F2085" t="str">
            <v>Ряд 18</v>
          </cell>
        </row>
        <row r="2086">
          <cell r="F2086" t="str">
            <v>Ряд 18</v>
          </cell>
        </row>
        <row r="2087">
          <cell r="F2087" t="str">
            <v>Ряд 18</v>
          </cell>
        </row>
        <row r="2088">
          <cell r="F2088" t="str">
            <v>Ряд 18</v>
          </cell>
        </row>
        <row r="2089">
          <cell r="F2089" t="str">
            <v>Ряд 18</v>
          </cell>
        </row>
        <row r="2090">
          <cell r="F2090" t="str">
            <v>Ряд 18</v>
          </cell>
        </row>
        <row r="2091">
          <cell r="F2091" t="str">
            <v>Ряд 18</v>
          </cell>
        </row>
        <row r="2092">
          <cell r="F2092" t="str">
            <v>Ряд 18</v>
          </cell>
        </row>
        <row r="2093">
          <cell r="F2093" t="str">
            <v>Ряд 18</v>
          </cell>
        </row>
        <row r="2094">
          <cell r="F2094" t="str">
            <v>Ряд 18</v>
          </cell>
        </row>
        <row r="2095">
          <cell r="F2095" t="str">
            <v>Ряд 18</v>
          </cell>
        </row>
        <row r="2096">
          <cell r="F2096" t="str">
            <v>Ряд 18</v>
          </cell>
        </row>
        <row r="2097">
          <cell r="F2097" t="str">
            <v>Ряд 18</v>
          </cell>
        </row>
        <row r="2098">
          <cell r="F2098" t="str">
            <v>Ряд 18</v>
          </cell>
        </row>
        <row r="2099">
          <cell r="F2099" t="str">
            <v>Ряд 18</v>
          </cell>
        </row>
        <row r="2100">
          <cell r="F2100" t="str">
            <v>Ряд 18</v>
          </cell>
        </row>
        <row r="2101">
          <cell r="F2101" t="str">
            <v>Ряд 18</v>
          </cell>
        </row>
        <row r="2102">
          <cell r="F2102" t="str">
            <v>Ряд 18</v>
          </cell>
        </row>
        <row r="2103">
          <cell r="F2103" t="str">
            <v>Ряд 18</v>
          </cell>
        </row>
        <row r="2104">
          <cell r="F2104" t="str">
            <v>Ряд 18</v>
          </cell>
        </row>
        <row r="2105">
          <cell r="F2105" t="str">
            <v>Ряд 18</v>
          </cell>
        </row>
        <row r="2106">
          <cell r="F2106" t="str">
            <v>Ряд 18</v>
          </cell>
        </row>
        <row r="2107">
          <cell r="F2107" t="str">
            <v>Ряд 18</v>
          </cell>
        </row>
        <row r="2108">
          <cell r="F2108" t="str">
            <v>Ряд 18</v>
          </cell>
        </row>
        <row r="2109">
          <cell r="F2109" t="str">
            <v>Ряд 18</v>
          </cell>
        </row>
        <row r="2110">
          <cell r="F2110" t="str">
            <v>Ряд 18</v>
          </cell>
        </row>
        <row r="2111">
          <cell r="F2111" t="str">
            <v>Ряд 18</v>
          </cell>
        </row>
        <row r="2112">
          <cell r="F2112" t="str">
            <v>Ряд 18</v>
          </cell>
        </row>
        <row r="2113">
          <cell r="F2113" t="str">
            <v>Ряд 18</v>
          </cell>
        </row>
        <row r="2114">
          <cell r="F2114" t="str">
            <v>Ряд 18</v>
          </cell>
        </row>
        <row r="2115">
          <cell r="F2115" t="str">
            <v>Ряд 18</v>
          </cell>
        </row>
        <row r="2116">
          <cell r="F2116" t="str">
            <v>Ряд 18</v>
          </cell>
        </row>
        <row r="2117">
          <cell r="F2117" t="str">
            <v>Ряд 18</v>
          </cell>
        </row>
        <row r="2118">
          <cell r="F2118" t="str">
            <v>Ряд 18</v>
          </cell>
        </row>
        <row r="2119">
          <cell r="F2119" t="str">
            <v>Ряд 18</v>
          </cell>
        </row>
        <row r="2120">
          <cell r="F2120" t="str">
            <v>Ряд 18</v>
          </cell>
        </row>
        <row r="2121">
          <cell r="F2121" t="str">
            <v>Ряд 18</v>
          </cell>
        </row>
        <row r="2122">
          <cell r="F2122" t="str">
            <v>Ряд 18</v>
          </cell>
        </row>
        <row r="2123">
          <cell r="F2123" t="str">
            <v>Ряд 18</v>
          </cell>
        </row>
        <row r="2124">
          <cell r="F2124" t="str">
            <v>Ряд 18</v>
          </cell>
        </row>
        <row r="2125">
          <cell r="F2125" t="str">
            <v>Ряд 18</v>
          </cell>
        </row>
        <row r="2126">
          <cell r="F2126" t="str">
            <v>Ряд 18</v>
          </cell>
        </row>
        <row r="2127">
          <cell r="F2127" t="str">
            <v>Ряд 18</v>
          </cell>
        </row>
        <row r="2128">
          <cell r="F2128" t="str">
            <v>Ряд 18</v>
          </cell>
        </row>
        <row r="2129">
          <cell r="F2129" t="str">
            <v>Ряд 18</v>
          </cell>
        </row>
        <row r="2130">
          <cell r="F2130" t="str">
            <v>Ряд 18</v>
          </cell>
        </row>
        <row r="2131">
          <cell r="F2131" t="str">
            <v>Ряд 18</v>
          </cell>
        </row>
        <row r="2132">
          <cell r="F2132" t="str">
            <v>Ряд 18</v>
          </cell>
        </row>
        <row r="2133">
          <cell r="F2133" t="str">
            <v>Ряд 18</v>
          </cell>
        </row>
        <row r="2134">
          <cell r="F2134" t="str">
            <v>Ряд 18</v>
          </cell>
        </row>
        <row r="2135">
          <cell r="F2135" t="str">
            <v>Ряд 18</v>
          </cell>
        </row>
        <row r="2136">
          <cell r="F2136" t="str">
            <v>Ряд 18</v>
          </cell>
        </row>
        <row r="2137">
          <cell r="F2137" t="str">
            <v>Ряд 18</v>
          </cell>
        </row>
        <row r="2138">
          <cell r="F2138" t="str">
            <v>Ряд 18</v>
          </cell>
        </row>
        <row r="2139">
          <cell r="F2139" t="str">
            <v>Ряд 18</v>
          </cell>
        </row>
        <row r="2140">
          <cell r="F2140" t="str">
            <v>Ряд 18</v>
          </cell>
        </row>
        <row r="2141">
          <cell r="F2141" t="str">
            <v>Ряд 18</v>
          </cell>
        </row>
        <row r="2142">
          <cell r="F2142" t="str">
            <v>Ряд 18</v>
          </cell>
        </row>
        <row r="2143">
          <cell r="F2143" t="str">
            <v>Ряд 18</v>
          </cell>
        </row>
        <row r="2144">
          <cell r="F2144" t="str">
            <v>Ряд 18</v>
          </cell>
        </row>
        <row r="2145">
          <cell r="F2145" t="str">
            <v>Ряд 18</v>
          </cell>
        </row>
        <row r="2146">
          <cell r="F2146" t="str">
            <v>Ряд 19</v>
          </cell>
        </row>
        <row r="2147">
          <cell r="F2147" t="str">
            <v>Ряд 19</v>
          </cell>
        </row>
        <row r="2148">
          <cell r="F2148" t="str">
            <v>Ряд 19</v>
          </cell>
        </row>
        <row r="2149">
          <cell r="F2149" t="str">
            <v>Ряд 19</v>
          </cell>
        </row>
        <row r="2150">
          <cell r="F2150" t="str">
            <v>Ряд 19</v>
          </cell>
        </row>
        <row r="2151">
          <cell r="F2151" t="str">
            <v>Ряд 19</v>
          </cell>
        </row>
        <row r="2152">
          <cell r="F2152" t="str">
            <v>Ряд 19</v>
          </cell>
        </row>
        <row r="2153">
          <cell r="F2153" t="str">
            <v>Ряд 19</v>
          </cell>
        </row>
        <row r="2154">
          <cell r="F2154" t="str">
            <v>Ряд 19</v>
          </cell>
        </row>
        <row r="2155">
          <cell r="F2155" t="str">
            <v>Ряд 19</v>
          </cell>
        </row>
        <row r="2156">
          <cell r="F2156" t="str">
            <v>Ряд 19</v>
          </cell>
        </row>
        <row r="2157">
          <cell r="F2157" t="str">
            <v>Ряд 19</v>
          </cell>
        </row>
        <row r="2158">
          <cell r="F2158" t="str">
            <v>Ряд 19</v>
          </cell>
        </row>
        <row r="2159">
          <cell r="F2159" t="str">
            <v>Ряд 19</v>
          </cell>
        </row>
        <row r="2160">
          <cell r="F2160" t="str">
            <v>Ряд 19</v>
          </cell>
        </row>
        <row r="2161">
          <cell r="F2161" t="str">
            <v>Ряд 19</v>
          </cell>
        </row>
        <row r="2162">
          <cell r="F2162" t="str">
            <v>Ряд 19</v>
          </cell>
        </row>
        <row r="2163">
          <cell r="F2163" t="str">
            <v>Ряд 19</v>
          </cell>
        </row>
        <row r="2164">
          <cell r="F2164" t="str">
            <v>Ряд 19</v>
          </cell>
        </row>
        <row r="2165">
          <cell r="F2165" t="str">
            <v>Ряд 19</v>
          </cell>
        </row>
        <row r="2166">
          <cell r="F2166" t="str">
            <v>Ряд 19</v>
          </cell>
        </row>
        <row r="2167">
          <cell r="F2167" t="str">
            <v>Ряд 19</v>
          </cell>
        </row>
        <row r="2168">
          <cell r="F2168" t="str">
            <v>Ряд 19</v>
          </cell>
        </row>
        <row r="2169">
          <cell r="F2169" t="str">
            <v>Ряд 19</v>
          </cell>
        </row>
        <row r="2170">
          <cell r="F2170" t="str">
            <v>Ряд 19</v>
          </cell>
        </row>
        <row r="2171">
          <cell r="F2171" t="str">
            <v>Ряд 19</v>
          </cell>
        </row>
        <row r="2172">
          <cell r="F2172" t="str">
            <v>Ряд 19</v>
          </cell>
        </row>
        <row r="2173">
          <cell r="F2173" t="str">
            <v>Ряд 19</v>
          </cell>
        </row>
        <row r="2174">
          <cell r="F2174" t="str">
            <v>Ряд 19</v>
          </cell>
        </row>
        <row r="2175">
          <cell r="F2175" t="str">
            <v>Ряд 19</v>
          </cell>
        </row>
        <row r="2176">
          <cell r="F2176" t="str">
            <v>Ряд 19</v>
          </cell>
        </row>
        <row r="2177">
          <cell r="F2177" t="str">
            <v>Ряд 19</v>
          </cell>
        </row>
        <row r="2178">
          <cell r="F2178" t="str">
            <v>Ряд 19</v>
          </cell>
        </row>
        <row r="2179">
          <cell r="F2179" t="str">
            <v>Ряд 19</v>
          </cell>
        </row>
        <row r="2180">
          <cell r="F2180" t="str">
            <v>Ряд 19</v>
          </cell>
        </row>
        <row r="2181">
          <cell r="F2181" t="str">
            <v>Ряд 19</v>
          </cell>
        </row>
        <row r="2182">
          <cell r="F2182" t="str">
            <v>Ряд 19</v>
          </cell>
        </row>
        <row r="2183">
          <cell r="F2183" t="str">
            <v>Ряд 19</v>
          </cell>
        </row>
        <row r="2184">
          <cell r="F2184" t="str">
            <v>Ряд 19</v>
          </cell>
        </row>
        <row r="2185">
          <cell r="F2185" t="str">
            <v>Ряд 19</v>
          </cell>
        </row>
        <row r="2186">
          <cell r="F2186" t="str">
            <v>Ряд 19</v>
          </cell>
        </row>
        <row r="2187">
          <cell r="F2187" t="str">
            <v>Ряд 19</v>
          </cell>
        </row>
        <row r="2188">
          <cell r="F2188" t="str">
            <v>Ряд 19</v>
          </cell>
        </row>
        <row r="2189">
          <cell r="F2189" t="str">
            <v>Ряд 19</v>
          </cell>
        </row>
        <row r="2190">
          <cell r="F2190" t="str">
            <v>Ряд 19</v>
          </cell>
        </row>
        <row r="2191">
          <cell r="F2191" t="str">
            <v>Ряд 19</v>
          </cell>
        </row>
        <row r="2192">
          <cell r="F2192" t="str">
            <v>Ряд 19</v>
          </cell>
        </row>
        <row r="2193">
          <cell r="F2193" t="str">
            <v>Ряд 19</v>
          </cell>
        </row>
        <row r="2194">
          <cell r="F2194" t="str">
            <v>Ряд 19</v>
          </cell>
        </row>
        <row r="2195">
          <cell r="F2195" t="str">
            <v>Ряд 19</v>
          </cell>
        </row>
        <row r="2196">
          <cell r="F2196" t="str">
            <v>Ряд 19</v>
          </cell>
        </row>
        <row r="2197">
          <cell r="F2197" t="str">
            <v>Ряд 19</v>
          </cell>
        </row>
        <row r="2198">
          <cell r="F2198" t="str">
            <v>Ряд 19</v>
          </cell>
        </row>
        <row r="2199">
          <cell r="F2199" t="str">
            <v>Ряд 19</v>
          </cell>
        </row>
        <row r="2200">
          <cell r="F2200" t="str">
            <v>Ряд 19</v>
          </cell>
        </row>
        <row r="2201">
          <cell r="F2201" t="str">
            <v>Ряд 19</v>
          </cell>
        </row>
        <row r="2202">
          <cell r="F2202" t="str">
            <v>Ряд 19</v>
          </cell>
        </row>
        <row r="2203">
          <cell r="F2203" t="str">
            <v>Ряд 19</v>
          </cell>
        </row>
        <row r="2204">
          <cell r="F2204" t="str">
            <v>Ряд 19</v>
          </cell>
        </row>
        <row r="2205">
          <cell r="F2205" t="str">
            <v>Ряд 19</v>
          </cell>
        </row>
        <row r="2206">
          <cell r="F2206" t="str">
            <v>Ряд 19</v>
          </cell>
        </row>
        <row r="2207">
          <cell r="F2207" t="str">
            <v>Ряд 19</v>
          </cell>
        </row>
        <row r="2208">
          <cell r="F2208" t="str">
            <v>Ряд 19</v>
          </cell>
        </row>
        <row r="2209">
          <cell r="F2209" t="str">
            <v>Ряд 19</v>
          </cell>
        </row>
        <row r="2210">
          <cell r="F2210" t="str">
            <v>Ряд 19</v>
          </cell>
        </row>
        <row r="2211">
          <cell r="F2211" t="str">
            <v>Ряд 19</v>
          </cell>
        </row>
        <row r="2212">
          <cell r="F2212" t="str">
            <v>Ряд 19</v>
          </cell>
        </row>
        <row r="2213">
          <cell r="F2213" t="str">
            <v>Ряд 19</v>
          </cell>
        </row>
        <row r="2214">
          <cell r="F2214" t="str">
            <v>Ряд 19</v>
          </cell>
        </row>
        <row r="2215">
          <cell r="F2215" t="str">
            <v>Ряд 19</v>
          </cell>
        </row>
        <row r="2216">
          <cell r="F2216" t="str">
            <v>Ряд 19</v>
          </cell>
        </row>
        <row r="2217">
          <cell r="F2217" t="str">
            <v>Ряд 19</v>
          </cell>
        </row>
        <row r="2218">
          <cell r="F2218" t="str">
            <v>Ряд 19</v>
          </cell>
        </row>
        <row r="2219">
          <cell r="F2219" t="str">
            <v>Ряд 19</v>
          </cell>
        </row>
        <row r="2220">
          <cell r="F2220" t="str">
            <v>Ряд 19</v>
          </cell>
        </row>
        <row r="2221">
          <cell r="F2221" t="str">
            <v>Ряд 19</v>
          </cell>
        </row>
        <row r="2222">
          <cell r="F2222" t="str">
            <v>Ряд 19</v>
          </cell>
        </row>
        <row r="2223">
          <cell r="F2223" t="str">
            <v>Ряд 19</v>
          </cell>
        </row>
        <row r="2224">
          <cell r="F2224" t="str">
            <v>Ряд 19</v>
          </cell>
        </row>
        <row r="2225">
          <cell r="F2225" t="str">
            <v>Ряд 19</v>
          </cell>
        </row>
        <row r="2226">
          <cell r="F2226" t="str">
            <v>Ряд 19</v>
          </cell>
        </row>
        <row r="2227">
          <cell r="F2227" t="str">
            <v>Ряд 19</v>
          </cell>
        </row>
        <row r="2228">
          <cell r="F2228" t="str">
            <v>Ряд 19</v>
          </cell>
        </row>
        <row r="2229">
          <cell r="F2229" t="str">
            <v>Ряд 19</v>
          </cell>
        </row>
        <row r="2230">
          <cell r="F2230" t="str">
            <v>Ряд 19</v>
          </cell>
        </row>
        <row r="2231">
          <cell r="F2231" t="str">
            <v>Ряд 19</v>
          </cell>
        </row>
        <row r="2232">
          <cell r="F2232" t="str">
            <v>Ряд 19</v>
          </cell>
        </row>
        <row r="2233">
          <cell r="F2233" t="str">
            <v>Ряд 20</v>
          </cell>
        </row>
        <row r="2234">
          <cell r="F2234" t="str">
            <v>Ряд 20</v>
          </cell>
        </row>
        <row r="2235">
          <cell r="F2235" t="str">
            <v>Ряд 20</v>
          </cell>
        </row>
        <row r="2236">
          <cell r="F2236" t="str">
            <v>Ряд 20</v>
          </cell>
        </row>
        <row r="2237">
          <cell r="F2237" t="str">
            <v>Ряд 20</v>
          </cell>
        </row>
        <row r="2238">
          <cell r="F2238" t="str">
            <v>Ряд 20</v>
          </cell>
        </row>
        <row r="2239">
          <cell r="F2239" t="str">
            <v>Ряд 20</v>
          </cell>
        </row>
        <row r="2240">
          <cell r="F2240" t="str">
            <v>Ряд 20</v>
          </cell>
        </row>
        <row r="2241">
          <cell r="F2241" t="str">
            <v>Ряд 20</v>
          </cell>
        </row>
        <row r="2242">
          <cell r="F2242" t="str">
            <v>Ряд 20</v>
          </cell>
        </row>
        <row r="2243">
          <cell r="F2243" t="str">
            <v>Ряд 20</v>
          </cell>
        </row>
        <row r="2244">
          <cell r="F2244" t="str">
            <v>Ряд 20</v>
          </cell>
        </row>
        <row r="2245">
          <cell r="F2245" t="str">
            <v>Ряд 20</v>
          </cell>
        </row>
        <row r="2246">
          <cell r="F2246" t="str">
            <v>Ряд 20</v>
          </cell>
        </row>
        <row r="2247">
          <cell r="F2247" t="str">
            <v>Ряд 20</v>
          </cell>
        </row>
        <row r="2248">
          <cell r="F2248" t="str">
            <v>Ряд 20</v>
          </cell>
        </row>
        <row r="2249">
          <cell r="F2249" t="str">
            <v>Ряд 20</v>
          </cell>
        </row>
        <row r="2250">
          <cell r="F2250" t="str">
            <v>Ряд 20</v>
          </cell>
        </row>
        <row r="2251">
          <cell r="F2251" t="str">
            <v>Ряд 20</v>
          </cell>
        </row>
        <row r="2252">
          <cell r="F2252" t="str">
            <v>Ряд 20</v>
          </cell>
        </row>
        <row r="2253">
          <cell r="F2253" t="str">
            <v>Ряд 20</v>
          </cell>
        </row>
        <row r="2254">
          <cell r="F2254" t="str">
            <v>Ряд 20</v>
          </cell>
        </row>
        <row r="2255">
          <cell r="F2255" t="str">
            <v>Ряд 20</v>
          </cell>
        </row>
        <row r="2256">
          <cell r="F2256" t="str">
            <v>Ряд 20</v>
          </cell>
        </row>
        <row r="2257">
          <cell r="F2257" t="str">
            <v>Ряд 20</v>
          </cell>
        </row>
        <row r="2258">
          <cell r="F2258" t="str">
            <v>Ряд 20</v>
          </cell>
        </row>
        <row r="2259">
          <cell r="F2259" t="str">
            <v>Ряд 20</v>
          </cell>
        </row>
        <row r="2260">
          <cell r="F2260" t="str">
            <v>Ряд 20</v>
          </cell>
        </row>
        <row r="2261">
          <cell r="F2261" t="str">
            <v>Ряд 20</v>
          </cell>
        </row>
        <row r="2262">
          <cell r="F2262" t="str">
            <v>Ряд 20</v>
          </cell>
        </row>
        <row r="2263">
          <cell r="F2263" t="str">
            <v>Ряд 20</v>
          </cell>
        </row>
        <row r="2264">
          <cell r="F2264" t="str">
            <v>Ряд 20</v>
          </cell>
        </row>
        <row r="2265">
          <cell r="F2265" t="str">
            <v>Ряд 20</v>
          </cell>
        </row>
        <row r="2266">
          <cell r="F2266" t="str">
            <v>Ряд 20</v>
          </cell>
        </row>
        <row r="2267">
          <cell r="F2267" t="str">
            <v>Ряд 20</v>
          </cell>
        </row>
        <row r="2268">
          <cell r="F2268" t="str">
            <v>Ряд 20</v>
          </cell>
        </row>
        <row r="2269">
          <cell r="F2269" t="str">
            <v>Ряд 20</v>
          </cell>
        </row>
        <row r="2270">
          <cell r="F2270" t="str">
            <v>Ряд 20</v>
          </cell>
        </row>
        <row r="2271">
          <cell r="F2271" t="str">
            <v>Ряд 20</v>
          </cell>
        </row>
        <row r="2272">
          <cell r="F2272" t="str">
            <v>Ряд 20</v>
          </cell>
        </row>
        <row r="2273">
          <cell r="F2273" t="str">
            <v>Ряд 20</v>
          </cell>
        </row>
        <row r="2274">
          <cell r="F2274" t="str">
            <v>Ряд 20</v>
          </cell>
        </row>
        <row r="2275">
          <cell r="F2275" t="str">
            <v>Ряд 20</v>
          </cell>
        </row>
        <row r="2276">
          <cell r="F2276" t="str">
            <v>Ряд 20</v>
          </cell>
        </row>
        <row r="2277">
          <cell r="F2277" t="str">
            <v>Ряд 20</v>
          </cell>
        </row>
        <row r="2278">
          <cell r="F2278" t="str">
            <v>Ряд 20</v>
          </cell>
        </row>
        <row r="2279">
          <cell r="F2279" t="str">
            <v>Ряд 20</v>
          </cell>
        </row>
        <row r="2280">
          <cell r="F2280" t="str">
            <v>Ряд 21</v>
          </cell>
        </row>
        <row r="2281">
          <cell r="F2281" t="str">
            <v>Ряд 21</v>
          </cell>
        </row>
        <row r="2282">
          <cell r="F2282" t="str">
            <v>Ряд 21</v>
          </cell>
        </row>
        <row r="2283">
          <cell r="F2283" t="str">
            <v>Ряд 21</v>
          </cell>
        </row>
        <row r="2284">
          <cell r="F2284" t="str">
            <v>Ряд 21</v>
          </cell>
        </row>
        <row r="2285">
          <cell r="F2285" t="str">
            <v>Ряд 21</v>
          </cell>
        </row>
        <row r="2286">
          <cell r="F2286" t="str">
            <v>Ряд 21</v>
          </cell>
        </row>
        <row r="2287">
          <cell r="F2287" t="str">
            <v>Ряд 21</v>
          </cell>
        </row>
        <row r="2288">
          <cell r="F2288" t="str">
            <v>Ряд 21</v>
          </cell>
        </row>
        <row r="2289">
          <cell r="F2289" t="str">
            <v>Ряд 21</v>
          </cell>
        </row>
        <row r="2290">
          <cell r="F2290" t="str">
            <v>Ряд 21</v>
          </cell>
        </row>
        <row r="2291">
          <cell r="F2291" t="str">
            <v>Ряд 21</v>
          </cell>
        </row>
        <row r="2292">
          <cell r="F2292" t="str">
            <v>Ряд 21</v>
          </cell>
        </row>
        <row r="2293">
          <cell r="F2293" t="str">
            <v>Ряд 21</v>
          </cell>
        </row>
        <row r="2294">
          <cell r="F2294" t="str">
            <v>Ряд 21</v>
          </cell>
        </row>
        <row r="2295">
          <cell r="F2295" t="str">
            <v>Ряд 21</v>
          </cell>
        </row>
        <row r="2296">
          <cell r="F2296" t="str">
            <v>Ряд 21</v>
          </cell>
        </row>
        <row r="2297">
          <cell r="F2297" t="str">
            <v>Ряд 21</v>
          </cell>
        </row>
        <row r="2298">
          <cell r="F2298" t="str">
            <v>Ряд 21</v>
          </cell>
        </row>
        <row r="2299">
          <cell r="F2299" t="str">
            <v>Ряд 21</v>
          </cell>
        </row>
        <row r="2300">
          <cell r="F2300" t="str">
            <v>Ряд 21</v>
          </cell>
        </row>
        <row r="2301">
          <cell r="F2301" t="str">
            <v>Ряд 21</v>
          </cell>
        </row>
        <row r="2302">
          <cell r="F2302" t="str">
            <v>Ряд 21</v>
          </cell>
        </row>
        <row r="2303">
          <cell r="F2303" t="str">
            <v>Ряд 21</v>
          </cell>
        </row>
        <row r="2304">
          <cell r="F2304" t="str">
            <v>Ряд 21</v>
          </cell>
        </row>
        <row r="2305">
          <cell r="F2305" t="str">
            <v>Ряд 21</v>
          </cell>
        </row>
        <row r="2306">
          <cell r="F2306" t="str">
            <v>Ряд 21</v>
          </cell>
        </row>
        <row r="2307">
          <cell r="F2307" t="str">
            <v>Ряд 21</v>
          </cell>
        </row>
        <row r="2308">
          <cell r="F2308" t="str">
            <v>Ряд 21</v>
          </cell>
        </row>
        <row r="2309">
          <cell r="F2309" t="str">
            <v>Ряд 21</v>
          </cell>
        </row>
        <row r="2310">
          <cell r="F2310" t="str">
            <v>Ряд 21</v>
          </cell>
        </row>
        <row r="2311">
          <cell r="F2311" t="str">
            <v>Ряд 21</v>
          </cell>
        </row>
        <row r="2312">
          <cell r="F2312" t="str">
            <v>Ряд 21</v>
          </cell>
        </row>
        <row r="2313">
          <cell r="F2313" t="str">
            <v>Ряд 21</v>
          </cell>
        </row>
        <row r="2314">
          <cell r="F2314" t="str">
            <v>Ряд 21</v>
          </cell>
        </row>
        <row r="2315">
          <cell r="F2315" t="str">
            <v>Ряд 21</v>
          </cell>
        </row>
        <row r="2316">
          <cell r="F2316" t="str">
            <v>Ряд 21</v>
          </cell>
        </row>
        <row r="2317">
          <cell r="F2317" t="str">
            <v>Ряд 21</v>
          </cell>
        </row>
        <row r="2318">
          <cell r="F2318" t="str">
            <v>Ряд 21</v>
          </cell>
        </row>
        <row r="2319">
          <cell r="F2319" t="str">
            <v>Ряд 21</v>
          </cell>
        </row>
        <row r="2320">
          <cell r="F2320" t="str">
            <v>Ряд 21</v>
          </cell>
        </row>
        <row r="2321">
          <cell r="F2321" t="str">
            <v>Ряд 21</v>
          </cell>
        </row>
        <row r="2322">
          <cell r="F2322" t="str">
            <v>Ряд 21</v>
          </cell>
        </row>
        <row r="2323">
          <cell r="F2323" t="str">
            <v>Ряд 21</v>
          </cell>
        </row>
        <row r="2324">
          <cell r="F2324" t="str">
            <v>Ряд 21</v>
          </cell>
        </row>
        <row r="2325">
          <cell r="F2325" t="str">
            <v>Ряд 21</v>
          </cell>
        </row>
        <row r="2326">
          <cell r="F2326" t="str">
            <v>Ряд 21</v>
          </cell>
        </row>
        <row r="2327">
          <cell r="F2327" t="str">
            <v>Ряд 21</v>
          </cell>
        </row>
        <row r="2328">
          <cell r="F2328" t="str">
            <v>Ряд 21</v>
          </cell>
        </row>
        <row r="2329">
          <cell r="F2329" t="str">
            <v>Ряд 21</v>
          </cell>
        </row>
        <row r="2330">
          <cell r="F2330" t="str">
            <v>Ряд 21</v>
          </cell>
        </row>
        <row r="2331">
          <cell r="F2331" t="str">
            <v>Ряд 21</v>
          </cell>
        </row>
        <row r="2332">
          <cell r="F2332" t="str">
            <v>Ряд 21</v>
          </cell>
        </row>
        <row r="2333">
          <cell r="F2333" t="str">
            <v>Ряд 21</v>
          </cell>
        </row>
        <row r="2334">
          <cell r="F2334" t="str">
            <v>Ряд 21</v>
          </cell>
        </row>
        <row r="2335">
          <cell r="F2335" t="str">
            <v>Ряд 21</v>
          </cell>
        </row>
        <row r="2336">
          <cell r="F2336" t="str">
            <v>Ряд 21</v>
          </cell>
        </row>
        <row r="2337">
          <cell r="F2337" t="str">
            <v>Ряд 21</v>
          </cell>
        </row>
        <row r="2338">
          <cell r="F2338" t="str">
            <v>Ряд 21</v>
          </cell>
        </row>
        <row r="2339">
          <cell r="F2339" t="str">
            <v>Ряд 21</v>
          </cell>
        </row>
        <row r="2340">
          <cell r="F2340" t="str">
            <v>Ряд 21</v>
          </cell>
        </row>
        <row r="2341">
          <cell r="F2341" t="str">
            <v>Ряд 21</v>
          </cell>
        </row>
        <row r="2342">
          <cell r="F2342" t="str">
            <v>Ряд 21</v>
          </cell>
        </row>
        <row r="2343">
          <cell r="F2343" t="str">
            <v>Ряд 21</v>
          </cell>
        </row>
        <row r="2344">
          <cell r="F2344" t="str">
            <v>Ряд 21</v>
          </cell>
        </row>
        <row r="2345">
          <cell r="F2345" t="str">
            <v>Ряд 21</v>
          </cell>
        </row>
        <row r="2346">
          <cell r="F2346" t="str">
            <v>Ряд 21</v>
          </cell>
        </row>
        <row r="2347">
          <cell r="F2347" t="str">
            <v>Ряд 21</v>
          </cell>
        </row>
        <row r="2348">
          <cell r="F2348" t="str">
            <v>Ряд 21</v>
          </cell>
        </row>
        <row r="2349">
          <cell r="F2349" t="str">
            <v>Ряд 21</v>
          </cell>
        </row>
        <row r="2350">
          <cell r="F2350" t="str">
            <v>Ряд 21</v>
          </cell>
        </row>
        <row r="2351">
          <cell r="F2351" t="str">
            <v>Ряд 21</v>
          </cell>
        </row>
        <row r="2352">
          <cell r="F2352" t="str">
            <v>Ряд 21</v>
          </cell>
        </row>
        <row r="2353">
          <cell r="F2353" t="str">
            <v>Ряд 21</v>
          </cell>
        </row>
        <row r="2354">
          <cell r="F2354" t="str">
            <v>Ряд 21</v>
          </cell>
        </row>
        <row r="2355">
          <cell r="F2355" t="str">
            <v>Ряд 21</v>
          </cell>
        </row>
        <row r="2356">
          <cell r="F2356" t="str">
            <v>Ряд 21</v>
          </cell>
        </row>
        <row r="2357">
          <cell r="F2357" t="str">
            <v>Ряд 21</v>
          </cell>
        </row>
        <row r="2358">
          <cell r="F2358" t="str">
            <v>Ряд 21</v>
          </cell>
        </row>
        <row r="2359">
          <cell r="F2359" t="str">
            <v>Ряд 21</v>
          </cell>
        </row>
        <row r="2360">
          <cell r="F2360" t="str">
            <v>Ряд 21</v>
          </cell>
        </row>
        <row r="2361">
          <cell r="F2361" t="str">
            <v>Ряд 21</v>
          </cell>
        </row>
        <row r="2362">
          <cell r="F2362" t="str">
            <v>Ряд 21</v>
          </cell>
        </row>
        <row r="2363">
          <cell r="F2363" t="str">
            <v>Ряд 21</v>
          </cell>
        </row>
        <row r="2364">
          <cell r="F2364" t="str">
            <v>Ряд 21</v>
          </cell>
        </row>
        <row r="2365">
          <cell r="F2365" t="str">
            <v>Ряд 21</v>
          </cell>
        </row>
        <row r="2366">
          <cell r="F2366" t="str">
            <v>Ряд 21</v>
          </cell>
        </row>
        <row r="2367">
          <cell r="F2367" t="str">
            <v>Ряд 21</v>
          </cell>
        </row>
        <row r="2368">
          <cell r="F2368" t="str">
            <v>Ряд 21</v>
          </cell>
        </row>
        <row r="2369">
          <cell r="F2369" t="str">
            <v>Ряд 21</v>
          </cell>
        </row>
        <row r="2370">
          <cell r="F2370" t="str">
            <v>Ряд 21</v>
          </cell>
        </row>
        <row r="2371">
          <cell r="F2371" t="str">
            <v>Ряд 21</v>
          </cell>
        </row>
        <row r="2372">
          <cell r="F2372" t="str">
            <v>Ряд 21</v>
          </cell>
        </row>
        <row r="2373">
          <cell r="F2373" t="str">
            <v>Ряд 21</v>
          </cell>
        </row>
        <row r="2374">
          <cell r="F2374" t="str">
            <v>Ряд 21</v>
          </cell>
        </row>
        <row r="2375">
          <cell r="F2375" t="str">
            <v>Ряд 21</v>
          </cell>
        </row>
        <row r="2376">
          <cell r="F2376" t="str">
            <v>Ряд 21</v>
          </cell>
        </row>
        <row r="2377">
          <cell r="F2377" t="str">
            <v>Ряд 21</v>
          </cell>
        </row>
        <row r="2378">
          <cell r="F2378" t="str">
            <v>Ряд 21</v>
          </cell>
        </row>
        <row r="2379">
          <cell r="F2379" t="str">
            <v>Ряд 21</v>
          </cell>
        </row>
        <row r="2380">
          <cell r="F2380" t="str">
            <v>Ряд 21</v>
          </cell>
        </row>
        <row r="2381">
          <cell r="F2381" t="str">
            <v>Ряд 21</v>
          </cell>
        </row>
        <row r="2382">
          <cell r="F2382" t="str">
            <v>Ряд 21</v>
          </cell>
        </row>
        <row r="2383">
          <cell r="F2383" t="str">
            <v>Ряд 21</v>
          </cell>
        </row>
        <row r="2384">
          <cell r="F2384" t="str">
            <v>Ряд 21</v>
          </cell>
        </row>
        <row r="2385">
          <cell r="F2385" t="str">
            <v>Ряд 21</v>
          </cell>
        </row>
        <row r="2386">
          <cell r="F2386" t="str">
            <v>Ряд 21</v>
          </cell>
        </row>
        <row r="2387">
          <cell r="F2387" t="str">
            <v>Ряд 21</v>
          </cell>
        </row>
        <row r="2388">
          <cell r="F2388" t="str">
            <v>Ряд 21</v>
          </cell>
        </row>
        <row r="2389">
          <cell r="F2389" t="str">
            <v>Ряд 21</v>
          </cell>
        </row>
        <row r="2390">
          <cell r="F2390" t="str">
            <v>Ряд 21</v>
          </cell>
        </row>
        <row r="2391">
          <cell r="F2391" t="str">
            <v>Ряд 21</v>
          </cell>
        </row>
        <row r="2392">
          <cell r="F2392" t="str">
            <v>Ряд 21</v>
          </cell>
        </row>
        <row r="2393">
          <cell r="F2393" t="str">
            <v>Ряд 21</v>
          </cell>
        </row>
        <row r="2394">
          <cell r="F2394" t="str">
            <v>Ряд 21</v>
          </cell>
        </row>
        <row r="2395">
          <cell r="F2395" t="str">
            <v>Ряд 21</v>
          </cell>
        </row>
        <row r="2396">
          <cell r="F2396" t="str">
            <v>Ряд 21</v>
          </cell>
        </row>
        <row r="2397">
          <cell r="F2397" t="str">
            <v>Ряд 21</v>
          </cell>
        </row>
        <row r="2398">
          <cell r="F2398" t="str">
            <v>Ряд 21</v>
          </cell>
        </row>
        <row r="2399">
          <cell r="F2399" t="str">
            <v>Ряд 21</v>
          </cell>
        </row>
        <row r="2400">
          <cell r="F2400" t="str">
            <v>Ряд 21</v>
          </cell>
        </row>
        <row r="2401">
          <cell r="F2401" t="str">
            <v>Ряд 21</v>
          </cell>
        </row>
        <row r="2402">
          <cell r="F2402" t="str">
            <v>Ряд 21</v>
          </cell>
        </row>
        <row r="2403">
          <cell r="F2403" t="str">
            <v>Ряд 21</v>
          </cell>
        </row>
        <row r="2404">
          <cell r="F2404" t="str">
            <v>Ряд 21</v>
          </cell>
        </row>
        <row r="2405">
          <cell r="F2405" t="str">
            <v>Ряд 21</v>
          </cell>
        </row>
        <row r="2406">
          <cell r="F2406" t="str">
            <v>Ряд 21</v>
          </cell>
        </row>
        <row r="2407">
          <cell r="F2407" t="str">
            <v>Ряд 21</v>
          </cell>
        </row>
        <row r="2408">
          <cell r="F2408" t="str">
            <v>Ряд 21</v>
          </cell>
        </row>
        <row r="2409">
          <cell r="F2409" t="str">
            <v>Ряд 21</v>
          </cell>
        </row>
        <row r="2410">
          <cell r="F2410" t="str">
            <v>Ряд 21</v>
          </cell>
        </row>
        <row r="2411">
          <cell r="F2411" t="str">
            <v>Ряд 21</v>
          </cell>
        </row>
        <row r="2412">
          <cell r="F2412" t="str">
            <v>Ряд 21</v>
          </cell>
        </row>
        <row r="2413">
          <cell r="F2413" t="str">
            <v>Ряд 21</v>
          </cell>
        </row>
        <row r="2414">
          <cell r="F2414" t="str">
            <v>Ряд 21</v>
          </cell>
        </row>
        <row r="2415">
          <cell r="F2415" t="str">
            <v>Ряд 21</v>
          </cell>
        </row>
        <row r="2416">
          <cell r="F2416" t="str">
            <v>Ряд 21</v>
          </cell>
        </row>
        <row r="2417">
          <cell r="F2417" t="str">
            <v>Ряд 21</v>
          </cell>
        </row>
        <row r="2418">
          <cell r="F2418" t="str">
            <v>Ряд 21</v>
          </cell>
        </row>
        <row r="2419">
          <cell r="F2419" t="str">
            <v>Ряд 21</v>
          </cell>
        </row>
        <row r="2420">
          <cell r="F2420" t="str">
            <v>Ряд 21</v>
          </cell>
        </row>
        <row r="2421">
          <cell r="F2421" t="str">
            <v>Ряд 21</v>
          </cell>
        </row>
        <row r="2422">
          <cell r="F2422" t="str">
            <v>Ряд 21</v>
          </cell>
        </row>
        <row r="2423">
          <cell r="F2423" t="str">
            <v>Ряд 21</v>
          </cell>
        </row>
        <row r="2424">
          <cell r="F2424" t="str">
            <v>Ряд 21</v>
          </cell>
        </row>
        <row r="2425">
          <cell r="F2425" t="str">
            <v>Ряд 21</v>
          </cell>
        </row>
        <row r="2426">
          <cell r="F2426" t="str">
            <v>Ряд 21</v>
          </cell>
        </row>
        <row r="2427">
          <cell r="F2427" t="str">
            <v>Ряд 21</v>
          </cell>
        </row>
        <row r="2428">
          <cell r="F2428" t="str">
            <v>Ряд 21</v>
          </cell>
        </row>
        <row r="2429">
          <cell r="F2429" t="str">
            <v>Ряд 21</v>
          </cell>
        </row>
        <row r="2430">
          <cell r="F2430" t="str">
            <v>Ряд 21</v>
          </cell>
        </row>
        <row r="2431">
          <cell r="F2431" t="str">
            <v>Ряд 21</v>
          </cell>
        </row>
        <row r="2432">
          <cell r="F2432" t="str">
            <v>Ряд 21</v>
          </cell>
        </row>
        <row r="2433">
          <cell r="F2433" t="str">
            <v>Ряд 21</v>
          </cell>
        </row>
        <row r="2434">
          <cell r="F2434" t="str">
            <v>Ряд 21</v>
          </cell>
        </row>
        <row r="2435">
          <cell r="F2435" t="str">
            <v>Ряд 21</v>
          </cell>
        </row>
        <row r="2436">
          <cell r="F2436" t="str">
            <v>Ряд 21</v>
          </cell>
        </row>
        <row r="2437">
          <cell r="F2437" t="str">
            <v>Ряд 21</v>
          </cell>
        </row>
        <row r="2438">
          <cell r="F2438" t="str">
            <v>Ряд 21</v>
          </cell>
        </row>
        <row r="2439">
          <cell r="F2439" t="str">
            <v>Ряд 21</v>
          </cell>
        </row>
        <row r="2440">
          <cell r="F2440" t="str">
            <v>Ряд 21</v>
          </cell>
        </row>
        <row r="2441">
          <cell r="F2441" t="str">
            <v>Ряд 21</v>
          </cell>
        </row>
        <row r="2442">
          <cell r="F2442" t="str">
            <v>Ряд 21</v>
          </cell>
        </row>
        <row r="2443">
          <cell r="F2443" t="str">
            <v>Ряд 21</v>
          </cell>
        </row>
        <row r="2444">
          <cell r="F2444" t="str">
            <v>Ряд 21</v>
          </cell>
        </row>
        <row r="2445">
          <cell r="F2445" t="str">
            <v>Ряд 21</v>
          </cell>
        </row>
        <row r="2446">
          <cell r="F2446" t="str">
            <v>Ряд 21</v>
          </cell>
        </row>
        <row r="2447">
          <cell r="F2447" t="str">
            <v>Ряд 21</v>
          </cell>
        </row>
        <row r="2448">
          <cell r="F2448" t="str">
            <v>Ряд 21</v>
          </cell>
        </row>
        <row r="2449">
          <cell r="F2449" t="str">
            <v>Ряд 21</v>
          </cell>
        </row>
        <row r="2450">
          <cell r="F2450" t="str">
            <v>Ряд 21</v>
          </cell>
        </row>
        <row r="2451">
          <cell r="F2451" t="str">
            <v>Ряд 21</v>
          </cell>
        </row>
        <row r="2452">
          <cell r="F2452" t="str">
            <v>Ряд 21</v>
          </cell>
        </row>
        <row r="2453">
          <cell r="F2453" t="str">
            <v>Ряд 21</v>
          </cell>
        </row>
        <row r="2454">
          <cell r="F2454" t="str">
            <v>Ряд 21</v>
          </cell>
        </row>
        <row r="2455">
          <cell r="F2455" t="str">
            <v>Ряд 21</v>
          </cell>
        </row>
        <row r="2456">
          <cell r="F2456" t="str">
            <v>Ряд 21</v>
          </cell>
        </row>
        <row r="2457">
          <cell r="F2457" t="str">
            <v>Ряд 21</v>
          </cell>
        </row>
        <row r="2458">
          <cell r="F2458" t="str">
            <v>Ряд 21</v>
          </cell>
        </row>
        <row r="2459">
          <cell r="F2459" t="str">
            <v>Ряд 21</v>
          </cell>
        </row>
        <row r="2460">
          <cell r="F2460" t="str">
            <v>Ряд 21</v>
          </cell>
        </row>
        <row r="2461">
          <cell r="F2461" t="str">
            <v>Ряд 21</v>
          </cell>
        </row>
        <row r="2462">
          <cell r="F2462" t="str">
            <v>Ряд 21</v>
          </cell>
        </row>
        <row r="2463">
          <cell r="F2463" t="str">
            <v>Ряд 21</v>
          </cell>
        </row>
        <row r="2464">
          <cell r="F2464" t="str">
            <v>Ряд 21</v>
          </cell>
        </row>
        <row r="2465">
          <cell r="F2465" t="str">
            <v>Ряд 21</v>
          </cell>
        </row>
        <row r="2466">
          <cell r="F2466" t="str">
            <v>Ряд 21</v>
          </cell>
        </row>
        <row r="2467">
          <cell r="F2467" t="str">
            <v>Ряд 21</v>
          </cell>
        </row>
        <row r="2468">
          <cell r="F2468" t="str">
            <v>Ряд 21</v>
          </cell>
        </row>
        <row r="2469">
          <cell r="F2469" t="str">
            <v>Ряд 21</v>
          </cell>
        </row>
        <row r="2470">
          <cell r="F2470" t="str">
            <v>Ряд 21</v>
          </cell>
        </row>
        <row r="2471">
          <cell r="F2471" t="str">
            <v>Ряд 21</v>
          </cell>
        </row>
        <row r="2472">
          <cell r="F2472" t="str">
            <v>Ряд 21</v>
          </cell>
        </row>
        <row r="2473">
          <cell r="F2473" t="str">
            <v>Ряд 21</v>
          </cell>
        </row>
        <row r="2474">
          <cell r="F2474" t="str">
            <v>Ряд 21</v>
          </cell>
        </row>
        <row r="2475">
          <cell r="F2475" t="str">
            <v>Ряд 21</v>
          </cell>
        </row>
        <row r="2476">
          <cell r="F2476" t="str">
            <v>Ряд 21</v>
          </cell>
        </row>
        <row r="2477">
          <cell r="F2477" t="str">
            <v>Ряд 21</v>
          </cell>
        </row>
        <row r="2478">
          <cell r="F2478" t="str">
            <v>Ряд 21</v>
          </cell>
        </row>
        <row r="2479">
          <cell r="F2479" t="str">
            <v>Ряд 21</v>
          </cell>
        </row>
        <row r="2480">
          <cell r="F2480" t="str">
            <v>Ряд 21</v>
          </cell>
        </row>
        <row r="2481">
          <cell r="F2481" t="str">
            <v>Ряд 21</v>
          </cell>
        </row>
        <row r="2482">
          <cell r="F2482" t="str">
            <v>Ряд 21</v>
          </cell>
        </row>
        <row r="2483">
          <cell r="F2483" t="str">
            <v>Ряд 21</v>
          </cell>
        </row>
        <row r="2484">
          <cell r="F2484" t="str">
            <v>Ряд 21</v>
          </cell>
        </row>
        <row r="2485">
          <cell r="F2485" t="str">
            <v>Ряд 21</v>
          </cell>
        </row>
        <row r="2486">
          <cell r="F2486" t="str">
            <v>Ряд 21</v>
          </cell>
        </row>
        <row r="2487">
          <cell r="F2487" t="str">
            <v>Ряд 21</v>
          </cell>
        </row>
        <row r="2488">
          <cell r="F2488" t="str">
            <v>Ряд 21</v>
          </cell>
        </row>
        <row r="2489">
          <cell r="F2489" t="str">
            <v>Ряд 21</v>
          </cell>
        </row>
        <row r="2490">
          <cell r="F2490" t="str">
            <v>Ряд 21</v>
          </cell>
        </row>
        <row r="2491">
          <cell r="F2491" t="str">
            <v>Ряд 21</v>
          </cell>
        </row>
        <row r="2492">
          <cell r="F2492" t="str">
            <v>Ряд 21</v>
          </cell>
        </row>
        <row r="2493">
          <cell r="F2493" t="str">
            <v>Ряд 21</v>
          </cell>
        </row>
        <row r="2494">
          <cell r="F2494" t="str">
            <v>Ряд 21</v>
          </cell>
        </row>
        <row r="2495">
          <cell r="F2495" t="str">
            <v>Ряд 21</v>
          </cell>
        </row>
        <row r="2496">
          <cell r="F2496" t="str">
            <v>Ряд 21</v>
          </cell>
        </row>
        <row r="2497">
          <cell r="F2497" t="str">
            <v>Ряд 21</v>
          </cell>
        </row>
        <row r="2498">
          <cell r="F2498" t="str">
            <v>Ряд 21</v>
          </cell>
        </row>
        <row r="2499">
          <cell r="F2499" t="str">
            <v>Ряд 21</v>
          </cell>
        </row>
        <row r="2500">
          <cell r="F2500" t="str">
            <v>Ряд 21</v>
          </cell>
        </row>
        <row r="2501">
          <cell r="F2501" t="str">
            <v>Ряд 21</v>
          </cell>
        </row>
        <row r="2502">
          <cell r="F2502" t="str">
            <v>Ряд 21</v>
          </cell>
        </row>
        <row r="2503">
          <cell r="F2503" t="str">
            <v>Ряд 21</v>
          </cell>
        </row>
        <row r="2504">
          <cell r="F2504" t="str">
            <v>Ряд 21</v>
          </cell>
        </row>
        <row r="2505">
          <cell r="F2505" t="str">
            <v>Ряд 21</v>
          </cell>
        </row>
        <row r="2506">
          <cell r="F2506" t="str">
            <v>Ряд 21</v>
          </cell>
        </row>
        <row r="2507">
          <cell r="F2507" t="str">
            <v>Ряд 21</v>
          </cell>
        </row>
        <row r="2508">
          <cell r="F2508" t="str">
            <v>Ряд 21</v>
          </cell>
        </row>
        <row r="2509">
          <cell r="F2509" t="str">
            <v>Ряд 21</v>
          </cell>
        </row>
        <row r="2510">
          <cell r="F2510" t="str">
            <v>Ряд 21</v>
          </cell>
        </row>
        <row r="2511">
          <cell r="F2511" t="str">
            <v>Ряд 21</v>
          </cell>
        </row>
        <row r="2512">
          <cell r="F2512" t="str">
            <v>Ряд 21</v>
          </cell>
        </row>
        <row r="2513">
          <cell r="F2513" t="str">
            <v>Ряд 21</v>
          </cell>
        </row>
        <row r="2514">
          <cell r="F2514" t="str">
            <v>Ряд 21</v>
          </cell>
        </row>
        <row r="2515">
          <cell r="F2515" t="str">
            <v>Ряд 21</v>
          </cell>
        </row>
        <row r="2516">
          <cell r="F2516" t="str">
            <v>Ряд 21</v>
          </cell>
        </row>
        <row r="2517">
          <cell r="F2517" t="str">
            <v>Ряд 21</v>
          </cell>
        </row>
        <row r="2518">
          <cell r="F2518" t="str">
            <v>Ряд 21</v>
          </cell>
        </row>
        <row r="2519">
          <cell r="F2519" t="str">
            <v>Ряд 21</v>
          </cell>
        </row>
        <row r="2520">
          <cell r="F2520" t="str">
            <v>Ряд 21</v>
          </cell>
        </row>
        <row r="2521">
          <cell r="F2521" t="str">
            <v>Ряд 21</v>
          </cell>
        </row>
        <row r="2522">
          <cell r="F2522" t="str">
            <v>Ряд 21</v>
          </cell>
        </row>
        <row r="2523">
          <cell r="F2523" t="str">
            <v>Ряд 21</v>
          </cell>
        </row>
        <row r="2524">
          <cell r="F2524" t="str">
            <v>Ряд 21</v>
          </cell>
        </row>
        <row r="2525">
          <cell r="F2525" t="str">
            <v>Ряд 21</v>
          </cell>
        </row>
        <row r="2526">
          <cell r="F2526" t="str">
            <v>Ряд 21</v>
          </cell>
        </row>
        <row r="2527">
          <cell r="F2527" t="str">
            <v>Ряд 21</v>
          </cell>
        </row>
        <row r="2528">
          <cell r="F2528" t="str">
            <v>Ряд 21</v>
          </cell>
        </row>
        <row r="2529">
          <cell r="F2529" t="str">
            <v>Ряд 21</v>
          </cell>
        </row>
        <row r="2530">
          <cell r="F2530" t="str">
            <v>Ряд 21</v>
          </cell>
        </row>
        <row r="2531">
          <cell r="F2531" t="str">
            <v>Ряд 21</v>
          </cell>
        </row>
        <row r="2532">
          <cell r="F2532" t="str">
            <v>Ряд 21</v>
          </cell>
        </row>
        <row r="2533">
          <cell r="F2533" t="str">
            <v>Ряд 21</v>
          </cell>
        </row>
        <row r="2534">
          <cell r="F2534" t="str">
            <v>Ряд 21</v>
          </cell>
        </row>
        <row r="2535">
          <cell r="F2535" t="str">
            <v>Ряд 21</v>
          </cell>
        </row>
        <row r="2536">
          <cell r="F2536" t="str">
            <v>Ряд 21</v>
          </cell>
        </row>
        <row r="2537">
          <cell r="F2537" t="str">
            <v>Ряд 21</v>
          </cell>
        </row>
        <row r="2538">
          <cell r="F2538" t="str">
            <v>Ряд 21</v>
          </cell>
        </row>
        <row r="2539">
          <cell r="F2539" t="str">
            <v>Ряд 21</v>
          </cell>
        </row>
        <row r="2540">
          <cell r="F2540" t="str">
            <v>Ряд 21</v>
          </cell>
        </row>
        <row r="2541">
          <cell r="F2541" t="str">
            <v>Ряд 21</v>
          </cell>
        </row>
        <row r="2542">
          <cell r="F2542" t="str">
            <v>Ряд 21</v>
          </cell>
        </row>
        <row r="2543">
          <cell r="F2543" t="str">
            <v>Ряд 21</v>
          </cell>
        </row>
        <row r="2544">
          <cell r="F2544" t="str">
            <v>Ряд 21</v>
          </cell>
        </row>
        <row r="2545">
          <cell r="F2545" t="str">
            <v>Ряд 21</v>
          </cell>
        </row>
        <row r="2546">
          <cell r="F2546" t="str">
            <v>Ряд 21</v>
          </cell>
        </row>
        <row r="2547">
          <cell r="F2547" t="str">
            <v>Ряд 21</v>
          </cell>
        </row>
        <row r="2548">
          <cell r="F2548" t="str">
            <v>Ряд 21</v>
          </cell>
        </row>
        <row r="2549">
          <cell r="F2549" t="str">
            <v>Ряд 21</v>
          </cell>
        </row>
        <row r="2550">
          <cell r="F2550" t="str">
            <v>Ряд 21</v>
          </cell>
        </row>
        <row r="2551">
          <cell r="F2551" t="str">
            <v>Ряд 21</v>
          </cell>
        </row>
        <row r="2552">
          <cell r="F2552" t="str">
            <v>Ряд 21</v>
          </cell>
        </row>
        <row r="2553">
          <cell r="F2553" t="str">
            <v>Ряд 21</v>
          </cell>
        </row>
        <row r="2554">
          <cell r="F2554" t="str">
            <v>Ряд 21</v>
          </cell>
        </row>
        <row r="2555">
          <cell r="F2555" t="str">
            <v>Ряд 21</v>
          </cell>
        </row>
        <row r="2556">
          <cell r="F2556" t="str">
            <v>Ряд 21</v>
          </cell>
        </row>
        <row r="2557">
          <cell r="F2557" t="str">
            <v>Ряд 21</v>
          </cell>
        </row>
        <row r="2558">
          <cell r="F2558" t="str">
            <v>Ряд 21</v>
          </cell>
        </row>
        <row r="2559">
          <cell r="F2559" t="str">
            <v>Ряд 21</v>
          </cell>
        </row>
        <row r="2560">
          <cell r="F2560" t="str">
            <v>Ряд 21</v>
          </cell>
        </row>
        <row r="2561">
          <cell r="F2561" t="str">
            <v>Ряд 21</v>
          </cell>
        </row>
        <row r="2562">
          <cell r="F2562" t="str">
            <v>Ряд 21</v>
          </cell>
        </row>
        <row r="2563">
          <cell r="F2563" t="str">
            <v>Ряд 21</v>
          </cell>
        </row>
        <row r="2564">
          <cell r="F2564" t="str">
            <v>Ряд 21</v>
          </cell>
        </row>
        <row r="2565">
          <cell r="F2565" t="str">
            <v>Ряд 21</v>
          </cell>
        </row>
        <row r="2566">
          <cell r="F2566" t="str">
            <v>Ряд 21</v>
          </cell>
        </row>
        <row r="2567">
          <cell r="F2567" t="str">
            <v>Ряд 21</v>
          </cell>
        </row>
        <row r="2568">
          <cell r="F2568" t="str">
            <v>Ряд 21</v>
          </cell>
        </row>
        <row r="2569">
          <cell r="F2569" t="str">
            <v>Ряд 21</v>
          </cell>
        </row>
        <row r="2570">
          <cell r="F2570" t="str">
            <v>Ряд 21</v>
          </cell>
        </row>
        <row r="2571">
          <cell r="F2571" t="str">
            <v>Ряд 21</v>
          </cell>
        </row>
        <row r="2572">
          <cell r="F2572" t="str">
            <v>Ряд 21</v>
          </cell>
        </row>
        <row r="2573">
          <cell r="F2573" t="str">
            <v>Ряд 21</v>
          </cell>
        </row>
        <row r="2574">
          <cell r="F2574" t="str">
            <v>Ряд 21</v>
          </cell>
        </row>
        <row r="2575">
          <cell r="F2575" t="str">
            <v>Ряд 21</v>
          </cell>
        </row>
        <row r="2576">
          <cell r="F2576" t="str">
            <v>Ряд 21</v>
          </cell>
        </row>
        <row r="2577">
          <cell r="F2577" t="str">
            <v>Ряд 21</v>
          </cell>
        </row>
        <row r="2578">
          <cell r="F2578" t="str">
            <v>Ряд 21</v>
          </cell>
        </row>
        <row r="2579">
          <cell r="F2579" t="str">
            <v>Ряд 21</v>
          </cell>
        </row>
        <row r="2580">
          <cell r="F2580" t="str">
            <v>Ряд 21</v>
          </cell>
        </row>
        <row r="2581">
          <cell r="F2581" t="str">
            <v>Ряд 21</v>
          </cell>
        </row>
        <row r="2582">
          <cell r="F2582" t="str">
            <v>Ряд 21</v>
          </cell>
        </row>
        <row r="2583">
          <cell r="F2583" t="str">
            <v>Ряд 21</v>
          </cell>
        </row>
        <row r="2584">
          <cell r="F2584" t="str">
            <v>Ряд 21</v>
          </cell>
        </row>
        <row r="2585">
          <cell r="F2585" t="str">
            <v>Ряд 21</v>
          </cell>
        </row>
        <row r="2586">
          <cell r="F2586" t="str">
            <v>Ряд 21</v>
          </cell>
        </row>
        <row r="2587">
          <cell r="F2587" t="str">
            <v>Ряд 21</v>
          </cell>
        </row>
        <row r="2588">
          <cell r="F2588" t="str">
            <v>Ряд 21</v>
          </cell>
        </row>
        <row r="2589">
          <cell r="F2589" t="str">
            <v>Ряд 21</v>
          </cell>
        </row>
        <row r="2590">
          <cell r="F2590" t="str">
            <v>Ряд 21</v>
          </cell>
        </row>
        <row r="2591">
          <cell r="F2591" t="str">
            <v>Ряд 21</v>
          </cell>
        </row>
        <row r="2592">
          <cell r="F2592" t="str">
            <v>Ряд 21</v>
          </cell>
        </row>
        <row r="2593">
          <cell r="F2593" t="str">
            <v>Ряд 21</v>
          </cell>
        </row>
        <row r="2594">
          <cell r="F2594" t="str">
            <v>Ряд 21</v>
          </cell>
        </row>
        <row r="2595">
          <cell r="F2595" t="str">
            <v>Ряд 21</v>
          </cell>
        </row>
        <row r="2596">
          <cell r="F2596" t="str">
            <v>Ряд 21</v>
          </cell>
        </row>
        <row r="2597">
          <cell r="F2597" t="str">
            <v>Ряд 21</v>
          </cell>
        </row>
        <row r="2598">
          <cell r="F2598" t="str">
            <v>Ряд 21</v>
          </cell>
        </row>
        <row r="2599">
          <cell r="F2599" t="str">
            <v>Ряд 21</v>
          </cell>
        </row>
        <row r="2600">
          <cell r="F2600" t="str">
            <v>Ряд 21</v>
          </cell>
        </row>
        <row r="2601">
          <cell r="F2601" t="str">
            <v>Ряд 21</v>
          </cell>
        </row>
        <row r="2602">
          <cell r="F2602" t="str">
            <v>Ряд 21</v>
          </cell>
        </row>
        <row r="2603">
          <cell r="F2603" t="str">
            <v>Ряд 21</v>
          </cell>
        </row>
        <row r="2604">
          <cell r="F2604" t="str">
            <v>Ряд 21</v>
          </cell>
        </row>
        <row r="2605">
          <cell r="F2605" t="str">
            <v>Ряд 21</v>
          </cell>
        </row>
        <row r="2606">
          <cell r="F2606" t="str">
            <v>Ряд 21</v>
          </cell>
        </row>
        <row r="2607">
          <cell r="F2607" t="str">
            <v>Ряд 21</v>
          </cell>
        </row>
        <row r="2608">
          <cell r="F2608" t="str">
            <v>Ряд 21</v>
          </cell>
        </row>
        <row r="2609">
          <cell r="F2609" t="str">
            <v>Ряд 21</v>
          </cell>
        </row>
        <row r="2610">
          <cell r="F2610" t="str">
            <v>Ряд 21</v>
          </cell>
        </row>
        <row r="2611">
          <cell r="F2611" t="str">
            <v>Ряд 21</v>
          </cell>
        </row>
        <row r="2612">
          <cell r="F2612" t="str">
            <v>Ряд 21</v>
          </cell>
        </row>
        <row r="2613">
          <cell r="F2613" t="str">
            <v>Ряд 21</v>
          </cell>
        </row>
        <row r="2614">
          <cell r="F2614" t="str">
            <v>Ряд 21</v>
          </cell>
        </row>
        <row r="2615">
          <cell r="F2615" t="str">
            <v>Ряд 21</v>
          </cell>
        </row>
        <row r="2616">
          <cell r="F2616" t="str">
            <v>Ряд 21</v>
          </cell>
        </row>
        <row r="2617">
          <cell r="F2617" t="str">
            <v>Ряд 21</v>
          </cell>
        </row>
        <row r="2618">
          <cell r="F2618" t="str">
            <v>Ряд 21</v>
          </cell>
        </row>
        <row r="2619">
          <cell r="F2619" t="str">
            <v>Ряд 21</v>
          </cell>
        </row>
        <row r="2620">
          <cell r="F2620" t="str">
            <v>Ряд 21</v>
          </cell>
        </row>
        <row r="2621">
          <cell r="F2621" t="str">
            <v>Ряд 21</v>
          </cell>
        </row>
        <row r="2622">
          <cell r="F2622" t="str">
            <v>Ряд 21</v>
          </cell>
        </row>
        <row r="2623">
          <cell r="F2623" t="str">
            <v>Ряд 21</v>
          </cell>
        </row>
        <row r="2624">
          <cell r="F2624" t="str">
            <v>Ряд 21</v>
          </cell>
        </row>
        <row r="2625">
          <cell r="F2625" t="str">
            <v>Ряд 21</v>
          </cell>
        </row>
        <row r="2626">
          <cell r="F2626" t="str">
            <v>Ряд 21</v>
          </cell>
        </row>
        <row r="2627">
          <cell r="F2627" t="str">
            <v>Ряд 21</v>
          </cell>
        </row>
        <row r="2628">
          <cell r="F2628" t="str">
            <v>Ряд 21</v>
          </cell>
        </row>
        <row r="2629">
          <cell r="F2629" t="str">
            <v>Ряд 21</v>
          </cell>
        </row>
        <row r="2630">
          <cell r="F2630" t="str">
            <v>Ряд 21</v>
          </cell>
        </row>
        <row r="2631">
          <cell r="F2631" t="str">
            <v>Ряд 21</v>
          </cell>
        </row>
        <row r="2632">
          <cell r="F2632" t="str">
            <v>Ряд 21</v>
          </cell>
        </row>
        <row r="2633">
          <cell r="F2633" t="str">
            <v>Ряд 21</v>
          </cell>
        </row>
        <row r="2634">
          <cell r="F2634" t="str">
            <v>Ряд 21</v>
          </cell>
        </row>
        <row r="2635">
          <cell r="F2635" t="str">
            <v>Ряд 21</v>
          </cell>
        </row>
        <row r="2636">
          <cell r="F2636" t="str">
            <v>Ряд 21</v>
          </cell>
        </row>
        <row r="2637">
          <cell r="F2637" t="str">
            <v>Ряд 21</v>
          </cell>
        </row>
        <row r="2638">
          <cell r="F2638" t="str">
            <v>Ряд 21</v>
          </cell>
        </row>
        <row r="2639">
          <cell r="F2639" t="str">
            <v>Ряд 21</v>
          </cell>
        </row>
        <row r="2640">
          <cell r="F2640" t="str">
            <v>Ряд 21</v>
          </cell>
        </row>
        <row r="2641">
          <cell r="F2641" t="str">
            <v>Ряд 21</v>
          </cell>
        </row>
        <row r="2642">
          <cell r="F2642" t="str">
            <v>Ряд 21</v>
          </cell>
        </row>
        <row r="2643">
          <cell r="F2643" t="str">
            <v>Ряд 21</v>
          </cell>
        </row>
        <row r="2644">
          <cell r="F2644" t="str">
            <v>Ряд 21</v>
          </cell>
        </row>
        <row r="2645">
          <cell r="F2645" t="str">
            <v>Ряд 21</v>
          </cell>
        </row>
        <row r="2646">
          <cell r="F2646" t="str">
            <v>Ряд 21</v>
          </cell>
        </row>
        <row r="2647">
          <cell r="F2647" t="str">
            <v>Ряд 21</v>
          </cell>
        </row>
        <row r="2648">
          <cell r="F2648" t="str">
            <v>Ряд 21</v>
          </cell>
        </row>
        <row r="2649">
          <cell r="F2649" t="str">
            <v>Ряд 21</v>
          </cell>
        </row>
        <row r="2650">
          <cell r="F2650" t="str">
            <v>Ряд 21</v>
          </cell>
        </row>
        <row r="2651">
          <cell r="F2651" t="str">
            <v>Ряд 21</v>
          </cell>
        </row>
        <row r="2652">
          <cell r="F2652" t="str">
            <v>Ряд 21</v>
          </cell>
        </row>
        <row r="2653">
          <cell r="F2653" t="str">
            <v>Ряд 21</v>
          </cell>
        </row>
        <row r="2654">
          <cell r="F2654" t="str">
            <v>Ряд 21</v>
          </cell>
        </row>
        <row r="2655">
          <cell r="F2655" t="str">
            <v>Ряд 21</v>
          </cell>
        </row>
        <row r="2656">
          <cell r="F2656" t="str">
            <v>Ряд 21</v>
          </cell>
        </row>
        <row r="2657">
          <cell r="F2657" t="str">
            <v>Ряд 21</v>
          </cell>
        </row>
        <row r="2658">
          <cell r="F2658" t="str">
            <v>Ряд 21</v>
          </cell>
        </row>
        <row r="2659">
          <cell r="F2659" t="str">
            <v>Ряд 21</v>
          </cell>
        </row>
        <row r="2660">
          <cell r="F2660" t="str">
            <v>Ряд 21</v>
          </cell>
        </row>
        <row r="2661">
          <cell r="F2661" t="str">
            <v>Ряд 22</v>
          </cell>
        </row>
        <row r="2662">
          <cell r="F2662" t="str">
            <v>Ряд 22</v>
          </cell>
        </row>
        <row r="2663">
          <cell r="F2663" t="str">
            <v>Ряд 22</v>
          </cell>
        </row>
        <row r="2664">
          <cell r="F2664" t="str">
            <v>Ряд 22</v>
          </cell>
        </row>
        <row r="2665">
          <cell r="F2665" t="str">
            <v>Ряд 22</v>
          </cell>
        </row>
        <row r="2666">
          <cell r="F2666" t="str">
            <v>Ряд 22</v>
          </cell>
        </row>
        <row r="2667">
          <cell r="F2667" t="str">
            <v>Ряд 22</v>
          </cell>
        </row>
        <row r="2668">
          <cell r="F2668" t="str">
            <v>Ряд 22</v>
          </cell>
        </row>
        <row r="2669">
          <cell r="F2669" t="str">
            <v>Ряд 22</v>
          </cell>
        </row>
        <row r="2670">
          <cell r="F2670" t="str">
            <v>Ряд 22</v>
          </cell>
        </row>
        <row r="2671">
          <cell r="F2671" t="str">
            <v>Ряд 22</v>
          </cell>
        </row>
        <row r="2672">
          <cell r="F2672" t="str">
            <v>Ряд 22</v>
          </cell>
        </row>
        <row r="2673">
          <cell r="F2673" t="str">
            <v>Ряд 22</v>
          </cell>
        </row>
        <row r="2674">
          <cell r="F2674" t="str">
            <v>Ряд 22</v>
          </cell>
        </row>
        <row r="2675">
          <cell r="F2675" t="str">
            <v>Ряд 22</v>
          </cell>
        </row>
        <row r="2676">
          <cell r="F2676" t="str">
            <v>Ряд 22</v>
          </cell>
        </row>
        <row r="2677">
          <cell r="F2677" t="str">
            <v>Ряд 22</v>
          </cell>
        </row>
        <row r="2678">
          <cell r="F2678" t="str">
            <v>Ряд 22</v>
          </cell>
        </row>
        <row r="2679">
          <cell r="F2679" t="str">
            <v>Ряд 22</v>
          </cell>
        </row>
        <row r="2680">
          <cell r="F2680" t="str">
            <v>Ряд 22</v>
          </cell>
        </row>
        <row r="2681">
          <cell r="F2681" t="str">
            <v>Ряд 22</v>
          </cell>
        </row>
        <row r="2682">
          <cell r="F2682" t="str">
            <v>Ряд 22</v>
          </cell>
        </row>
        <row r="2683">
          <cell r="F2683" t="str">
            <v>Ряд 22</v>
          </cell>
        </row>
        <row r="2684">
          <cell r="F2684" t="str">
            <v>Ряд 22</v>
          </cell>
        </row>
        <row r="2685">
          <cell r="F2685" t="str">
            <v>Ряд 22</v>
          </cell>
        </row>
        <row r="2686">
          <cell r="F2686" t="str">
            <v>Ряд 22</v>
          </cell>
        </row>
        <row r="2687">
          <cell r="F2687" t="str">
            <v>Ряд 22</v>
          </cell>
        </row>
        <row r="2688">
          <cell r="F2688" t="str">
            <v>Ряд 22</v>
          </cell>
        </row>
        <row r="2689">
          <cell r="F2689" t="str">
            <v>Ряд 22</v>
          </cell>
        </row>
        <row r="2690">
          <cell r="F2690" t="str">
            <v>Ряд 22</v>
          </cell>
        </row>
        <row r="2691">
          <cell r="F2691" t="str">
            <v>Ряд 22</v>
          </cell>
        </row>
        <row r="2692">
          <cell r="F2692" t="str">
            <v>Ряд 22</v>
          </cell>
        </row>
        <row r="2693">
          <cell r="F2693" t="str">
            <v>Ряд 22</v>
          </cell>
        </row>
        <row r="2694">
          <cell r="F2694" t="str">
            <v>Ряд 22</v>
          </cell>
        </row>
        <row r="2695">
          <cell r="F2695" t="str">
            <v>Ряд 22</v>
          </cell>
        </row>
        <row r="2696">
          <cell r="F2696" t="str">
            <v>Ряд 22</v>
          </cell>
        </row>
        <row r="2697">
          <cell r="F2697" t="str">
            <v>Ряд 22</v>
          </cell>
        </row>
        <row r="2698">
          <cell r="F2698" t="str">
            <v>Ряд 22</v>
          </cell>
        </row>
        <row r="2699">
          <cell r="F2699" t="str">
            <v>Ряд 22</v>
          </cell>
        </row>
        <row r="2700">
          <cell r="F2700" t="str">
            <v>Ряд 22</v>
          </cell>
        </row>
        <row r="2701">
          <cell r="F2701" t="str">
            <v>Ряд 22</v>
          </cell>
        </row>
        <row r="2702">
          <cell r="F2702" t="str">
            <v>Ряд 22</v>
          </cell>
        </row>
        <row r="2703">
          <cell r="F2703" t="str">
            <v>Ряд 22</v>
          </cell>
        </row>
        <row r="2704">
          <cell r="F2704" t="str">
            <v>Ряд 22</v>
          </cell>
        </row>
        <row r="2705">
          <cell r="F2705" t="str">
            <v>Ряд 22</v>
          </cell>
        </row>
        <row r="2706">
          <cell r="F2706" t="str">
            <v>Ряд 22</v>
          </cell>
        </row>
        <row r="2707">
          <cell r="F2707" t="str">
            <v>Ряд 22</v>
          </cell>
        </row>
        <row r="2708">
          <cell r="F2708" t="str">
            <v>Ряд 22</v>
          </cell>
        </row>
        <row r="2709">
          <cell r="F2709" t="str">
            <v>Ряд 22</v>
          </cell>
        </row>
        <row r="2710">
          <cell r="F2710" t="str">
            <v>Ряд 22</v>
          </cell>
        </row>
        <row r="2711">
          <cell r="F2711" t="str">
            <v>Ряд 22</v>
          </cell>
        </row>
        <row r="2712">
          <cell r="F2712" t="str">
            <v>Ряд 22</v>
          </cell>
        </row>
        <row r="2713">
          <cell r="F2713" t="str">
            <v>Ряд 22</v>
          </cell>
        </row>
        <row r="2714">
          <cell r="F2714" t="str">
            <v>Ряд 22</v>
          </cell>
        </row>
        <row r="2715">
          <cell r="F2715" t="str">
            <v>Ряд 22</v>
          </cell>
        </row>
        <row r="2716">
          <cell r="F2716" t="str">
            <v>Ряд 22</v>
          </cell>
        </row>
        <row r="2717">
          <cell r="F2717" t="str">
            <v>Ряд 22</v>
          </cell>
        </row>
        <row r="2718">
          <cell r="F2718" t="str">
            <v>Ряд 22</v>
          </cell>
        </row>
        <row r="2719">
          <cell r="F2719" t="str">
            <v>Ряд 22</v>
          </cell>
        </row>
        <row r="2720">
          <cell r="F2720" t="str">
            <v>Ряд 22</v>
          </cell>
        </row>
        <row r="2721">
          <cell r="F2721" t="str">
            <v>Ряд 22</v>
          </cell>
        </row>
        <row r="2722">
          <cell r="F2722" t="str">
            <v>Ряд 22</v>
          </cell>
        </row>
        <row r="2723">
          <cell r="F2723" t="str">
            <v>Ряд 22</v>
          </cell>
        </row>
        <row r="2724">
          <cell r="F2724" t="str">
            <v>Ряд 22</v>
          </cell>
        </row>
        <row r="2725">
          <cell r="F2725" t="str">
            <v>Ряд 22</v>
          </cell>
        </row>
        <row r="2726">
          <cell r="F2726" t="str">
            <v>Ряд 22</v>
          </cell>
        </row>
        <row r="2727">
          <cell r="F2727" t="str">
            <v>Ряд 22</v>
          </cell>
        </row>
        <row r="2728">
          <cell r="F2728" t="str">
            <v>Ряд 22</v>
          </cell>
        </row>
        <row r="2729">
          <cell r="F2729" t="str">
            <v>Ряд 22</v>
          </cell>
        </row>
        <row r="2730">
          <cell r="F2730" t="str">
            <v>Ряд 22</v>
          </cell>
        </row>
        <row r="2731">
          <cell r="F2731" t="str">
            <v>Ряд 22</v>
          </cell>
        </row>
        <row r="2732">
          <cell r="F2732" t="str">
            <v>Ряд 22</v>
          </cell>
        </row>
        <row r="2733">
          <cell r="F2733" t="str">
            <v>Ряд 22</v>
          </cell>
        </row>
        <row r="2734">
          <cell r="F2734" t="str">
            <v>Ряд 22</v>
          </cell>
        </row>
        <row r="2735">
          <cell r="F2735" t="str">
            <v>Ряд 22</v>
          </cell>
        </row>
        <row r="2736">
          <cell r="F2736" t="str">
            <v>Ряд 22</v>
          </cell>
        </row>
        <row r="2737">
          <cell r="F2737" t="str">
            <v>Ряд 22</v>
          </cell>
        </row>
        <row r="2738">
          <cell r="F2738" t="str">
            <v>Ряд 22</v>
          </cell>
        </row>
        <row r="2739">
          <cell r="F2739" t="str">
            <v>Ряд 22</v>
          </cell>
        </row>
        <row r="2740">
          <cell r="F2740" t="str">
            <v>Ряд 22</v>
          </cell>
        </row>
        <row r="2741">
          <cell r="F2741" t="str">
            <v>Ряд 22</v>
          </cell>
        </row>
        <row r="2742">
          <cell r="F2742" t="str">
            <v>Ряд 22</v>
          </cell>
        </row>
        <row r="2743">
          <cell r="F2743" t="str">
            <v>Ряд 22</v>
          </cell>
        </row>
        <row r="2744">
          <cell r="F2744" t="str">
            <v>Ряд 22</v>
          </cell>
        </row>
        <row r="2745">
          <cell r="F2745" t="str">
            <v>Ряд 22</v>
          </cell>
        </row>
        <row r="2746">
          <cell r="F2746" t="str">
            <v>Ряд 22</v>
          </cell>
        </row>
        <row r="2747">
          <cell r="F2747" t="str">
            <v>Ряд 22</v>
          </cell>
        </row>
        <row r="2748">
          <cell r="F2748" t="str">
            <v>Ряд 22</v>
          </cell>
        </row>
        <row r="2749">
          <cell r="F2749" t="str">
            <v>Ряд 22</v>
          </cell>
        </row>
        <row r="2750">
          <cell r="F2750" t="str">
            <v>Ряд 22</v>
          </cell>
        </row>
        <row r="2751">
          <cell r="F2751" t="str">
            <v>Ряд 22</v>
          </cell>
        </row>
        <row r="2752">
          <cell r="F2752" t="str">
            <v>Ряд 22</v>
          </cell>
        </row>
        <row r="2753">
          <cell r="F2753" t="str">
            <v>Ряд 22</v>
          </cell>
        </row>
        <row r="2754">
          <cell r="F2754" t="str">
            <v>Ряд 22</v>
          </cell>
        </row>
        <row r="2755">
          <cell r="F2755" t="str">
            <v>Ряд 22</v>
          </cell>
        </row>
        <row r="2756">
          <cell r="F2756" t="str">
            <v>Ряд 22</v>
          </cell>
        </row>
        <row r="2757">
          <cell r="F2757" t="str">
            <v>Ряд 22</v>
          </cell>
        </row>
        <row r="2758">
          <cell r="F2758" t="str">
            <v>Ряд 22</v>
          </cell>
        </row>
        <row r="2759">
          <cell r="F2759" t="str">
            <v>Ряд 22</v>
          </cell>
        </row>
        <row r="2760">
          <cell r="F2760" t="str">
            <v>Ряд 22</v>
          </cell>
        </row>
        <row r="2761">
          <cell r="F2761" t="str">
            <v>Ряд 22</v>
          </cell>
        </row>
        <row r="2762">
          <cell r="F2762" t="str">
            <v>Ряд 22</v>
          </cell>
        </row>
        <row r="2763">
          <cell r="F2763" t="str">
            <v>Ряд 22</v>
          </cell>
        </row>
        <row r="2764">
          <cell r="F2764" t="str">
            <v>Ряд 22</v>
          </cell>
        </row>
        <row r="2765">
          <cell r="F2765" t="str">
            <v>Ряд 22</v>
          </cell>
        </row>
        <row r="2766">
          <cell r="F2766" t="str">
            <v>Ряд 22</v>
          </cell>
        </row>
        <row r="2767">
          <cell r="F2767" t="str">
            <v>Ряд 22</v>
          </cell>
        </row>
        <row r="2768">
          <cell r="F2768" t="str">
            <v>Ряд 22</v>
          </cell>
        </row>
        <row r="2769">
          <cell r="F2769" t="str">
            <v>Ряд 22</v>
          </cell>
        </row>
        <row r="2770">
          <cell r="F2770" t="str">
            <v>Ряд 22</v>
          </cell>
        </row>
        <row r="2771">
          <cell r="F2771" t="str">
            <v>Ряд 22</v>
          </cell>
        </row>
        <row r="2772">
          <cell r="F2772" t="str">
            <v>Ряд 22</v>
          </cell>
        </row>
        <row r="2773">
          <cell r="F2773" t="str">
            <v>Ряд 22</v>
          </cell>
        </row>
        <row r="2774">
          <cell r="F2774" t="str">
            <v>Ряд 22</v>
          </cell>
        </row>
        <row r="2775">
          <cell r="F2775" t="str">
            <v>Ряд 22</v>
          </cell>
        </row>
        <row r="2776">
          <cell r="F2776" t="str">
            <v>Ряд 22</v>
          </cell>
        </row>
        <row r="2777">
          <cell r="F2777" t="str">
            <v>Ряд 22</v>
          </cell>
        </row>
        <row r="2778">
          <cell r="F2778" t="str">
            <v>Ряд 22</v>
          </cell>
        </row>
        <row r="2779">
          <cell r="F2779" t="str">
            <v>Ряд 22</v>
          </cell>
        </row>
        <row r="2780">
          <cell r="F2780" t="str">
            <v>Ряд 22</v>
          </cell>
        </row>
        <row r="2781">
          <cell r="F2781" t="str">
            <v>Ряд 22</v>
          </cell>
        </row>
        <row r="2782">
          <cell r="F2782" t="str">
            <v>Ряд 22</v>
          </cell>
        </row>
        <row r="2783">
          <cell r="F2783" t="str">
            <v>Ряд 22</v>
          </cell>
        </row>
        <row r="2784">
          <cell r="F2784" t="str">
            <v>Ряд 23</v>
          </cell>
        </row>
        <row r="2785">
          <cell r="F2785" t="str">
            <v>Ряд 23</v>
          </cell>
        </row>
        <row r="2786">
          <cell r="F2786" t="str">
            <v>Ряд 23</v>
          </cell>
        </row>
        <row r="2787">
          <cell r="F2787" t="str">
            <v>Ряд 23</v>
          </cell>
        </row>
        <row r="2788">
          <cell r="F2788" t="str">
            <v>Ряд 23</v>
          </cell>
        </row>
        <row r="2789">
          <cell r="F2789" t="str">
            <v>Ряд 23</v>
          </cell>
        </row>
        <row r="2790">
          <cell r="F2790" t="str">
            <v>Ряд 23</v>
          </cell>
        </row>
        <row r="2791">
          <cell r="F2791" t="str">
            <v>Ряд 23</v>
          </cell>
        </row>
        <row r="2792">
          <cell r="F2792" t="str">
            <v>Ряд 23</v>
          </cell>
        </row>
        <row r="2793">
          <cell r="F2793" t="str">
            <v>Ряд 23</v>
          </cell>
        </row>
        <row r="2794">
          <cell r="F2794" t="str">
            <v>Ряд 23</v>
          </cell>
        </row>
        <row r="2795">
          <cell r="F2795" t="str">
            <v>Ряд 23</v>
          </cell>
        </row>
        <row r="2796">
          <cell r="F2796" t="str">
            <v>Ряд 23</v>
          </cell>
        </row>
        <row r="2797">
          <cell r="F2797" t="str">
            <v>Ряд 23</v>
          </cell>
        </row>
        <row r="2798">
          <cell r="F2798" t="str">
            <v>Ряд 23</v>
          </cell>
        </row>
        <row r="2799">
          <cell r="F2799" t="str">
            <v>Ряд 23</v>
          </cell>
        </row>
        <row r="2800">
          <cell r="F2800" t="str">
            <v>Ряд 23</v>
          </cell>
        </row>
        <row r="2801">
          <cell r="F2801" t="str">
            <v>Ряд 23</v>
          </cell>
        </row>
        <row r="2802">
          <cell r="F2802" t="str">
            <v>Ряд 23</v>
          </cell>
        </row>
        <row r="2803">
          <cell r="F2803" t="str">
            <v>Ряд 23</v>
          </cell>
        </row>
        <row r="2804">
          <cell r="F2804" t="str">
            <v>Ряд 23</v>
          </cell>
        </row>
        <row r="2805">
          <cell r="F2805" t="str">
            <v>Ряд 23</v>
          </cell>
        </row>
        <row r="2806">
          <cell r="F2806" t="str">
            <v>Ряд 23</v>
          </cell>
        </row>
        <row r="2807">
          <cell r="F2807" t="str">
            <v>Ряд 23</v>
          </cell>
        </row>
        <row r="2808">
          <cell r="F2808" t="str">
            <v>Ряд 23</v>
          </cell>
        </row>
        <row r="2809">
          <cell r="F2809" t="str">
            <v>Ряд 23</v>
          </cell>
        </row>
        <row r="2810">
          <cell r="F2810" t="str">
            <v>Ряд 23</v>
          </cell>
        </row>
        <row r="2811">
          <cell r="F2811" t="str">
            <v>Ряд 23</v>
          </cell>
        </row>
        <row r="2812">
          <cell r="F2812" t="str">
            <v>Ряд 23</v>
          </cell>
        </row>
        <row r="2813">
          <cell r="F2813" t="str">
            <v>Ряд 23</v>
          </cell>
        </row>
        <row r="2814">
          <cell r="F2814" t="str">
            <v>Ряд 23</v>
          </cell>
        </row>
        <row r="2815">
          <cell r="F2815" t="str">
            <v>Ряд 23</v>
          </cell>
        </row>
        <row r="2816">
          <cell r="F2816" t="str">
            <v>Ряд 23</v>
          </cell>
        </row>
        <row r="2817">
          <cell r="F2817" t="str">
            <v>Ряд 23</v>
          </cell>
        </row>
        <row r="2818">
          <cell r="F2818" t="str">
            <v>Ряд 23</v>
          </cell>
        </row>
        <row r="2819">
          <cell r="F2819" t="str">
            <v>Ряд 23</v>
          </cell>
        </row>
        <row r="2820">
          <cell r="F2820" t="str">
            <v>Ряд 23</v>
          </cell>
        </row>
        <row r="2821">
          <cell r="F2821" t="str">
            <v>Ряд 23</v>
          </cell>
        </row>
        <row r="2822">
          <cell r="F2822" t="str">
            <v>Ряд 23</v>
          </cell>
        </row>
        <row r="2823">
          <cell r="F2823" t="str">
            <v>Ряд 23</v>
          </cell>
        </row>
        <row r="2824">
          <cell r="F2824" t="str">
            <v>Ряд 23</v>
          </cell>
        </row>
        <row r="2825">
          <cell r="F2825" t="str">
            <v>Ряд 23</v>
          </cell>
        </row>
        <row r="2826">
          <cell r="F2826" t="str">
            <v>Ряд 23</v>
          </cell>
        </row>
        <row r="2827">
          <cell r="F2827" t="str">
            <v>Ряд 23</v>
          </cell>
        </row>
        <row r="2828">
          <cell r="F2828" t="str">
            <v>Ряд 23</v>
          </cell>
        </row>
        <row r="2829">
          <cell r="F2829" t="str">
            <v>Ряд 23</v>
          </cell>
        </row>
        <row r="2830">
          <cell r="F2830" t="str">
            <v>Ряд 23</v>
          </cell>
        </row>
        <row r="2831">
          <cell r="F2831" t="str">
            <v>Ряд 23</v>
          </cell>
        </row>
        <row r="2832">
          <cell r="F2832" t="str">
            <v>Ряд 23</v>
          </cell>
        </row>
        <row r="2833">
          <cell r="F2833" t="str">
            <v>Ряд 23</v>
          </cell>
        </row>
        <row r="2834">
          <cell r="F2834" t="str">
            <v>Ряд 23</v>
          </cell>
        </row>
        <row r="2835">
          <cell r="F2835" t="str">
            <v>Ряд 23</v>
          </cell>
        </row>
        <row r="2836">
          <cell r="F2836" t="str">
            <v>Ряд 23</v>
          </cell>
        </row>
        <row r="2837">
          <cell r="F2837" t="str">
            <v>Ряд 23</v>
          </cell>
        </row>
        <row r="2838">
          <cell r="F2838" t="str">
            <v>Ряд 23</v>
          </cell>
        </row>
        <row r="2839">
          <cell r="F2839" t="str">
            <v>Ряд 23</v>
          </cell>
        </row>
        <row r="2840">
          <cell r="F2840" t="str">
            <v>Ряд 23</v>
          </cell>
        </row>
        <row r="2841">
          <cell r="F2841" t="str">
            <v>Ряд 23</v>
          </cell>
        </row>
        <row r="2842">
          <cell r="F2842" t="str">
            <v>Ряд 23</v>
          </cell>
        </row>
        <row r="2843">
          <cell r="F2843" t="str">
            <v>Ряд 23</v>
          </cell>
        </row>
        <row r="2844">
          <cell r="F2844" t="str">
            <v>Ряд 23</v>
          </cell>
        </row>
        <row r="2845">
          <cell r="F2845" t="str">
            <v>Ряд 23</v>
          </cell>
        </row>
        <row r="2846">
          <cell r="F2846" t="str">
            <v>Ряд 23</v>
          </cell>
        </row>
        <row r="2847">
          <cell r="F2847" t="str">
            <v>Ряд 23</v>
          </cell>
        </row>
        <row r="2848">
          <cell r="F2848" t="str">
            <v>Ряд 23</v>
          </cell>
        </row>
        <row r="2849">
          <cell r="F2849" t="str">
            <v>Ряд 23</v>
          </cell>
        </row>
        <row r="2850">
          <cell r="F2850" t="str">
            <v>Ряд 23</v>
          </cell>
        </row>
        <row r="2851">
          <cell r="F2851" t="str">
            <v>Ряд 23</v>
          </cell>
        </row>
        <row r="2852">
          <cell r="F2852" t="str">
            <v>Ряд 23</v>
          </cell>
        </row>
        <row r="2853">
          <cell r="F2853" t="str">
            <v>Ряд 23</v>
          </cell>
        </row>
        <row r="2854">
          <cell r="F2854" t="str">
            <v>Ряд 23</v>
          </cell>
        </row>
        <row r="2855">
          <cell r="F2855" t="str">
            <v>Ряд 23</v>
          </cell>
        </row>
        <row r="2856">
          <cell r="F2856" t="str">
            <v>Ряд 23</v>
          </cell>
        </row>
        <row r="2857">
          <cell r="F2857" t="str">
            <v>Ряд 23</v>
          </cell>
        </row>
        <row r="2858">
          <cell r="F2858" t="str">
            <v>Ряд 23</v>
          </cell>
        </row>
        <row r="2859">
          <cell r="F2859" t="str">
            <v>Ряд 23</v>
          </cell>
        </row>
        <row r="2860">
          <cell r="F2860" t="str">
            <v>Ряд 23</v>
          </cell>
        </row>
        <row r="2861">
          <cell r="F2861" t="str">
            <v>Ряд 23</v>
          </cell>
        </row>
        <row r="2862">
          <cell r="F2862" t="str">
            <v>Ряд 23</v>
          </cell>
        </row>
        <row r="2863">
          <cell r="F2863" t="str">
            <v>Ряд 23</v>
          </cell>
        </row>
        <row r="2864">
          <cell r="F2864" t="str">
            <v>Ряд 23</v>
          </cell>
        </row>
        <row r="2865">
          <cell r="F2865" t="str">
            <v>Ряд 23</v>
          </cell>
        </row>
        <row r="2866">
          <cell r="F2866" t="str">
            <v>Ряд 23</v>
          </cell>
        </row>
        <row r="2867">
          <cell r="F2867" t="str">
            <v>Ряд 23</v>
          </cell>
        </row>
        <row r="2868">
          <cell r="F2868" t="str">
            <v>Ряд 23</v>
          </cell>
        </row>
        <row r="2869">
          <cell r="F2869" t="str">
            <v>Ряд 23</v>
          </cell>
        </row>
        <row r="2870">
          <cell r="F2870" t="str">
            <v>Ряд 23</v>
          </cell>
        </row>
        <row r="2871">
          <cell r="F2871" t="str">
            <v>Ряд 23</v>
          </cell>
        </row>
        <row r="2872">
          <cell r="F2872" t="str">
            <v>Ряд 23</v>
          </cell>
        </row>
        <row r="2873">
          <cell r="F2873" t="str">
            <v>Ряд 23</v>
          </cell>
        </row>
        <row r="2874">
          <cell r="F2874" t="str">
            <v>Ряд 23</v>
          </cell>
        </row>
        <row r="2875">
          <cell r="F2875" t="str">
            <v>Ряд 23</v>
          </cell>
        </row>
        <row r="2876">
          <cell r="F2876" t="str">
            <v>Ряд 23</v>
          </cell>
        </row>
        <row r="2877">
          <cell r="F2877" t="str">
            <v>Ряд 23</v>
          </cell>
        </row>
        <row r="2878">
          <cell r="F2878" t="str">
            <v>Ряд 23</v>
          </cell>
        </row>
        <row r="2879">
          <cell r="F2879" t="str">
            <v>Ряд 23</v>
          </cell>
        </row>
        <row r="2880">
          <cell r="F2880" t="str">
            <v>Ряд 23</v>
          </cell>
        </row>
        <row r="2881">
          <cell r="F2881" t="str">
            <v>Ряд 23</v>
          </cell>
        </row>
        <row r="2882">
          <cell r="F2882" t="str">
            <v>Ряд 23</v>
          </cell>
        </row>
        <row r="2883">
          <cell r="F2883" t="str">
            <v>Ряд 23</v>
          </cell>
        </row>
        <row r="2884">
          <cell r="F2884" t="str">
            <v>Ряд 23</v>
          </cell>
        </row>
        <row r="2885">
          <cell r="F2885" t="str">
            <v>Ряд 23</v>
          </cell>
        </row>
        <row r="2886">
          <cell r="F2886" t="str">
            <v>Ряд 23</v>
          </cell>
        </row>
        <row r="2887">
          <cell r="F2887" t="str">
            <v>Ряд 23</v>
          </cell>
        </row>
        <row r="2888">
          <cell r="F2888" t="str">
            <v>Ряд 23</v>
          </cell>
        </row>
        <row r="2889">
          <cell r="F2889" t="str">
            <v>Ряд 23</v>
          </cell>
        </row>
        <row r="2890">
          <cell r="F2890" t="str">
            <v>Ряд 23</v>
          </cell>
        </row>
        <row r="2891">
          <cell r="F2891" t="str">
            <v>Ряд 23</v>
          </cell>
        </row>
        <row r="2892">
          <cell r="F2892" t="str">
            <v>Ряд 23</v>
          </cell>
        </row>
        <row r="2893">
          <cell r="F2893" t="str">
            <v>Ряд 23</v>
          </cell>
        </row>
        <row r="2894">
          <cell r="F2894" t="str">
            <v>Ряд 23</v>
          </cell>
        </row>
        <row r="2895">
          <cell r="F2895" t="str">
            <v>Ряд 23</v>
          </cell>
        </row>
        <row r="2896">
          <cell r="F2896" t="str">
            <v>Ряд 23</v>
          </cell>
        </row>
        <row r="2897">
          <cell r="F2897" t="str">
            <v>Ряд 23</v>
          </cell>
        </row>
        <row r="2898">
          <cell r="F2898" t="str">
            <v>Ряд 24</v>
          </cell>
        </row>
        <row r="2899">
          <cell r="F2899" t="str">
            <v>Ряд 24</v>
          </cell>
        </row>
        <row r="2900">
          <cell r="F2900" t="str">
            <v>Ряд 24</v>
          </cell>
        </row>
        <row r="2901">
          <cell r="F2901" t="str">
            <v>Ряд 24</v>
          </cell>
        </row>
        <row r="2902">
          <cell r="F2902" t="str">
            <v>Ряд 24</v>
          </cell>
        </row>
        <row r="2903">
          <cell r="F2903" t="str">
            <v>Ряд 24</v>
          </cell>
        </row>
        <row r="2904">
          <cell r="F2904" t="str">
            <v>Ряд 24</v>
          </cell>
        </row>
        <row r="2905">
          <cell r="F2905" t="str">
            <v>Ряд 24</v>
          </cell>
        </row>
        <row r="2906">
          <cell r="F2906" t="str">
            <v>Ряд 24</v>
          </cell>
        </row>
        <row r="2907">
          <cell r="F2907" t="str">
            <v>Ряд 24</v>
          </cell>
        </row>
        <row r="2908">
          <cell r="F2908" t="str">
            <v>Ряд 24</v>
          </cell>
        </row>
        <row r="2909">
          <cell r="F2909" t="str">
            <v>Ряд 24</v>
          </cell>
        </row>
        <row r="2910">
          <cell r="F2910" t="str">
            <v>Ряд 24</v>
          </cell>
        </row>
        <row r="2911">
          <cell r="F2911" t="str">
            <v>Ряд 24</v>
          </cell>
        </row>
        <row r="2912">
          <cell r="F2912" t="str">
            <v>Ряд 24</v>
          </cell>
        </row>
        <row r="2913">
          <cell r="F2913" t="str">
            <v>Ряд 24</v>
          </cell>
        </row>
        <row r="2914">
          <cell r="F2914" t="str">
            <v>Ряд 24</v>
          </cell>
        </row>
        <row r="2915">
          <cell r="F2915" t="str">
            <v>Ряд 24</v>
          </cell>
        </row>
        <row r="2916">
          <cell r="F2916" t="str">
            <v>Ряд 24</v>
          </cell>
        </row>
        <row r="2917">
          <cell r="F2917" t="str">
            <v>Ряд 24</v>
          </cell>
        </row>
        <row r="2918">
          <cell r="F2918" t="str">
            <v>Ряд 24</v>
          </cell>
        </row>
        <row r="2919">
          <cell r="F2919" t="str">
            <v>Ряд 24</v>
          </cell>
        </row>
        <row r="2920">
          <cell r="F2920" t="str">
            <v>Ряд 24</v>
          </cell>
        </row>
        <row r="2921">
          <cell r="F2921" t="str">
            <v>Ряд 24</v>
          </cell>
        </row>
        <row r="2922">
          <cell r="F2922" t="str">
            <v>Ряд 24</v>
          </cell>
        </row>
        <row r="2923">
          <cell r="F2923" t="str">
            <v>Ряд 24</v>
          </cell>
        </row>
        <row r="2924">
          <cell r="F2924" t="str">
            <v>Ряд 24</v>
          </cell>
        </row>
        <row r="2925">
          <cell r="F2925" t="str">
            <v>Ряд 24</v>
          </cell>
        </row>
        <row r="2926">
          <cell r="F2926" t="str">
            <v>Ряд 24</v>
          </cell>
        </row>
        <row r="2927">
          <cell r="F2927" t="str">
            <v>Ряд 24</v>
          </cell>
        </row>
        <row r="2928">
          <cell r="F2928" t="str">
            <v>Ряд 24</v>
          </cell>
        </row>
        <row r="2929">
          <cell r="F2929" t="str">
            <v>Ряд 24</v>
          </cell>
        </row>
        <row r="2930">
          <cell r="F2930" t="str">
            <v>Ряд 24</v>
          </cell>
        </row>
        <row r="2931">
          <cell r="F2931" t="str">
            <v>Ряд 24</v>
          </cell>
        </row>
        <row r="2932">
          <cell r="F2932" t="str">
            <v>Ряд 24</v>
          </cell>
        </row>
        <row r="2933">
          <cell r="F2933" t="str">
            <v>Ряд 24</v>
          </cell>
        </row>
        <row r="2934">
          <cell r="F2934" t="str">
            <v>Ряд 24</v>
          </cell>
        </row>
        <row r="2935">
          <cell r="F2935" t="str">
            <v>Ряд 24</v>
          </cell>
        </row>
        <row r="2936">
          <cell r="F2936" t="str">
            <v>Ряд 24</v>
          </cell>
        </row>
        <row r="2937">
          <cell r="F2937" t="str">
            <v>Ряд 24</v>
          </cell>
        </row>
        <row r="2938">
          <cell r="F2938" t="str">
            <v>Ряд 24</v>
          </cell>
        </row>
        <row r="2939">
          <cell r="F2939" t="str">
            <v>Ряд 24</v>
          </cell>
        </row>
        <row r="2940">
          <cell r="F2940" t="str">
            <v>Ряд 24</v>
          </cell>
        </row>
        <row r="2941">
          <cell r="F2941" t="str">
            <v>Ряд 24</v>
          </cell>
        </row>
        <row r="2942">
          <cell r="F2942" t="str">
            <v>Ряд 24</v>
          </cell>
        </row>
        <row r="2943">
          <cell r="F2943" t="str">
            <v>Ряд 24</v>
          </cell>
        </row>
        <row r="2944">
          <cell r="F2944" t="str">
            <v>Ряд 24</v>
          </cell>
        </row>
        <row r="2945">
          <cell r="F2945" t="str">
            <v>Ряд 24</v>
          </cell>
        </row>
        <row r="2946">
          <cell r="F2946" t="str">
            <v>Ряд 24</v>
          </cell>
        </row>
        <row r="2947">
          <cell r="F2947" t="str">
            <v>Ряд 24</v>
          </cell>
        </row>
        <row r="2948">
          <cell r="F2948" t="str">
            <v>Ряд 24</v>
          </cell>
        </row>
        <row r="2949">
          <cell r="F2949" t="str">
            <v>Ряд 24</v>
          </cell>
        </row>
        <row r="2950">
          <cell r="F2950" t="str">
            <v>Ряд 24</v>
          </cell>
        </row>
        <row r="2951">
          <cell r="F2951" t="str">
            <v>Ряд 24</v>
          </cell>
        </row>
        <row r="2952">
          <cell r="F2952" t="str">
            <v>Ряд 24</v>
          </cell>
        </row>
        <row r="2953">
          <cell r="F2953" t="str">
            <v>Ряд 24</v>
          </cell>
        </row>
        <row r="2954">
          <cell r="F2954" t="str">
            <v>Ряд 24</v>
          </cell>
        </row>
        <row r="2955">
          <cell r="F2955" t="str">
            <v>Ряд 24</v>
          </cell>
        </row>
        <row r="2956">
          <cell r="F2956" t="str">
            <v>Ряд 24</v>
          </cell>
        </row>
        <row r="2957">
          <cell r="F2957" t="str">
            <v>Ряд 24</v>
          </cell>
        </row>
        <row r="2958">
          <cell r="F2958" t="str">
            <v>Ряд 24</v>
          </cell>
        </row>
        <row r="2959">
          <cell r="F2959" t="str">
            <v>Ряд 24</v>
          </cell>
        </row>
        <row r="2960">
          <cell r="F2960" t="str">
            <v>Ряд 24</v>
          </cell>
        </row>
        <row r="2961">
          <cell r="F2961" t="str">
            <v>Ряд 24</v>
          </cell>
        </row>
        <row r="2962">
          <cell r="F2962" t="str">
            <v>Ряд 24</v>
          </cell>
        </row>
        <row r="2963">
          <cell r="F2963" t="str">
            <v>Ряд 24</v>
          </cell>
        </row>
        <row r="2964">
          <cell r="F2964" t="str">
            <v>Ряд 24</v>
          </cell>
        </row>
        <row r="2965">
          <cell r="F2965" t="str">
            <v>Ряд 24</v>
          </cell>
        </row>
        <row r="2966">
          <cell r="F2966" t="str">
            <v>Ряд 24</v>
          </cell>
        </row>
        <row r="2967">
          <cell r="F2967" t="str">
            <v>Ряд 24</v>
          </cell>
        </row>
        <row r="2968">
          <cell r="F2968" t="str">
            <v>Ряд 24</v>
          </cell>
        </row>
        <row r="2969">
          <cell r="F2969" t="str">
            <v>Ряд 24</v>
          </cell>
        </row>
        <row r="2970">
          <cell r="F2970" t="str">
            <v>Ряд 24</v>
          </cell>
        </row>
        <row r="2971">
          <cell r="F2971" t="str">
            <v>Ряд 24</v>
          </cell>
        </row>
        <row r="2972">
          <cell r="F2972" t="str">
            <v>Ряд 24</v>
          </cell>
        </row>
        <row r="2973">
          <cell r="F2973" t="str">
            <v>Ряд 24</v>
          </cell>
        </row>
        <row r="2974">
          <cell r="F2974" t="str">
            <v>Ряд 24</v>
          </cell>
        </row>
        <row r="2975">
          <cell r="F2975" t="str">
            <v>Ряд 24</v>
          </cell>
        </row>
        <row r="2976">
          <cell r="F2976" t="str">
            <v>Ряд 24</v>
          </cell>
        </row>
        <row r="2977">
          <cell r="F2977" t="str">
            <v>Ряд 24</v>
          </cell>
        </row>
        <row r="2978">
          <cell r="F2978" t="str">
            <v>Ряд 24</v>
          </cell>
        </row>
        <row r="2979">
          <cell r="F2979" t="str">
            <v>Ряд 24</v>
          </cell>
        </row>
        <row r="2980">
          <cell r="F2980" t="str">
            <v>Ряд 24</v>
          </cell>
        </row>
        <row r="2981">
          <cell r="F2981" t="str">
            <v>Ряд 24</v>
          </cell>
        </row>
        <row r="2982">
          <cell r="F2982" t="str">
            <v>Ряд 24</v>
          </cell>
        </row>
        <row r="2983">
          <cell r="F2983" t="str">
            <v>Ряд 24</v>
          </cell>
        </row>
        <row r="2984">
          <cell r="F2984" t="str">
            <v>Ряд 24</v>
          </cell>
        </row>
        <row r="2985">
          <cell r="F2985" t="str">
            <v>Ряд 24</v>
          </cell>
        </row>
        <row r="2986">
          <cell r="F2986" t="str">
            <v>Ряд 24</v>
          </cell>
        </row>
        <row r="2987">
          <cell r="F2987" t="str">
            <v>Ряд 24</v>
          </cell>
        </row>
        <row r="2988">
          <cell r="F2988" t="str">
            <v>Ряд 24</v>
          </cell>
        </row>
        <row r="2989">
          <cell r="F2989" t="str">
            <v>Ряд 24</v>
          </cell>
        </row>
        <row r="2990">
          <cell r="F2990" t="str">
            <v>Ряд 24</v>
          </cell>
        </row>
        <row r="2991">
          <cell r="F2991" t="str">
            <v>Ряд 24</v>
          </cell>
        </row>
        <row r="2992">
          <cell r="F2992" t="str">
            <v>Ряд 24</v>
          </cell>
        </row>
        <row r="2993">
          <cell r="F2993" t="str">
            <v>Ряд 24</v>
          </cell>
        </row>
        <row r="2994">
          <cell r="F2994" t="str">
            <v>Ряд 24</v>
          </cell>
        </row>
        <row r="2995">
          <cell r="F2995" t="str">
            <v>Ряд 24</v>
          </cell>
        </row>
        <row r="2996">
          <cell r="F2996" t="str">
            <v>Ряд 24</v>
          </cell>
        </row>
        <row r="2997">
          <cell r="F2997" t="str">
            <v>Ряд 24</v>
          </cell>
        </row>
        <row r="2998">
          <cell r="F2998" t="str">
            <v>Ряд 24</v>
          </cell>
        </row>
        <row r="2999">
          <cell r="F2999" t="str">
            <v>Ряд 24</v>
          </cell>
        </row>
        <row r="3000">
          <cell r="F3000" t="str">
            <v>Ряд 24</v>
          </cell>
        </row>
        <row r="3001">
          <cell r="F3001" t="str">
            <v>Ряд 24</v>
          </cell>
        </row>
        <row r="3002">
          <cell r="F3002" t="str">
            <v>Ряд 24</v>
          </cell>
        </row>
        <row r="3003">
          <cell r="F3003" t="str">
            <v>Ряд 24</v>
          </cell>
        </row>
        <row r="3004">
          <cell r="F3004" t="str">
            <v>Ряд 24</v>
          </cell>
        </row>
        <row r="3005">
          <cell r="F3005" t="str">
            <v>Ряд 24</v>
          </cell>
        </row>
        <row r="3006">
          <cell r="F3006" t="str">
            <v>Ряд 24</v>
          </cell>
        </row>
        <row r="3007">
          <cell r="F3007" t="str">
            <v>Ряд 24</v>
          </cell>
        </row>
        <row r="3008">
          <cell r="F3008" t="str">
            <v>Ряд 24</v>
          </cell>
        </row>
        <row r="3009">
          <cell r="F3009" t="str">
            <v>Ряд 24</v>
          </cell>
        </row>
        <row r="3010">
          <cell r="F3010" t="str">
            <v>Ряд 24</v>
          </cell>
        </row>
        <row r="3011">
          <cell r="F3011" t="str">
            <v>Ряд 24</v>
          </cell>
        </row>
        <row r="3012">
          <cell r="F3012" t="str">
            <v>Ряд 24</v>
          </cell>
        </row>
        <row r="3013">
          <cell r="F3013" t="str">
            <v>Ряд 24</v>
          </cell>
        </row>
        <row r="3014">
          <cell r="F3014" t="str">
            <v>Ряд 24</v>
          </cell>
        </row>
        <row r="3015">
          <cell r="F3015" t="str">
            <v>Ряд 24</v>
          </cell>
        </row>
        <row r="3016">
          <cell r="F3016" t="str">
            <v>Ряд 24</v>
          </cell>
        </row>
        <row r="3017">
          <cell r="F3017" t="str">
            <v>Ряд 24</v>
          </cell>
        </row>
        <row r="3018">
          <cell r="F3018" t="str">
            <v>Ряд 24</v>
          </cell>
        </row>
        <row r="3019">
          <cell r="F3019" t="str">
            <v>Ряд 24</v>
          </cell>
        </row>
        <row r="3020">
          <cell r="F3020" t="str">
            <v>Ряд 24</v>
          </cell>
        </row>
        <row r="3021">
          <cell r="F3021" t="str">
            <v>Ряд 24</v>
          </cell>
        </row>
        <row r="3022">
          <cell r="F3022" t="str">
            <v>Ряд 24</v>
          </cell>
        </row>
        <row r="3023">
          <cell r="F3023" t="str">
            <v>Ряд 24</v>
          </cell>
        </row>
        <row r="3024">
          <cell r="F3024" t="str">
            <v>Ряд 24</v>
          </cell>
        </row>
        <row r="3025">
          <cell r="F3025" t="str">
            <v>Ряд 24</v>
          </cell>
        </row>
        <row r="3026">
          <cell r="F3026" t="str">
            <v>Ряд 24</v>
          </cell>
        </row>
        <row r="3027">
          <cell r="F3027" t="str">
            <v>Ряд 24</v>
          </cell>
        </row>
        <row r="3028">
          <cell r="F3028" t="str">
            <v>Ряд 24</v>
          </cell>
        </row>
        <row r="3029">
          <cell r="F3029" t="str">
            <v>Ряд 24</v>
          </cell>
        </row>
        <row r="3030">
          <cell r="F3030" t="str">
            <v>Ряд 24</v>
          </cell>
        </row>
        <row r="3031">
          <cell r="F3031" t="str">
            <v>Ряд 24</v>
          </cell>
        </row>
        <row r="3032">
          <cell r="F3032" t="str">
            <v>Ряд 24</v>
          </cell>
        </row>
        <row r="3033">
          <cell r="F3033" t="str">
            <v>Ряд 24</v>
          </cell>
        </row>
        <row r="3034">
          <cell r="F3034" t="str">
            <v>Ряд 24</v>
          </cell>
        </row>
        <row r="3035">
          <cell r="F3035" t="str">
            <v>Ряд 24</v>
          </cell>
        </row>
        <row r="3036">
          <cell r="F3036" t="str">
            <v>Ряд 24</v>
          </cell>
        </row>
        <row r="3037">
          <cell r="F3037" t="str">
            <v>Ряд 24</v>
          </cell>
        </row>
        <row r="3038">
          <cell r="F3038" t="str">
            <v>Ряд 24</v>
          </cell>
        </row>
        <row r="3039">
          <cell r="F3039" t="str">
            <v>Ряд 24</v>
          </cell>
        </row>
        <row r="3040">
          <cell r="F3040" t="str">
            <v>Ряд 24</v>
          </cell>
        </row>
        <row r="3041">
          <cell r="F3041" t="str">
            <v>Ряд 24</v>
          </cell>
        </row>
        <row r="3042">
          <cell r="F3042" t="str">
            <v>Ряд 24</v>
          </cell>
        </row>
        <row r="3043">
          <cell r="F3043" t="str">
            <v>Ряд 24</v>
          </cell>
        </row>
        <row r="3044">
          <cell r="F3044" t="str">
            <v>Ряд 24</v>
          </cell>
        </row>
        <row r="3045">
          <cell r="F3045" t="str">
            <v>Ряд 24</v>
          </cell>
        </row>
        <row r="3046">
          <cell r="F3046" t="str">
            <v>Ряд 24</v>
          </cell>
        </row>
        <row r="3047">
          <cell r="F3047" t="str">
            <v>Ряд 24</v>
          </cell>
        </row>
        <row r="3048">
          <cell r="F3048" t="str">
            <v>Ряд 24</v>
          </cell>
        </row>
        <row r="3049">
          <cell r="F3049" t="str">
            <v>Ряд 24</v>
          </cell>
        </row>
        <row r="3050">
          <cell r="F3050" t="str">
            <v>Ряд 24</v>
          </cell>
        </row>
        <row r="3051">
          <cell r="F3051" t="str">
            <v>Ряд 24</v>
          </cell>
        </row>
        <row r="3052">
          <cell r="F3052" t="str">
            <v>Ряд 24</v>
          </cell>
        </row>
        <row r="3053">
          <cell r="F3053" t="str">
            <v>Ряд 24</v>
          </cell>
        </row>
        <row r="3054">
          <cell r="F3054" t="str">
            <v>Ряд 24</v>
          </cell>
        </row>
        <row r="3055">
          <cell r="F3055" t="str">
            <v>Ряд 24</v>
          </cell>
        </row>
        <row r="3056">
          <cell r="F3056" t="str">
            <v>Ряд 24</v>
          </cell>
        </row>
        <row r="3057">
          <cell r="F3057" t="str">
            <v>Ряд 24</v>
          </cell>
        </row>
        <row r="3058">
          <cell r="F3058" t="str">
            <v>Ряд 24</v>
          </cell>
        </row>
        <row r="3059">
          <cell r="F3059" t="str">
            <v>Ряд 24</v>
          </cell>
        </row>
        <row r="3060">
          <cell r="F3060" t="str">
            <v>Ряд 24</v>
          </cell>
        </row>
        <row r="3061">
          <cell r="F3061" t="str">
            <v>Ряд 24</v>
          </cell>
        </row>
        <row r="3062">
          <cell r="F3062" t="str">
            <v>Ряд 24</v>
          </cell>
        </row>
        <row r="3063">
          <cell r="F3063" t="str">
            <v>Ряд 24</v>
          </cell>
        </row>
        <row r="3064">
          <cell r="F3064" t="str">
            <v>Ряд 24</v>
          </cell>
        </row>
        <row r="3065">
          <cell r="F3065" t="str">
            <v>Ряд 24</v>
          </cell>
        </row>
        <row r="3066">
          <cell r="F3066" t="str">
            <v>Ряд 24</v>
          </cell>
        </row>
        <row r="3067">
          <cell r="F3067" t="str">
            <v>Ряд 24</v>
          </cell>
        </row>
        <row r="3068">
          <cell r="F3068" t="str">
            <v>Ряд 24</v>
          </cell>
        </row>
        <row r="3069">
          <cell r="F3069" t="str">
            <v>Ряд 24</v>
          </cell>
        </row>
        <row r="3070">
          <cell r="F3070" t="str">
            <v>Ряд 24</v>
          </cell>
        </row>
        <row r="3071">
          <cell r="F3071" t="str">
            <v>Ряд 24</v>
          </cell>
        </row>
        <row r="3072">
          <cell r="F3072" t="str">
            <v>Ряд 24</v>
          </cell>
        </row>
        <row r="3073">
          <cell r="F3073" t="str">
            <v>Ряд 24</v>
          </cell>
        </row>
        <row r="3074">
          <cell r="F3074" t="str">
            <v>Ряд 24</v>
          </cell>
        </row>
        <row r="3075">
          <cell r="F3075" t="str">
            <v>Ряд 24</v>
          </cell>
        </row>
        <row r="3076">
          <cell r="F3076" t="str">
            <v>Ряд 24</v>
          </cell>
        </row>
        <row r="3077">
          <cell r="F3077" t="str">
            <v>Ряд 25</v>
          </cell>
        </row>
        <row r="3078">
          <cell r="F3078" t="str">
            <v>Ряд 25</v>
          </cell>
        </row>
        <row r="3079">
          <cell r="F3079" t="str">
            <v>Ряд 25</v>
          </cell>
        </row>
        <row r="3080">
          <cell r="F3080" t="str">
            <v>Ряд 25</v>
          </cell>
        </row>
        <row r="3081">
          <cell r="F3081" t="str">
            <v>Ряд 25</v>
          </cell>
        </row>
        <row r="3082">
          <cell r="F3082" t="str">
            <v>Ряд 25</v>
          </cell>
        </row>
        <row r="3083">
          <cell r="F3083" t="str">
            <v>Ряд 25</v>
          </cell>
        </row>
        <row r="3084">
          <cell r="F3084" t="str">
            <v>Ряд 25</v>
          </cell>
        </row>
        <row r="3085">
          <cell r="F3085" t="str">
            <v>Ряд 25</v>
          </cell>
        </row>
        <row r="3086">
          <cell r="F3086" t="str">
            <v>Ряд 25</v>
          </cell>
        </row>
        <row r="3087">
          <cell r="F3087" t="str">
            <v>Ряд 25</v>
          </cell>
        </row>
        <row r="3088">
          <cell r="F3088" t="str">
            <v>Ряд 25</v>
          </cell>
        </row>
        <row r="3089">
          <cell r="F3089" t="str">
            <v>Ряд 25</v>
          </cell>
        </row>
        <row r="3090">
          <cell r="F3090" t="str">
            <v>Ряд 25</v>
          </cell>
        </row>
        <row r="3091">
          <cell r="F3091" t="str">
            <v>Ряд 25</v>
          </cell>
        </row>
        <row r="3092">
          <cell r="F3092" t="str">
            <v>Ряд 25</v>
          </cell>
        </row>
        <row r="3093">
          <cell r="F3093" t="str">
            <v>Ряд 25</v>
          </cell>
        </row>
        <row r="3094">
          <cell r="F3094" t="str">
            <v>Ряд 25</v>
          </cell>
        </row>
        <row r="3095">
          <cell r="F3095" t="str">
            <v>Ряд 25</v>
          </cell>
        </row>
        <row r="3096">
          <cell r="F3096" t="str">
            <v>Ряд 25</v>
          </cell>
        </row>
        <row r="3097">
          <cell r="F3097" t="str">
            <v>Ряд 25</v>
          </cell>
        </row>
        <row r="3098">
          <cell r="F3098" t="str">
            <v>Ряд 25</v>
          </cell>
        </row>
        <row r="3099">
          <cell r="F3099" t="str">
            <v>Ряд 25</v>
          </cell>
        </row>
        <row r="3100">
          <cell r="F3100" t="str">
            <v>Ряд 25</v>
          </cell>
        </row>
        <row r="3101">
          <cell r="F3101" t="str">
            <v>Ряд 25</v>
          </cell>
        </row>
        <row r="3102">
          <cell r="F3102" t="str">
            <v>Ряд 25</v>
          </cell>
        </row>
        <row r="3103">
          <cell r="F3103" t="str">
            <v>Ряд 25</v>
          </cell>
        </row>
        <row r="3104">
          <cell r="F3104" t="str">
            <v>Ряд 25</v>
          </cell>
        </row>
        <row r="3105">
          <cell r="F3105" t="str">
            <v>Ряд 25</v>
          </cell>
        </row>
        <row r="3106">
          <cell r="F3106" t="str">
            <v>Ряд 25</v>
          </cell>
        </row>
        <row r="3107">
          <cell r="F3107" t="str">
            <v>Ряд 25</v>
          </cell>
        </row>
        <row r="3108">
          <cell r="F3108" t="str">
            <v>Ряд 25</v>
          </cell>
        </row>
        <row r="3109">
          <cell r="F3109" t="str">
            <v>Ряд 25</v>
          </cell>
        </row>
        <row r="3110">
          <cell r="F3110" t="str">
            <v>Ряд 25</v>
          </cell>
        </row>
        <row r="3111">
          <cell r="F3111" t="str">
            <v>Ряд 25</v>
          </cell>
        </row>
        <row r="3112">
          <cell r="F3112" t="str">
            <v>Ряд 25</v>
          </cell>
        </row>
        <row r="3113">
          <cell r="F3113" t="str">
            <v>Ряд 25</v>
          </cell>
        </row>
        <row r="3114">
          <cell r="F3114" t="str">
            <v>Ряд 25</v>
          </cell>
        </row>
        <row r="3115">
          <cell r="F3115" t="str">
            <v>Ряд 25</v>
          </cell>
        </row>
        <row r="3116">
          <cell r="F3116" t="str">
            <v>Ряд 25</v>
          </cell>
        </row>
        <row r="3117">
          <cell r="F3117" t="str">
            <v>Ряд 25</v>
          </cell>
        </row>
        <row r="3118">
          <cell r="F3118" t="str">
            <v>Ряд 25</v>
          </cell>
        </row>
        <row r="3119">
          <cell r="F3119" t="str">
            <v>Ряд 25</v>
          </cell>
        </row>
        <row r="3120">
          <cell r="F3120" t="str">
            <v>Ряд 25</v>
          </cell>
        </row>
        <row r="3121">
          <cell r="F3121" t="str">
            <v>Ряд 25</v>
          </cell>
        </row>
        <row r="3122">
          <cell r="F3122" t="str">
            <v>Ряд 25</v>
          </cell>
        </row>
        <row r="3123">
          <cell r="F3123" t="str">
            <v>Ряд 25</v>
          </cell>
        </row>
        <row r="3124">
          <cell r="F3124" t="str">
            <v>Ряд 25</v>
          </cell>
        </row>
        <row r="3125">
          <cell r="F3125" t="str">
            <v>Ряд 25</v>
          </cell>
        </row>
        <row r="3126">
          <cell r="F3126" t="str">
            <v>Ряд 25</v>
          </cell>
        </row>
        <row r="3127">
          <cell r="F3127" t="str">
            <v>Ряд 25</v>
          </cell>
        </row>
        <row r="3128">
          <cell r="F3128" t="str">
            <v>Ряд 25</v>
          </cell>
        </row>
        <row r="3129">
          <cell r="F3129" t="str">
            <v>Ряд 25</v>
          </cell>
        </row>
        <row r="3130">
          <cell r="F3130" t="str">
            <v>Ряд 25</v>
          </cell>
        </row>
        <row r="3131">
          <cell r="F3131" t="str">
            <v>Ряд 25</v>
          </cell>
        </row>
        <row r="3132">
          <cell r="F3132" t="str">
            <v>Ряд 25</v>
          </cell>
        </row>
        <row r="3133">
          <cell r="F3133" t="str">
            <v>Ряд 25</v>
          </cell>
        </row>
        <row r="3134">
          <cell r="F3134" t="str">
            <v>Ряд 25</v>
          </cell>
        </row>
        <row r="3135">
          <cell r="F3135" t="str">
            <v>Ряд 25</v>
          </cell>
        </row>
        <row r="3136">
          <cell r="F3136" t="str">
            <v>Ряд 25</v>
          </cell>
        </row>
        <row r="3137">
          <cell r="F3137" t="str">
            <v>Ряд 25</v>
          </cell>
        </row>
        <row r="3138">
          <cell r="F3138" t="str">
            <v>Ряд 25</v>
          </cell>
        </row>
        <row r="3139">
          <cell r="F3139" t="str">
            <v>Ряд 25</v>
          </cell>
        </row>
        <row r="3140">
          <cell r="F3140" t="str">
            <v>Ряд 25</v>
          </cell>
        </row>
        <row r="3141">
          <cell r="F3141" t="str">
            <v>Ряд 25</v>
          </cell>
        </row>
        <row r="3142">
          <cell r="F3142" t="str">
            <v>Ряд 25</v>
          </cell>
        </row>
        <row r="3143">
          <cell r="F3143" t="str">
            <v>Ряд 25</v>
          </cell>
        </row>
        <row r="3144">
          <cell r="F3144" t="str">
            <v>Ряд 25</v>
          </cell>
        </row>
        <row r="3145">
          <cell r="F3145" t="str">
            <v>Ряд 25</v>
          </cell>
        </row>
        <row r="3146">
          <cell r="F3146" t="str">
            <v>Ряд 25</v>
          </cell>
        </row>
        <row r="3147">
          <cell r="F3147" t="str">
            <v>Ряд 25</v>
          </cell>
        </row>
        <row r="3148">
          <cell r="F3148" t="str">
            <v>Ряд 25</v>
          </cell>
        </row>
        <row r="3149">
          <cell r="F3149" t="str">
            <v>Ряд 25</v>
          </cell>
        </row>
        <row r="3150">
          <cell r="F3150" t="str">
            <v>Ряд 25</v>
          </cell>
        </row>
        <row r="3151">
          <cell r="F3151" t="str">
            <v>Ряд 25</v>
          </cell>
        </row>
        <row r="3152">
          <cell r="F3152" t="str">
            <v>Ряд 25</v>
          </cell>
        </row>
        <row r="3153">
          <cell r="F3153" t="str">
            <v>Ряд 25</v>
          </cell>
        </row>
        <row r="3154">
          <cell r="F3154" t="str">
            <v>Ряд 25</v>
          </cell>
        </row>
        <row r="3155">
          <cell r="F3155" t="str">
            <v>Ряд 25</v>
          </cell>
        </row>
        <row r="3156">
          <cell r="F3156" t="str">
            <v>Ряд 25</v>
          </cell>
        </row>
        <row r="3157">
          <cell r="F3157" t="str">
            <v>Ряд 25</v>
          </cell>
        </row>
        <row r="3158">
          <cell r="F3158" t="str">
            <v>Ряд 25</v>
          </cell>
        </row>
        <row r="3159">
          <cell r="F3159" t="str">
            <v>Ряд 25</v>
          </cell>
        </row>
        <row r="3160">
          <cell r="F3160" t="str">
            <v>Ряд 25</v>
          </cell>
        </row>
        <row r="3161">
          <cell r="F3161" t="str">
            <v>Ряд 25</v>
          </cell>
        </row>
        <row r="3162">
          <cell r="F3162" t="str">
            <v>Ряд 25</v>
          </cell>
        </row>
        <row r="3163">
          <cell r="F3163" t="str">
            <v>Ряд 25</v>
          </cell>
        </row>
        <row r="3164">
          <cell r="F3164" t="str">
            <v>Ряд 25</v>
          </cell>
        </row>
        <row r="3165">
          <cell r="F3165" t="str">
            <v>Ряд 25</v>
          </cell>
        </row>
        <row r="3166">
          <cell r="F3166" t="str">
            <v>Ряд 25</v>
          </cell>
        </row>
        <row r="3167">
          <cell r="F3167" t="str">
            <v>Ряд 25</v>
          </cell>
        </row>
        <row r="3168">
          <cell r="F3168" t="str">
            <v>Ряд 25</v>
          </cell>
        </row>
        <row r="3169">
          <cell r="F3169" t="str">
            <v>Ряд 25</v>
          </cell>
        </row>
        <row r="3170">
          <cell r="F3170" t="str">
            <v>Ряд 25</v>
          </cell>
        </row>
        <row r="3171">
          <cell r="F3171" t="str">
            <v>Ряд 25</v>
          </cell>
        </row>
        <row r="3172">
          <cell r="F3172" t="str">
            <v>Ряд 25</v>
          </cell>
        </row>
        <row r="3173">
          <cell r="F3173" t="str">
            <v>Ряд 25</v>
          </cell>
        </row>
        <row r="3174">
          <cell r="F3174" t="str">
            <v>Ряд 25</v>
          </cell>
        </row>
        <row r="3175">
          <cell r="F3175" t="str">
            <v>Ряд 25</v>
          </cell>
        </row>
        <row r="3176">
          <cell r="F3176" t="str">
            <v>Ряд 25</v>
          </cell>
        </row>
        <row r="3177">
          <cell r="F3177" t="str">
            <v>Ряд 25</v>
          </cell>
        </row>
        <row r="3178">
          <cell r="F3178" t="str">
            <v>Ряд 25</v>
          </cell>
        </row>
        <row r="3179">
          <cell r="F3179" t="str">
            <v>Ряд 25</v>
          </cell>
        </row>
        <row r="3180">
          <cell r="F3180" t="str">
            <v>Ряд 25</v>
          </cell>
        </row>
        <row r="3181">
          <cell r="F3181" t="str">
            <v>Ряд 25</v>
          </cell>
        </row>
        <row r="3182">
          <cell r="F3182" t="str">
            <v>Ряд 25</v>
          </cell>
        </row>
        <row r="3183">
          <cell r="F3183" t="str">
            <v>Ряд 25</v>
          </cell>
        </row>
        <row r="3184">
          <cell r="F3184" t="str">
            <v>Ряд 25</v>
          </cell>
        </row>
        <row r="3185">
          <cell r="F3185" t="str">
            <v>Ряд 25</v>
          </cell>
        </row>
        <row r="3186">
          <cell r="F3186" t="str">
            <v>Ряд 25</v>
          </cell>
        </row>
        <row r="3187">
          <cell r="F3187" t="str">
            <v>Ряд 25</v>
          </cell>
        </row>
        <row r="3188">
          <cell r="F3188" t="str">
            <v>Ряд 25</v>
          </cell>
        </row>
        <row r="3189">
          <cell r="F3189" t="str">
            <v>Ряд 25</v>
          </cell>
        </row>
        <row r="3190">
          <cell r="F3190" t="str">
            <v>Ряд 25</v>
          </cell>
        </row>
        <row r="3191">
          <cell r="F3191" t="str">
            <v>Ряд 25</v>
          </cell>
        </row>
        <row r="3192">
          <cell r="F3192" t="str">
            <v>Ряд 25</v>
          </cell>
        </row>
        <row r="3193">
          <cell r="F3193" t="str">
            <v>Ряд 25</v>
          </cell>
        </row>
        <row r="3194">
          <cell r="F3194" t="str">
            <v>Ряд 25</v>
          </cell>
        </row>
        <row r="3195">
          <cell r="F3195" t="str">
            <v>Ряд 25</v>
          </cell>
        </row>
        <row r="3196">
          <cell r="F3196" t="str">
            <v>Ряд 25</v>
          </cell>
        </row>
        <row r="3197">
          <cell r="F3197" t="str">
            <v>Ряд 25</v>
          </cell>
        </row>
        <row r="3198">
          <cell r="F3198" t="str">
            <v>Ряд 25</v>
          </cell>
        </row>
        <row r="3199">
          <cell r="F3199" t="str">
            <v>Ряд 25</v>
          </cell>
        </row>
        <row r="3200">
          <cell r="F3200" t="str">
            <v>Ряд 25</v>
          </cell>
        </row>
        <row r="3201">
          <cell r="F3201" t="str">
            <v>Ряд 25</v>
          </cell>
        </row>
        <row r="3202">
          <cell r="F3202" t="str">
            <v>Ряд 25</v>
          </cell>
        </row>
        <row r="3203">
          <cell r="F3203" t="str">
            <v>Ряд 25</v>
          </cell>
        </row>
        <row r="3204">
          <cell r="F3204" t="str">
            <v>Ряд 25</v>
          </cell>
        </row>
        <row r="3205">
          <cell r="F3205" t="str">
            <v>Ряд 25</v>
          </cell>
        </row>
        <row r="3206">
          <cell r="F3206" t="str">
            <v>Ряд 25</v>
          </cell>
        </row>
        <row r="3207">
          <cell r="F3207" t="str">
            <v>Ряд 25</v>
          </cell>
        </row>
        <row r="3208">
          <cell r="F3208" t="str">
            <v>Ряд 25</v>
          </cell>
        </row>
        <row r="3209">
          <cell r="F3209" t="str">
            <v>Ряд 25</v>
          </cell>
        </row>
        <row r="3210">
          <cell r="F3210" t="str">
            <v>Ряд 25</v>
          </cell>
        </row>
        <row r="3211">
          <cell r="F3211" t="str">
            <v>Ряд 25</v>
          </cell>
        </row>
        <row r="3212">
          <cell r="F3212" t="str">
            <v>Ряд 25</v>
          </cell>
        </row>
        <row r="3213">
          <cell r="F3213" t="str">
            <v>Ряд 25</v>
          </cell>
        </row>
        <row r="3214">
          <cell r="F3214" t="str">
            <v>Ряд 25</v>
          </cell>
        </row>
        <row r="3215">
          <cell r="F3215" t="str">
            <v>Ряд 25</v>
          </cell>
        </row>
        <row r="3216">
          <cell r="F3216" t="str">
            <v>Ряд 25</v>
          </cell>
        </row>
        <row r="3217">
          <cell r="F3217" t="str">
            <v>Ряд 25</v>
          </cell>
        </row>
        <row r="3218">
          <cell r="F3218" t="str">
            <v>Ряд 25</v>
          </cell>
        </row>
        <row r="3219">
          <cell r="F3219" t="str">
            <v>Ряд 25</v>
          </cell>
        </row>
        <row r="3220">
          <cell r="F3220" t="str">
            <v>Ряд 25</v>
          </cell>
        </row>
        <row r="3221">
          <cell r="F3221" t="str">
            <v>Ряд 25</v>
          </cell>
        </row>
        <row r="3222">
          <cell r="F3222" t="str">
            <v>Ряд 25</v>
          </cell>
        </row>
        <row r="3223">
          <cell r="F3223" t="str">
            <v>Ряд 25</v>
          </cell>
        </row>
        <row r="3224">
          <cell r="F3224" t="str">
            <v>Ряд 25</v>
          </cell>
        </row>
        <row r="3225">
          <cell r="F3225" t="str">
            <v>Ряд 25</v>
          </cell>
        </row>
        <row r="3226">
          <cell r="F3226" t="str">
            <v>Ряд 25</v>
          </cell>
        </row>
        <row r="3227">
          <cell r="F3227" t="str">
            <v>Ряд 25</v>
          </cell>
        </row>
        <row r="3228">
          <cell r="F3228" t="str">
            <v>Ряд 25</v>
          </cell>
        </row>
        <row r="3229">
          <cell r="F3229" t="str">
            <v>Ряд 25</v>
          </cell>
        </row>
        <row r="3230">
          <cell r="F3230" t="str">
            <v>Ряд 25</v>
          </cell>
        </row>
        <row r="3231">
          <cell r="F3231" t="str">
            <v>Ряд 25</v>
          </cell>
        </row>
        <row r="3232">
          <cell r="F3232" t="str">
            <v>Ряд 25</v>
          </cell>
        </row>
        <row r="3233">
          <cell r="F3233" t="str">
            <v>Ряд 25</v>
          </cell>
        </row>
        <row r="3234">
          <cell r="F3234" t="str">
            <v>Ряд 25</v>
          </cell>
        </row>
        <row r="3235">
          <cell r="F3235" t="str">
            <v>Ряд 25</v>
          </cell>
        </row>
        <row r="3236">
          <cell r="F3236" t="str">
            <v>Ряд 25</v>
          </cell>
        </row>
        <row r="3237">
          <cell r="F3237" t="str">
            <v>Ряд 25</v>
          </cell>
        </row>
        <row r="3238">
          <cell r="F3238" t="str">
            <v>Ряд 25</v>
          </cell>
        </row>
        <row r="3239">
          <cell r="F3239" t="str">
            <v>Ряд 25</v>
          </cell>
        </row>
        <row r="3240">
          <cell r="F3240" t="str">
            <v>Ряд 25</v>
          </cell>
        </row>
        <row r="3241">
          <cell r="F3241" t="str">
            <v>Ряд 25</v>
          </cell>
        </row>
        <row r="3242">
          <cell r="F3242" t="str">
            <v>Ряд 25</v>
          </cell>
        </row>
        <row r="3243">
          <cell r="F3243" t="str">
            <v>Ряд 25</v>
          </cell>
        </row>
        <row r="3244">
          <cell r="F3244" t="str">
            <v>Ряд 25</v>
          </cell>
        </row>
        <row r="3245">
          <cell r="F3245" t="str">
            <v>Ряд 25</v>
          </cell>
        </row>
        <row r="3246">
          <cell r="F3246" t="str">
            <v>Ряд 25</v>
          </cell>
        </row>
        <row r="3247">
          <cell r="F3247" t="str">
            <v>Ряд 25</v>
          </cell>
        </row>
        <row r="3248">
          <cell r="F3248" t="str">
            <v>Ряд 25</v>
          </cell>
        </row>
        <row r="3249">
          <cell r="F3249" t="str">
            <v>Ряд 25</v>
          </cell>
        </row>
        <row r="3250">
          <cell r="F3250" t="str">
            <v>Ряд 25</v>
          </cell>
        </row>
        <row r="3251">
          <cell r="F3251" t="str">
            <v>Ряд 25</v>
          </cell>
        </row>
        <row r="3252">
          <cell r="F3252" t="str">
            <v>Ряд 25</v>
          </cell>
        </row>
        <row r="3253">
          <cell r="F3253" t="str">
            <v>Ряд 25</v>
          </cell>
        </row>
        <row r="3254">
          <cell r="F3254" t="str">
            <v>Ряд 25</v>
          </cell>
        </row>
        <row r="3255">
          <cell r="F3255" t="str">
            <v>Ряд 25</v>
          </cell>
        </row>
        <row r="3256">
          <cell r="F3256" t="str">
            <v>Ряд 25</v>
          </cell>
        </row>
        <row r="3257">
          <cell r="F3257" t="str">
            <v>Ряд 25</v>
          </cell>
        </row>
        <row r="3258">
          <cell r="F3258" t="str">
            <v>Ряд 25</v>
          </cell>
        </row>
        <row r="3259">
          <cell r="F3259" t="str">
            <v>Ряд 25</v>
          </cell>
        </row>
        <row r="3260">
          <cell r="F3260" t="str">
            <v>Ряд 25</v>
          </cell>
        </row>
        <row r="3261">
          <cell r="F3261" t="str">
            <v>Ряд 25</v>
          </cell>
        </row>
        <row r="3262">
          <cell r="F3262" t="str">
            <v>Ряд 25</v>
          </cell>
        </row>
        <row r="3263">
          <cell r="F3263" t="str">
            <v>Ряд 25</v>
          </cell>
        </row>
        <row r="3264">
          <cell r="F3264" t="str">
            <v>Ряд 25</v>
          </cell>
        </row>
        <row r="3265">
          <cell r="F3265" t="str">
            <v>Ряд 25</v>
          </cell>
        </row>
        <row r="3266">
          <cell r="F3266" t="str">
            <v>Ряд 25</v>
          </cell>
        </row>
        <row r="3267">
          <cell r="F3267" t="str">
            <v>Ряд 25</v>
          </cell>
        </row>
        <row r="3268">
          <cell r="F3268" t="str">
            <v>Ряд 25</v>
          </cell>
        </row>
        <row r="3269">
          <cell r="F3269" t="str">
            <v>Ряд 25</v>
          </cell>
        </row>
        <row r="3270">
          <cell r="F3270" t="str">
            <v>Ряд 25</v>
          </cell>
        </row>
        <row r="3271">
          <cell r="F3271" t="str">
            <v>Ряд 25</v>
          </cell>
        </row>
        <row r="3272">
          <cell r="F3272" t="str">
            <v>Ряд 25</v>
          </cell>
        </row>
        <row r="3273">
          <cell r="F3273" t="str">
            <v>Ряд 25</v>
          </cell>
        </row>
        <row r="3274">
          <cell r="F3274" t="str">
            <v>Ряд 25</v>
          </cell>
        </row>
        <row r="3275">
          <cell r="F3275" t="str">
            <v>Ряд 25</v>
          </cell>
        </row>
        <row r="3276">
          <cell r="F3276" t="str">
            <v>Ряд 25</v>
          </cell>
        </row>
        <row r="3277">
          <cell r="F3277" t="str">
            <v>Ряд 26</v>
          </cell>
        </row>
        <row r="3278">
          <cell r="F3278" t="str">
            <v>Ряд 26</v>
          </cell>
        </row>
        <row r="3279">
          <cell r="F3279" t="str">
            <v>Ряд 26</v>
          </cell>
        </row>
        <row r="3280">
          <cell r="F3280" t="str">
            <v>Ряд 26</v>
          </cell>
        </row>
        <row r="3281">
          <cell r="F3281" t="str">
            <v>Ряд 26</v>
          </cell>
        </row>
        <row r="3282">
          <cell r="F3282" t="str">
            <v>Ряд 26</v>
          </cell>
        </row>
        <row r="3283">
          <cell r="F3283" t="str">
            <v>Ряд 26</v>
          </cell>
        </row>
        <row r="3284">
          <cell r="F3284" t="str">
            <v>Ряд 26</v>
          </cell>
        </row>
        <row r="3285">
          <cell r="F3285" t="str">
            <v>Ряд 26</v>
          </cell>
        </row>
        <row r="3286">
          <cell r="F3286" t="str">
            <v>Ряд 26</v>
          </cell>
        </row>
        <row r="3287">
          <cell r="F3287" t="str">
            <v>Ряд 26</v>
          </cell>
        </row>
        <row r="3288">
          <cell r="F3288" t="str">
            <v>Ряд 26</v>
          </cell>
        </row>
        <row r="3289">
          <cell r="F3289" t="str">
            <v>Ряд 26</v>
          </cell>
        </row>
        <row r="3290">
          <cell r="F3290" t="str">
            <v>Ряд 26</v>
          </cell>
        </row>
        <row r="3291">
          <cell r="F3291" t="str">
            <v>Ряд 26</v>
          </cell>
        </row>
        <row r="3292">
          <cell r="F3292" t="str">
            <v>Ряд 26</v>
          </cell>
        </row>
        <row r="3293">
          <cell r="F3293" t="str">
            <v>Ряд 26</v>
          </cell>
        </row>
        <row r="3294">
          <cell r="F3294" t="str">
            <v>Ряд 26</v>
          </cell>
        </row>
        <row r="3295">
          <cell r="F3295" t="str">
            <v>Ряд 26</v>
          </cell>
        </row>
        <row r="3296">
          <cell r="F3296" t="str">
            <v>Ряд 26</v>
          </cell>
        </row>
        <row r="3297">
          <cell r="F3297" t="str">
            <v>Ряд 26</v>
          </cell>
        </row>
        <row r="3298">
          <cell r="F3298" t="str">
            <v>Ряд 26</v>
          </cell>
        </row>
        <row r="3299">
          <cell r="F3299" t="str">
            <v>Ряд 26</v>
          </cell>
        </row>
        <row r="3300">
          <cell r="F3300" t="str">
            <v>Ряд 26</v>
          </cell>
        </row>
        <row r="3301">
          <cell r="F3301" t="str">
            <v>Ряд 26</v>
          </cell>
        </row>
        <row r="3302">
          <cell r="F3302" t="str">
            <v>Ряд 26</v>
          </cell>
        </row>
        <row r="3303">
          <cell r="F3303" t="str">
            <v>Ряд 26</v>
          </cell>
        </row>
        <row r="3304">
          <cell r="F3304" t="str">
            <v>Ряд 26</v>
          </cell>
        </row>
        <row r="3305">
          <cell r="F3305" t="str">
            <v>Ряд 26</v>
          </cell>
        </row>
        <row r="3306">
          <cell r="F3306" t="str">
            <v>Ряд 26</v>
          </cell>
        </row>
        <row r="3307">
          <cell r="F3307" t="str">
            <v>Ряд 26</v>
          </cell>
        </row>
        <row r="3308">
          <cell r="F3308" t="str">
            <v>Ряд 26</v>
          </cell>
        </row>
        <row r="3309">
          <cell r="F3309" t="str">
            <v>Ряд 26</v>
          </cell>
        </row>
        <row r="3310">
          <cell r="F3310" t="str">
            <v>Ряд 26</v>
          </cell>
        </row>
        <row r="3311">
          <cell r="F3311" t="str">
            <v>Ряд 26</v>
          </cell>
        </row>
        <row r="3312">
          <cell r="F3312" t="str">
            <v>Ряд 26</v>
          </cell>
        </row>
        <row r="3313">
          <cell r="F3313" t="str">
            <v>Ряд 26</v>
          </cell>
        </row>
        <row r="3314">
          <cell r="F3314" t="str">
            <v>Ряд 26</v>
          </cell>
        </row>
        <row r="3315">
          <cell r="F3315" t="str">
            <v>Ряд 26</v>
          </cell>
        </row>
        <row r="3316">
          <cell r="F3316" t="str">
            <v>Ряд 26</v>
          </cell>
        </row>
        <row r="3317">
          <cell r="F3317" t="str">
            <v>Ряд 26</v>
          </cell>
        </row>
        <row r="3318">
          <cell r="F3318" t="str">
            <v>Ряд 26</v>
          </cell>
        </row>
        <row r="3319">
          <cell r="F3319" t="str">
            <v>Ряд 26</v>
          </cell>
        </row>
        <row r="3320">
          <cell r="F3320" t="str">
            <v>Ряд 26</v>
          </cell>
        </row>
        <row r="3321">
          <cell r="F3321" t="str">
            <v>Ряд 26</v>
          </cell>
        </row>
        <row r="3322">
          <cell r="F3322" t="str">
            <v>Ряд 26</v>
          </cell>
        </row>
        <row r="3323">
          <cell r="F3323" t="str">
            <v>Ряд 26</v>
          </cell>
        </row>
        <row r="3324">
          <cell r="F3324" t="str">
            <v>Ряд 26</v>
          </cell>
        </row>
        <row r="3325">
          <cell r="F3325" t="str">
            <v>Ряд 26</v>
          </cell>
        </row>
        <row r="3326">
          <cell r="F3326" t="str">
            <v>Ряд 26</v>
          </cell>
        </row>
        <row r="3327">
          <cell r="F3327" t="str">
            <v>Ряд 26</v>
          </cell>
        </row>
        <row r="3328">
          <cell r="F3328" t="str">
            <v>Ряд 26</v>
          </cell>
        </row>
        <row r="3329">
          <cell r="F3329" t="str">
            <v>Ряд 26</v>
          </cell>
        </row>
        <row r="3330">
          <cell r="F3330" t="str">
            <v>Ряд 26</v>
          </cell>
        </row>
        <row r="3331">
          <cell r="F3331" t="str">
            <v>Ряд 26</v>
          </cell>
        </row>
        <row r="3332">
          <cell r="F3332" t="str">
            <v>Ряд 26</v>
          </cell>
        </row>
        <row r="3333">
          <cell r="F3333" t="str">
            <v>Ряд 26</v>
          </cell>
        </row>
        <row r="3334">
          <cell r="F3334" t="str">
            <v>Ряд 26</v>
          </cell>
        </row>
        <row r="3335">
          <cell r="F3335" t="str">
            <v>Ряд 26</v>
          </cell>
        </row>
        <row r="3336">
          <cell r="F3336" t="str">
            <v>Ряд 26</v>
          </cell>
        </row>
        <row r="3337">
          <cell r="F3337" t="str">
            <v>Ряд 26</v>
          </cell>
        </row>
        <row r="3338">
          <cell r="F3338" t="str">
            <v>Ряд 26</v>
          </cell>
        </row>
        <row r="3339">
          <cell r="F3339" t="str">
            <v>Ряд 26</v>
          </cell>
        </row>
        <row r="3340">
          <cell r="F3340" t="str">
            <v>Ряд 26</v>
          </cell>
        </row>
        <row r="3341">
          <cell r="F3341" t="str">
            <v>Ряд 26</v>
          </cell>
        </row>
        <row r="3342">
          <cell r="F3342" t="str">
            <v>Ряд 26</v>
          </cell>
        </row>
        <row r="3343">
          <cell r="F3343" t="str">
            <v>Ряд 26</v>
          </cell>
        </row>
        <row r="3344">
          <cell r="F3344" t="str">
            <v>Ряд 26</v>
          </cell>
        </row>
        <row r="3345">
          <cell r="F3345" t="str">
            <v>Ряд 26</v>
          </cell>
        </row>
        <row r="3346">
          <cell r="F3346" t="str">
            <v>Ряд 26</v>
          </cell>
        </row>
        <row r="3347">
          <cell r="F3347" t="str">
            <v>Ряд 26</v>
          </cell>
        </row>
        <row r="3348">
          <cell r="F3348" t="str">
            <v>Ряд 26</v>
          </cell>
        </row>
        <row r="3349">
          <cell r="F3349" t="str">
            <v>Ряд 26</v>
          </cell>
        </row>
        <row r="3350">
          <cell r="F3350" t="str">
            <v>Ряд 26</v>
          </cell>
        </row>
        <row r="3351">
          <cell r="F3351" t="str">
            <v>Ряд 26</v>
          </cell>
        </row>
        <row r="3352">
          <cell r="F3352" t="str">
            <v>Ряд 26</v>
          </cell>
        </row>
        <row r="3353">
          <cell r="F3353" t="str">
            <v>Ряд 26</v>
          </cell>
        </row>
        <row r="3354">
          <cell r="F3354" t="str">
            <v>Ряд 26</v>
          </cell>
        </row>
        <row r="3355">
          <cell r="F3355" t="str">
            <v>Ряд 26</v>
          </cell>
        </row>
        <row r="3356">
          <cell r="F3356" t="str">
            <v>Ряд 26</v>
          </cell>
        </row>
        <row r="3357">
          <cell r="F3357" t="str">
            <v>Ряд 26</v>
          </cell>
        </row>
        <row r="3358">
          <cell r="F3358" t="str">
            <v>Ряд 26</v>
          </cell>
        </row>
        <row r="3359">
          <cell r="F3359" t="str">
            <v>Ряд 26</v>
          </cell>
        </row>
        <row r="3360">
          <cell r="F3360" t="str">
            <v>Ряд 26</v>
          </cell>
        </row>
        <row r="3361">
          <cell r="F3361" t="str">
            <v>Ряд 26</v>
          </cell>
        </row>
        <row r="3362">
          <cell r="F3362" t="str">
            <v>Ряд 26</v>
          </cell>
        </row>
        <row r="3363">
          <cell r="F3363" t="str">
            <v>Ряд 26</v>
          </cell>
        </row>
        <row r="3364">
          <cell r="F3364" t="str">
            <v>Ряд 26</v>
          </cell>
        </row>
        <row r="3365">
          <cell r="F3365" t="str">
            <v>Ряд 26</v>
          </cell>
        </row>
        <row r="3366">
          <cell r="F3366" t="str">
            <v>Ряд 26</v>
          </cell>
        </row>
        <row r="3367">
          <cell r="F3367" t="str">
            <v>Ряд 26</v>
          </cell>
        </row>
        <row r="3368">
          <cell r="F3368" t="str">
            <v>Ряд 26</v>
          </cell>
        </row>
        <row r="3369">
          <cell r="F3369" t="str">
            <v>Ряд 26</v>
          </cell>
        </row>
        <row r="3370">
          <cell r="F3370" t="str">
            <v>Ряд 26</v>
          </cell>
        </row>
        <row r="3371">
          <cell r="F3371" t="str">
            <v>Ряд 26</v>
          </cell>
        </row>
        <row r="3372">
          <cell r="F3372" t="str">
            <v>Ряд 26</v>
          </cell>
        </row>
        <row r="3373">
          <cell r="F3373" t="str">
            <v>Ряд 26</v>
          </cell>
        </row>
        <row r="3374">
          <cell r="F3374" t="str">
            <v>Ряд 26</v>
          </cell>
        </row>
        <row r="3375">
          <cell r="F3375" t="str">
            <v>Ряд 26</v>
          </cell>
        </row>
        <row r="3376">
          <cell r="F3376" t="str">
            <v>Ряд 26</v>
          </cell>
        </row>
        <row r="3377">
          <cell r="F3377" t="str">
            <v>Ряд 27</v>
          </cell>
        </row>
        <row r="3378">
          <cell r="F3378" t="str">
            <v>Ряд 27</v>
          </cell>
        </row>
        <row r="3379">
          <cell r="F3379" t="str">
            <v>Ряд 27</v>
          </cell>
        </row>
        <row r="3380">
          <cell r="F3380" t="str">
            <v>Ряд 27</v>
          </cell>
        </row>
        <row r="3381">
          <cell r="F3381" t="str">
            <v>Ряд 27</v>
          </cell>
        </row>
        <row r="3382">
          <cell r="F3382" t="str">
            <v>Ряд 27</v>
          </cell>
        </row>
        <row r="3383">
          <cell r="F3383" t="str">
            <v>Ряд 27</v>
          </cell>
        </row>
        <row r="3384">
          <cell r="F3384" t="str">
            <v>Ряд 27</v>
          </cell>
        </row>
        <row r="3385">
          <cell r="F3385" t="str">
            <v>Ряд 27</v>
          </cell>
        </row>
        <row r="3386">
          <cell r="F3386" t="str">
            <v>Ряд 27</v>
          </cell>
        </row>
        <row r="3387">
          <cell r="F3387" t="str">
            <v>Ряд 27</v>
          </cell>
        </row>
        <row r="3388">
          <cell r="F3388" t="str">
            <v>Ряд 27</v>
          </cell>
        </row>
        <row r="3389">
          <cell r="F3389" t="str">
            <v>Ряд 27</v>
          </cell>
        </row>
        <row r="3390">
          <cell r="F3390" t="str">
            <v>Ряд 27</v>
          </cell>
        </row>
        <row r="3391">
          <cell r="F3391" t="str">
            <v>Ряд 27</v>
          </cell>
        </row>
        <row r="3392">
          <cell r="F3392" t="str">
            <v>Ряд 27</v>
          </cell>
        </row>
        <row r="3393">
          <cell r="F3393" t="str">
            <v>Ряд 27</v>
          </cell>
        </row>
        <row r="3394">
          <cell r="F3394" t="str">
            <v>Ряд 27</v>
          </cell>
        </row>
        <row r="3395">
          <cell r="F3395" t="str">
            <v>Ряд 27</v>
          </cell>
        </row>
        <row r="3396">
          <cell r="F3396" t="str">
            <v>Ряд 27</v>
          </cell>
        </row>
        <row r="3397">
          <cell r="F3397" t="str">
            <v>Ряд 27</v>
          </cell>
        </row>
        <row r="3398">
          <cell r="F3398" t="str">
            <v>Ряд 27</v>
          </cell>
        </row>
        <row r="3399">
          <cell r="F3399" t="str">
            <v>Ряд 27</v>
          </cell>
        </row>
        <row r="3400">
          <cell r="F3400" t="str">
            <v>Ряд 27</v>
          </cell>
        </row>
        <row r="3401">
          <cell r="F3401" t="str">
            <v>Ряд 27</v>
          </cell>
        </row>
        <row r="3402">
          <cell r="F3402" t="str">
            <v>Ряд 27</v>
          </cell>
        </row>
        <row r="3403">
          <cell r="F3403" t="str">
            <v>Ряд 27</v>
          </cell>
        </row>
        <row r="3404">
          <cell r="F3404" t="str">
            <v>Ряд 27</v>
          </cell>
        </row>
        <row r="3405">
          <cell r="F3405" t="str">
            <v>Ряд 27</v>
          </cell>
        </row>
        <row r="3406">
          <cell r="F3406" t="str">
            <v>Ряд 27</v>
          </cell>
        </row>
        <row r="3407">
          <cell r="F3407" t="str">
            <v>Ряд 27</v>
          </cell>
        </row>
        <row r="3408">
          <cell r="F3408" t="str">
            <v>Ряд 27</v>
          </cell>
        </row>
        <row r="3409">
          <cell r="F3409" t="str">
            <v>Ряд 27</v>
          </cell>
        </row>
        <row r="3410">
          <cell r="F3410" t="str">
            <v>Ряд 27</v>
          </cell>
        </row>
        <row r="3411">
          <cell r="F3411" t="str">
            <v>Ряд 27</v>
          </cell>
        </row>
        <row r="3412">
          <cell r="F3412" t="str">
            <v>Ряд 27</v>
          </cell>
        </row>
        <row r="3413">
          <cell r="F3413" t="str">
            <v>Ряд 27</v>
          </cell>
        </row>
        <row r="3414">
          <cell r="F3414" t="str">
            <v>Ряд 27</v>
          </cell>
        </row>
        <row r="3415">
          <cell r="F3415" t="str">
            <v>Ряд 27</v>
          </cell>
        </row>
        <row r="3416">
          <cell r="F3416" t="str">
            <v>Ряд 27</v>
          </cell>
        </row>
        <row r="3417">
          <cell r="F3417" t="str">
            <v>Ряд 27</v>
          </cell>
        </row>
        <row r="3418">
          <cell r="F3418" t="str">
            <v>Ряд 27</v>
          </cell>
        </row>
        <row r="3419">
          <cell r="F3419" t="str">
            <v>Ряд 27</v>
          </cell>
        </row>
        <row r="3420">
          <cell r="F3420" t="str">
            <v>Ряд 27</v>
          </cell>
        </row>
        <row r="3421">
          <cell r="F3421" t="str">
            <v>Ряд 27</v>
          </cell>
        </row>
        <row r="3422">
          <cell r="F3422" t="str">
            <v>Ряд 27</v>
          </cell>
        </row>
        <row r="3423">
          <cell r="F3423" t="str">
            <v>Ряд 27</v>
          </cell>
        </row>
        <row r="3424">
          <cell r="F3424" t="str">
            <v>Ряд 27</v>
          </cell>
        </row>
        <row r="3425">
          <cell r="F3425" t="str">
            <v>Ряд 27</v>
          </cell>
        </row>
        <row r="3426">
          <cell r="F3426" t="str">
            <v>Ряд 27</v>
          </cell>
        </row>
        <row r="3427">
          <cell r="F3427" t="str">
            <v>Ряд 27</v>
          </cell>
        </row>
        <row r="3428">
          <cell r="F3428" t="str">
            <v>Ряд 27</v>
          </cell>
        </row>
        <row r="3429">
          <cell r="F3429" t="str">
            <v>Ряд 27</v>
          </cell>
        </row>
        <row r="3430">
          <cell r="F3430" t="str">
            <v>Ряд 27</v>
          </cell>
        </row>
        <row r="3431">
          <cell r="F3431" t="str">
            <v>Ряд 27</v>
          </cell>
        </row>
        <row r="3432">
          <cell r="F3432" t="str">
            <v>Ряд 27</v>
          </cell>
        </row>
        <row r="3433">
          <cell r="F3433" t="str">
            <v>Ряд 27</v>
          </cell>
        </row>
        <row r="3434">
          <cell r="F3434" t="str">
            <v>Ряд 27</v>
          </cell>
        </row>
        <row r="3435">
          <cell r="F3435" t="str">
            <v>Ряд 27</v>
          </cell>
        </row>
        <row r="3436">
          <cell r="F3436" t="str">
            <v>Ряд 27</v>
          </cell>
        </row>
        <row r="3437">
          <cell r="F3437" t="str">
            <v>Ряд 27</v>
          </cell>
        </row>
        <row r="3438">
          <cell r="F3438" t="str">
            <v>Ряд 27</v>
          </cell>
        </row>
        <row r="3439">
          <cell r="F3439" t="str">
            <v>Ряд 27</v>
          </cell>
        </row>
        <row r="3440">
          <cell r="F3440" t="str">
            <v>Ряд 27</v>
          </cell>
        </row>
        <row r="3441">
          <cell r="F3441" t="str">
            <v>Ряд 27</v>
          </cell>
        </row>
        <row r="3442">
          <cell r="F3442" t="str">
            <v>Ряд 27</v>
          </cell>
        </row>
        <row r="3443">
          <cell r="F3443" t="str">
            <v>Ряд 27</v>
          </cell>
        </row>
        <row r="3444">
          <cell r="F3444" t="str">
            <v>Ряд 27</v>
          </cell>
        </row>
        <row r="3445">
          <cell r="F3445" t="str">
            <v>Ряд 27</v>
          </cell>
        </row>
        <row r="3446">
          <cell r="F3446" t="str">
            <v>Ряд 27</v>
          </cell>
        </row>
        <row r="3447">
          <cell r="F3447" t="str">
            <v>Ряд 27</v>
          </cell>
        </row>
        <row r="3448">
          <cell r="F3448" t="str">
            <v>Ряд 27</v>
          </cell>
        </row>
        <row r="3449">
          <cell r="F3449" t="str">
            <v>Ряд 27</v>
          </cell>
        </row>
        <row r="3450">
          <cell r="F3450" t="str">
            <v>Ряд 27</v>
          </cell>
        </row>
        <row r="3451">
          <cell r="F3451" t="str">
            <v>Ряд 27</v>
          </cell>
        </row>
        <row r="3452">
          <cell r="F3452" t="str">
            <v>Ряд 27</v>
          </cell>
        </row>
        <row r="3453">
          <cell r="F3453" t="str">
            <v>Ряд 27</v>
          </cell>
        </row>
        <row r="3454">
          <cell r="F3454" t="str">
            <v>Ряд 27</v>
          </cell>
        </row>
        <row r="3455">
          <cell r="F3455" t="str">
            <v>Ряд 27</v>
          </cell>
        </row>
        <row r="3456">
          <cell r="F3456" t="str">
            <v>Ряд 27</v>
          </cell>
        </row>
        <row r="3457">
          <cell r="F3457" t="str">
            <v>Ряд 27</v>
          </cell>
        </row>
        <row r="3458">
          <cell r="F3458" t="str">
            <v>Ряд 27</v>
          </cell>
        </row>
        <row r="3459">
          <cell r="F3459" t="str">
            <v>Ряд 27</v>
          </cell>
        </row>
        <row r="3460">
          <cell r="F3460" t="str">
            <v>Ряд 27</v>
          </cell>
        </row>
        <row r="3461">
          <cell r="F3461" t="str">
            <v>Ряд 27</v>
          </cell>
        </row>
        <row r="3462">
          <cell r="F3462" t="str">
            <v>Ряд 27</v>
          </cell>
        </row>
        <row r="3463">
          <cell r="F3463" t="str">
            <v>Ряд 27</v>
          </cell>
        </row>
        <row r="3464">
          <cell r="F3464" t="str">
            <v>Ряд 27</v>
          </cell>
        </row>
        <row r="3465">
          <cell r="F3465" t="str">
            <v>Ряд 27</v>
          </cell>
        </row>
        <row r="3466">
          <cell r="F3466" t="str">
            <v>Ряд 27</v>
          </cell>
        </row>
        <row r="3467">
          <cell r="F3467" t="str">
            <v>Ряд 27</v>
          </cell>
        </row>
        <row r="3468">
          <cell r="F3468" t="str">
            <v>Ряд 27</v>
          </cell>
        </row>
        <row r="3469">
          <cell r="F3469" t="str">
            <v>Ряд 27</v>
          </cell>
        </row>
        <row r="3470">
          <cell r="F3470" t="str">
            <v>Ряд 27</v>
          </cell>
        </row>
        <row r="3471">
          <cell r="F3471" t="str">
            <v>Ряд 27</v>
          </cell>
        </row>
        <row r="3472">
          <cell r="F3472" t="str">
            <v>Ряд 27</v>
          </cell>
        </row>
        <row r="3473">
          <cell r="F3473" t="str">
            <v>Ряд 27</v>
          </cell>
        </row>
        <row r="3474">
          <cell r="F3474" t="str">
            <v>Ряд 27</v>
          </cell>
        </row>
        <row r="3475">
          <cell r="F3475" t="str">
            <v>Ряд 27</v>
          </cell>
        </row>
        <row r="3476">
          <cell r="F3476" t="str">
            <v>Ряд 27</v>
          </cell>
        </row>
        <row r="3477">
          <cell r="F3477" t="str">
            <v>Ряд 27</v>
          </cell>
        </row>
        <row r="3478">
          <cell r="F3478" t="str">
            <v>Ряд 27</v>
          </cell>
        </row>
        <row r="3479">
          <cell r="F3479" t="str">
            <v>Ряд 27</v>
          </cell>
        </row>
        <row r="3480">
          <cell r="F3480" t="str">
            <v>Ряд 27</v>
          </cell>
        </row>
        <row r="3481">
          <cell r="F3481" t="str">
            <v>Ряд 27</v>
          </cell>
        </row>
        <row r="3482">
          <cell r="F3482" t="str">
            <v>Ряд 27</v>
          </cell>
        </row>
        <row r="3483">
          <cell r="F3483" t="str">
            <v>Ряд 27</v>
          </cell>
        </row>
        <row r="3484">
          <cell r="F3484" t="str">
            <v>Ряд 27</v>
          </cell>
        </row>
        <row r="3485">
          <cell r="F3485" t="str">
            <v>Ряд 27</v>
          </cell>
        </row>
        <row r="3486">
          <cell r="F3486" t="str">
            <v>Ряд 27</v>
          </cell>
        </row>
        <row r="3487">
          <cell r="F3487" t="str">
            <v>Ряд 27</v>
          </cell>
        </row>
        <row r="3488">
          <cell r="F3488" t="str">
            <v>Ряд 28</v>
          </cell>
        </row>
        <row r="3489">
          <cell r="F3489" t="str">
            <v>Ряд 28</v>
          </cell>
        </row>
        <row r="3490">
          <cell r="F3490" t="str">
            <v>Ряд 28</v>
          </cell>
        </row>
        <row r="3491">
          <cell r="F3491" t="str">
            <v>Ряд 28</v>
          </cell>
        </row>
        <row r="3492">
          <cell r="F3492" t="str">
            <v>Ряд 28</v>
          </cell>
        </row>
        <row r="3493">
          <cell r="F3493" t="str">
            <v>Ряд 28</v>
          </cell>
        </row>
        <row r="3494">
          <cell r="F3494" t="str">
            <v>Ряд 28</v>
          </cell>
        </row>
        <row r="3495">
          <cell r="F3495" t="str">
            <v>Ряд 28</v>
          </cell>
        </row>
        <row r="3496">
          <cell r="F3496" t="str">
            <v>Ряд 28</v>
          </cell>
        </row>
        <row r="3497">
          <cell r="F3497" t="str">
            <v>Ряд 28</v>
          </cell>
        </row>
        <row r="3498">
          <cell r="F3498" t="str">
            <v>Ряд 28</v>
          </cell>
        </row>
        <row r="3499">
          <cell r="F3499" t="str">
            <v>Ряд 28</v>
          </cell>
        </row>
        <row r="3500">
          <cell r="F3500" t="str">
            <v>Ряд 28</v>
          </cell>
        </row>
        <row r="3501">
          <cell r="F3501" t="str">
            <v>Ряд 28</v>
          </cell>
        </row>
        <row r="3502">
          <cell r="F3502" t="str">
            <v>Ряд 28</v>
          </cell>
        </row>
        <row r="3503">
          <cell r="F3503" t="str">
            <v>Ряд 28</v>
          </cell>
        </row>
        <row r="3504">
          <cell r="F3504" t="str">
            <v>Ряд 28</v>
          </cell>
        </row>
        <row r="3505">
          <cell r="F3505" t="str">
            <v>Ряд 28</v>
          </cell>
        </row>
        <row r="3506">
          <cell r="F3506" t="str">
            <v>Ряд 28</v>
          </cell>
        </row>
        <row r="3507">
          <cell r="F3507" t="str">
            <v>Ряд 28</v>
          </cell>
        </row>
        <row r="3508">
          <cell r="F3508" t="str">
            <v>Ряд 28</v>
          </cell>
        </row>
        <row r="3509">
          <cell r="F3509" t="str">
            <v>Ряд 28</v>
          </cell>
        </row>
        <row r="3510">
          <cell r="F3510" t="str">
            <v>Ряд 28</v>
          </cell>
        </row>
        <row r="3511">
          <cell r="F3511" t="str">
            <v>Ряд 28</v>
          </cell>
        </row>
        <row r="3512">
          <cell r="F3512" t="str">
            <v>Ряд 28</v>
          </cell>
        </row>
        <row r="3513">
          <cell r="F3513" t="str">
            <v>Ряд 28</v>
          </cell>
        </row>
        <row r="3514">
          <cell r="F3514" t="str">
            <v>Ряд 28</v>
          </cell>
        </row>
        <row r="3515">
          <cell r="F3515" t="str">
            <v>Ряд 28</v>
          </cell>
        </row>
        <row r="3516">
          <cell r="F3516" t="str">
            <v>Ряд 28</v>
          </cell>
        </row>
        <row r="3517">
          <cell r="F3517" t="str">
            <v>Ряд 28</v>
          </cell>
        </row>
        <row r="3518">
          <cell r="F3518" t="str">
            <v>Ряд 28</v>
          </cell>
        </row>
        <row r="3519">
          <cell r="F3519" t="str">
            <v>Ряд 28</v>
          </cell>
        </row>
        <row r="3520">
          <cell r="F3520" t="str">
            <v>Ряд 28</v>
          </cell>
        </row>
        <row r="3521">
          <cell r="F3521" t="str">
            <v>Ряд 28</v>
          </cell>
        </row>
        <row r="3522">
          <cell r="F3522" t="str">
            <v>Ряд 28</v>
          </cell>
        </row>
        <row r="3523">
          <cell r="F3523" t="str">
            <v>Ряд 28</v>
          </cell>
        </row>
        <row r="3524">
          <cell r="F3524" t="str">
            <v>Ряд 28</v>
          </cell>
        </row>
        <row r="3525">
          <cell r="F3525" t="str">
            <v>Ряд 28</v>
          </cell>
        </row>
        <row r="3526">
          <cell r="F3526" t="str">
            <v>Ряд 28</v>
          </cell>
        </row>
        <row r="3527">
          <cell r="F3527" t="str">
            <v>Ряд 28</v>
          </cell>
        </row>
        <row r="3528">
          <cell r="F3528" t="str">
            <v>Ряд 28</v>
          </cell>
        </row>
        <row r="3529">
          <cell r="F3529" t="str">
            <v>Ряд 28</v>
          </cell>
        </row>
        <row r="3530">
          <cell r="F3530" t="str">
            <v>Ряд 28</v>
          </cell>
        </row>
        <row r="3531">
          <cell r="F3531" t="str">
            <v>Ряд 28</v>
          </cell>
        </row>
        <row r="3532">
          <cell r="F3532" t="str">
            <v>Ряд 28</v>
          </cell>
        </row>
        <row r="3533">
          <cell r="F3533" t="str">
            <v>Ряд 28</v>
          </cell>
        </row>
        <row r="3534">
          <cell r="F3534" t="str">
            <v>Ряд 28</v>
          </cell>
        </row>
        <row r="3535">
          <cell r="F3535" t="str">
            <v>Ряд 28</v>
          </cell>
        </row>
        <row r="3536">
          <cell r="F3536" t="str">
            <v>Ряд 28</v>
          </cell>
        </row>
        <row r="3537">
          <cell r="F3537" t="str">
            <v>Ряд 28</v>
          </cell>
        </row>
        <row r="3538">
          <cell r="F3538" t="str">
            <v>Ряд 28</v>
          </cell>
        </row>
        <row r="3539">
          <cell r="F3539" t="str">
            <v>Ряд 28</v>
          </cell>
        </row>
        <row r="3540">
          <cell r="F3540" t="str">
            <v>Ряд 28</v>
          </cell>
        </row>
        <row r="3541">
          <cell r="F3541" t="str">
            <v>Ряд 28</v>
          </cell>
        </row>
        <row r="3542">
          <cell r="F3542" t="str">
            <v>Ряд 28</v>
          </cell>
        </row>
        <row r="3543">
          <cell r="F3543" t="str">
            <v>Ряд 28</v>
          </cell>
        </row>
        <row r="3544">
          <cell r="F3544" t="str">
            <v>Ряд 28</v>
          </cell>
        </row>
        <row r="3545">
          <cell r="F3545" t="str">
            <v>Ряд 28</v>
          </cell>
        </row>
        <row r="3546">
          <cell r="F3546" t="str">
            <v>Ряд 28</v>
          </cell>
        </row>
        <row r="3547">
          <cell r="F3547" t="str">
            <v>Ряд 28</v>
          </cell>
        </row>
        <row r="3548">
          <cell r="F3548" t="str">
            <v>Ряд 28</v>
          </cell>
        </row>
        <row r="3549">
          <cell r="F3549" t="str">
            <v>Ряд 28</v>
          </cell>
        </row>
        <row r="3550">
          <cell r="F3550" t="str">
            <v>Ряд 28</v>
          </cell>
        </row>
        <row r="3551">
          <cell r="F3551" t="str">
            <v>Ряд 28</v>
          </cell>
        </row>
        <row r="3552">
          <cell r="F3552" t="str">
            <v>Ряд 28</v>
          </cell>
        </row>
        <row r="3553">
          <cell r="F3553" t="str">
            <v>Ряд 28</v>
          </cell>
        </row>
        <row r="3554">
          <cell r="F3554" t="str">
            <v>Ряд 28</v>
          </cell>
        </row>
        <row r="3555">
          <cell r="F3555" t="str">
            <v>Ряд 28</v>
          </cell>
        </row>
        <row r="3556">
          <cell r="F3556" t="str">
            <v>Ряд 28</v>
          </cell>
        </row>
        <row r="3557">
          <cell r="F3557" t="str">
            <v>Ряд 28</v>
          </cell>
        </row>
        <row r="3558">
          <cell r="F3558" t="str">
            <v>Ряд 28</v>
          </cell>
        </row>
        <row r="3559">
          <cell r="F3559" t="str">
            <v>Ряд 28</v>
          </cell>
        </row>
        <row r="3560">
          <cell r="F3560" t="str">
            <v>Ряд 28</v>
          </cell>
        </row>
        <row r="3561">
          <cell r="F3561" t="str">
            <v>Ряд 28</v>
          </cell>
        </row>
        <row r="3562">
          <cell r="F3562" t="str">
            <v>Ряд 28</v>
          </cell>
        </row>
        <row r="3563">
          <cell r="F3563" t="str">
            <v>Ряд 28</v>
          </cell>
        </row>
        <row r="3564">
          <cell r="F3564" t="str">
            <v>Ряд 28</v>
          </cell>
        </row>
        <row r="3565">
          <cell r="F3565" t="str">
            <v>Ряд 28</v>
          </cell>
        </row>
        <row r="3566">
          <cell r="F3566" t="str">
            <v>Ряд 28</v>
          </cell>
        </row>
        <row r="3567">
          <cell r="F3567" t="str">
            <v>Ряд 28</v>
          </cell>
        </row>
        <row r="3568">
          <cell r="F3568" t="str">
            <v>Ряд 28</v>
          </cell>
        </row>
        <row r="3569">
          <cell r="F3569" t="str">
            <v>Ряд 28</v>
          </cell>
        </row>
        <row r="3570">
          <cell r="F3570" t="str">
            <v>Ряд 28</v>
          </cell>
        </row>
        <row r="3571">
          <cell r="F3571" t="str">
            <v>Ряд 28</v>
          </cell>
        </row>
        <row r="3572">
          <cell r="F3572" t="str">
            <v>Ряд 28</v>
          </cell>
        </row>
        <row r="3573">
          <cell r="F3573" t="str">
            <v>Ряд 28</v>
          </cell>
        </row>
        <row r="3574">
          <cell r="F3574" t="str">
            <v>Ряд 28</v>
          </cell>
        </row>
        <row r="3575">
          <cell r="F3575" t="str">
            <v>Ряд 28</v>
          </cell>
        </row>
        <row r="3576">
          <cell r="F3576" t="str">
            <v>Ряд 28</v>
          </cell>
        </row>
        <row r="3577">
          <cell r="F3577" t="str">
            <v>Ряд 28</v>
          </cell>
        </row>
        <row r="3578">
          <cell r="F3578" t="str">
            <v>Ряд 28</v>
          </cell>
        </row>
        <row r="3579">
          <cell r="F3579" t="str">
            <v>Ряд 28</v>
          </cell>
        </row>
        <row r="3580">
          <cell r="F3580" t="str">
            <v>Ряд 28</v>
          </cell>
        </row>
        <row r="3581">
          <cell r="F3581" t="str">
            <v>Ряд 28</v>
          </cell>
        </row>
        <row r="3582">
          <cell r="F3582" t="str">
            <v>Ряд 28</v>
          </cell>
        </row>
        <row r="3583">
          <cell r="F3583" t="str">
            <v>Ряд 28</v>
          </cell>
        </row>
        <row r="3584">
          <cell r="F3584" t="str">
            <v>Ряд 28</v>
          </cell>
        </row>
        <row r="3585">
          <cell r="F3585" t="str">
            <v>Ряд 28</v>
          </cell>
        </row>
        <row r="3586">
          <cell r="F3586" t="str">
            <v>Ряд 28</v>
          </cell>
        </row>
        <row r="3587">
          <cell r="F3587" t="str">
            <v>Ряд 28</v>
          </cell>
        </row>
        <row r="3588">
          <cell r="F3588" t="str">
            <v>Ряд 28</v>
          </cell>
        </row>
        <row r="3589">
          <cell r="F3589" t="str">
            <v>Ряд 28</v>
          </cell>
        </row>
        <row r="3590">
          <cell r="F3590" t="str">
            <v>Ряд 28</v>
          </cell>
        </row>
        <row r="3591">
          <cell r="F3591" t="str">
            <v>Ряд 28</v>
          </cell>
        </row>
        <row r="3592">
          <cell r="F3592" t="str">
            <v>Ряд 28</v>
          </cell>
        </row>
        <row r="3593">
          <cell r="F3593" t="str">
            <v>Ряд 29</v>
          </cell>
        </row>
        <row r="3594">
          <cell r="F3594" t="str">
            <v>Ряд 29</v>
          </cell>
        </row>
        <row r="3595">
          <cell r="F3595" t="str">
            <v>Ряд 29</v>
          </cell>
        </row>
        <row r="3596">
          <cell r="F3596" t="str">
            <v>Ряд 29</v>
          </cell>
        </row>
        <row r="3597">
          <cell r="F3597" t="str">
            <v>Ряд 29</v>
          </cell>
        </row>
        <row r="3598">
          <cell r="F3598" t="str">
            <v>Ряд 29</v>
          </cell>
        </row>
        <row r="3599">
          <cell r="F3599" t="str">
            <v>Ряд 29</v>
          </cell>
        </row>
        <row r="3600">
          <cell r="F3600" t="str">
            <v>Ряд 29</v>
          </cell>
        </row>
        <row r="3601">
          <cell r="F3601" t="str">
            <v>Ряд 29</v>
          </cell>
        </row>
        <row r="3602">
          <cell r="F3602" t="str">
            <v>Ряд 29</v>
          </cell>
        </row>
        <row r="3603">
          <cell r="F3603" t="str">
            <v>Ряд 29</v>
          </cell>
        </row>
        <row r="3604">
          <cell r="F3604" t="str">
            <v>Ряд 29</v>
          </cell>
        </row>
        <row r="3605">
          <cell r="F3605" t="str">
            <v>Ряд 29</v>
          </cell>
        </row>
        <row r="3606">
          <cell r="F3606" t="str">
            <v>Ряд 29</v>
          </cell>
        </row>
        <row r="3607">
          <cell r="F3607" t="str">
            <v>Ряд 29</v>
          </cell>
        </row>
        <row r="3608">
          <cell r="F3608" t="str">
            <v>Ряд 29</v>
          </cell>
        </row>
        <row r="3609">
          <cell r="F3609" t="str">
            <v>Ряд 29</v>
          </cell>
        </row>
        <row r="3610">
          <cell r="F3610" t="str">
            <v>Ряд 29</v>
          </cell>
        </row>
        <row r="3611">
          <cell r="F3611" t="str">
            <v>Ряд 29</v>
          </cell>
        </row>
        <row r="3612">
          <cell r="F3612" t="str">
            <v>Ряд 29</v>
          </cell>
        </row>
        <row r="3613">
          <cell r="F3613" t="str">
            <v>Ряд 29</v>
          </cell>
        </row>
        <row r="3614">
          <cell r="F3614" t="str">
            <v>Ряд 29</v>
          </cell>
        </row>
        <row r="3615">
          <cell r="F3615" t="str">
            <v>Ряд 29</v>
          </cell>
        </row>
        <row r="3616">
          <cell r="F3616" t="str">
            <v>Ряд 29</v>
          </cell>
        </row>
        <row r="3617">
          <cell r="F3617" t="str">
            <v>Ряд 29</v>
          </cell>
        </row>
        <row r="3618">
          <cell r="F3618" t="str">
            <v>Ряд 29</v>
          </cell>
        </row>
        <row r="3619">
          <cell r="F3619" t="str">
            <v>Ряд 29</v>
          </cell>
        </row>
        <row r="3620">
          <cell r="F3620" t="str">
            <v>Ряд 29</v>
          </cell>
        </row>
        <row r="3621">
          <cell r="F3621" t="str">
            <v>Ряд 29</v>
          </cell>
        </row>
        <row r="3622">
          <cell r="F3622" t="str">
            <v>Ряд 29</v>
          </cell>
        </row>
        <row r="3623">
          <cell r="F3623" t="str">
            <v>Ряд 29</v>
          </cell>
        </row>
        <row r="3624">
          <cell r="F3624" t="str">
            <v>Ряд 29</v>
          </cell>
        </row>
        <row r="3625">
          <cell r="F3625" t="str">
            <v>Ряд 29</v>
          </cell>
        </row>
        <row r="3626">
          <cell r="F3626" t="str">
            <v>Ряд 29</v>
          </cell>
        </row>
        <row r="3627">
          <cell r="F3627" t="str">
            <v>Ряд 29</v>
          </cell>
        </row>
        <row r="3628">
          <cell r="F3628" t="str">
            <v>Ряд 29</v>
          </cell>
        </row>
        <row r="3629">
          <cell r="F3629" t="str">
            <v>Ряд 29</v>
          </cell>
        </row>
        <row r="3630">
          <cell r="F3630" t="str">
            <v>Ряд 29</v>
          </cell>
        </row>
        <row r="3631">
          <cell r="F3631" t="str">
            <v>Ряд 29</v>
          </cell>
        </row>
        <row r="3632">
          <cell r="F3632" t="str">
            <v>Ряд 29</v>
          </cell>
        </row>
        <row r="3633">
          <cell r="F3633" t="str">
            <v>Ряд 29</v>
          </cell>
        </row>
        <row r="3634">
          <cell r="F3634" t="str">
            <v>Ряд 29</v>
          </cell>
        </row>
        <row r="3635">
          <cell r="F3635" t="str">
            <v>Ряд 29</v>
          </cell>
        </row>
        <row r="3636">
          <cell r="F3636" t="str">
            <v>Ряд 29</v>
          </cell>
        </row>
        <row r="3637">
          <cell r="F3637" t="str">
            <v>Ряд 29</v>
          </cell>
        </row>
        <row r="3638">
          <cell r="F3638" t="str">
            <v>Ряд 29</v>
          </cell>
        </row>
        <row r="3639">
          <cell r="F3639" t="str">
            <v>Ряд 29</v>
          </cell>
        </row>
        <row r="3640">
          <cell r="F3640" t="str">
            <v>Ряд 29</v>
          </cell>
        </row>
        <row r="3641">
          <cell r="F3641" t="str">
            <v>Ряд 29</v>
          </cell>
        </row>
        <row r="3642">
          <cell r="F3642" t="str">
            <v>Ряд 29</v>
          </cell>
        </row>
        <row r="3643">
          <cell r="F3643" t="str">
            <v>Ряд 29</v>
          </cell>
        </row>
        <row r="3644">
          <cell r="F3644" t="str">
            <v>Ряд 29</v>
          </cell>
        </row>
        <row r="3645">
          <cell r="F3645" t="str">
            <v>Ряд 29</v>
          </cell>
        </row>
        <row r="3646">
          <cell r="F3646" t="str">
            <v>Ряд 29</v>
          </cell>
        </row>
        <row r="3647">
          <cell r="F3647" t="str">
            <v>Ряд 29</v>
          </cell>
        </row>
        <row r="3648">
          <cell r="F3648" t="str">
            <v>Ряд 29</v>
          </cell>
        </row>
        <row r="3649">
          <cell r="F3649" t="str">
            <v>Ряд 29</v>
          </cell>
        </row>
        <row r="3650">
          <cell r="F3650" t="str">
            <v>Ряд 29</v>
          </cell>
        </row>
        <row r="3651">
          <cell r="F3651" t="str">
            <v>Ряд 29</v>
          </cell>
        </row>
        <row r="3652">
          <cell r="F3652" t="str">
            <v>Ряд 29</v>
          </cell>
        </row>
        <row r="3653">
          <cell r="F3653" t="str">
            <v>Ряд 29</v>
          </cell>
        </row>
        <row r="3654">
          <cell r="F3654" t="str">
            <v>Ряд 29</v>
          </cell>
        </row>
        <row r="3655">
          <cell r="F3655" t="str">
            <v>Ряд 29</v>
          </cell>
        </row>
        <row r="3656">
          <cell r="F3656" t="str">
            <v>Ряд 29</v>
          </cell>
        </row>
        <row r="3657">
          <cell r="F3657" t="str">
            <v>Ряд 29</v>
          </cell>
        </row>
        <row r="3658">
          <cell r="F3658" t="str">
            <v>Ряд 29</v>
          </cell>
        </row>
        <row r="3659">
          <cell r="F3659" t="str">
            <v>Ряд 29</v>
          </cell>
        </row>
        <row r="3660">
          <cell r="F3660" t="str">
            <v>Ряд 29</v>
          </cell>
        </row>
        <row r="3661">
          <cell r="F3661" t="str">
            <v>Ряд 29</v>
          </cell>
        </row>
        <row r="3662">
          <cell r="F3662" t="str">
            <v>Ряд 29</v>
          </cell>
        </row>
        <row r="3663">
          <cell r="F3663" t="str">
            <v>Ряд 29</v>
          </cell>
        </row>
        <row r="3664">
          <cell r="F3664" t="str">
            <v>Ряд 29</v>
          </cell>
        </row>
        <row r="3665">
          <cell r="F3665" t="str">
            <v>Ряд 29</v>
          </cell>
        </row>
        <row r="3666">
          <cell r="F3666" t="str">
            <v>Ряд 29</v>
          </cell>
        </row>
        <row r="3667">
          <cell r="F3667" t="str">
            <v>Ряд 29</v>
          </cell>
        </row>
        <row r="3668">
          <cell r="F3668" t="str">
            <v>Ряд 29</v>
          </cell>
        </row>
        <row r="3669">
          <cell r="F3669" t="str">
            <v>Ряз 30</v>
          </cell>
        </row>
        <row r="3670">
          <cell r="F3670" t="str">
            <v>Ряз 30</v>
          </cell>
        </row>
        <row r="3671">
          <cell r="F3671" t="str">
            <v>Ряз 30</v>
          </cell>
        </row>
        <row r="3672">
          <cell r="F3672" t="str">
            <v>Ряз 30</v>
          </cell>
        </row>
        <row r="3673">
          <cell r="F3673" t="str">
            <v>Ряз 30</v>
          </cell>
        </row>
        <row r="3674">
          <cell r="F3674" t="str">
            <v>Ряз 30</v>
          </cell>
        </row>
        <row r="3675">
          <cell r="F3675" t="str">
            <v>Ряз 30</v>
          </cell>
        </row>
        <row r="3676">
          <cell r="F3676" t="str">
            <v>Ряз 30</v>
          </cell>
        </row>
        <row r="3677">
          <cell r="F3677" t="str">
            <v>Ряз 30</v>
          </cell>
        </row>
        <row r="3678">
          <cell r="F3678" t="str">
            <v>Ряз 30</v>
          </cell>
        </row>
        <row r="3679">
          <cell r="F3679" t="str">
            <v>Ряз 30</v>
          </cell>
        </row>
        <row r="3680">
          <cell r="F3680" t="str">
            <v>Ряз 30</v>
          </cell>
        </row>
        <row r="3681">
          <cell r="F3681" t="str">
            <v>Ряз 30</v>
          </cell>
        </row>
        <row r="3682">
          <cell r="F3682" t="str">
            <v>Ряз 30</v>
          </cell>
        </row>
        <row r="3683">
          <cell r="F3683" t="str">
            <v>Ряз 30</v>
          </cell>
        </row>
        <row r="3684">
          <cell r="F3684" t="str">
            <v>Ряз 30</v>
          </cell>
        </row>
        <row r="3685">
          <cell r="F3685" t="str">
            <v>Ряз 30</v>
          </cell>
        </row>
        <row r="3686">
          <cell r="F3686" t="str">
            <v>Ряз 30</v>
          </cell>
        </row>
        <row r="3687">
          <cell r="F3687" t="str">
            <v>Ряз 30</v>
          </cell>
        </row>
        <row r="3688">
          <cell r="F3688" t="str">
            <v>Ряз 30</v>
          </cell>
        </row>
        <row r="3689">
          <cell r="F3689" t="str">
            <v>Ряз 30</v>
          </cell>
        </row>
        <row r="3690">
          <cell r="F3690" t="str">
            <v>Ряз 30</v>
          </cell>
        </row>
        <row r="3691">
          <cell r="F3691" t="str">
            <v>Ряз 30</v>
          </cell>
        </row>
        <row r="3692">
          <cell r="F3692" t="str">
            <v>Ряз 30</v>
          </cell>
        </row>
        <row r="3693">
          <cell r="F3693" t="str">
            <v>Ряз 30</v>
          </cell>
        </row>
        <row r="3694">
          <cell r="F3694" t="str">
            <v>Ряз 30</v>
          </cell>
        </row>
        <row r="3695">
          <cell r="F3695" t="str">
            <v>Ряз 30</v>
          </cell>
        </row>
        <row r="3696">
          <cell r="F3696" t="str">
            <v>Ряз 30</v>
          </cell>
        </row>
        <row r="3697">
          <cell r="F3697" t="str">
            <v>Ряз 30</v>
          </cell>
        </row>
        <row r="3698">
          <cell r="F3698" t="str">
            <v>Ряз 30</v>
          </cell>
        </row>
        <row r="3699">
          <cell r="F3699" t="str">
            <v>Ряз 30</v>
          </cell>
        </row>
        <row r="3700">
          <cell r="F3700" t="str">
            <v>Ряз 30</v>
          </cell>
        </row>
        <row r="3701">
          <cell r="F3701" t="str">
            <v>Ряз 30</v>
          </cell>
        </row>
        <row r="3702">
          <cell r="F3702" t="str">
            <v>Ряз 30</v>
          </cell>
        </row>
        <row r="3703">
          <cell r="F3703" t="str">
            <v>Ряз 30</v>
          </cell>
        </row>
        <row r="3704">
          <cell r="F3704" t="str">
            <v>Ряз 30</v>
          </cell>
        </row>
        <row r="3705">
          <cell r="F3705" t="str">
            <v>Ряз 30</v>
          </cell>
        </row>
        <row r="3706">
          <cell r="F3706" t="str">
            <v>Ряз 30</v>
          </cell>
        </row>
        <row r="3707">
          <cell r="F3707" t="str">
            <v>Ряз 30</v>
          </cell>
        </row>
        <row r="3708">
          <cell r="F3708" t="str">
            <v>Ряз 30</v>
          </cell>
        </row>
        <row r="3709">
          <cell r="F3709" t="str">
            <v>Ряз 30</v>
          </cell>
        </row>
        <row r="3710">
          <cell r="F3710" t="str">
            <v>Ряз 30</v>
          </cell>
        </row>
        <row r="3711">
          <cell r="F3711" t="str">
            <v>Ряз 30</v>
          </cell>
        </row>
        <row r="3712">
          <cell r="F3712" t="str">
            <v>Ряз 30</v>
          </cell>
        </row>
        <row r="3713">
          <cell r="F3713" t="str">
            <v>Ряд 31</v>
          </cell>
        </row>
        <row r="3714">
          <cell r="F3714" t="str">
            <v>Ряд 31</v>
          </cell>
        </row>
        <row r="3715">
          <cell r="F3715" t="str">
            <v>Ряд 31</v>
          </cell>
        </row>
        <row r="3716">
          <cell r="F3716" t="str">
            <v>Ряд 31</v>
          </cell>
        </row>
        <row r="3717">
          <cell r="F3717" t="str">
            <v>Ряд 31</v>
          </cell>
        </row>
        <row r="3718">
          <cell r="F3718" t="str">
            <v>Ряд 31</v>
          </cell>
        </row>
        <row r="3719">
          <cell r="F3719" t="str">
            <v>Ряд 31</v>
          </cell>
        </row>
        <row r="3720">
          <cell r="F3720" t="str">
            <v>Ряд 31</v>
          </cell>
        </row>
        <row r="3721">
          <cell r="F3721" t="str">
            <v>Ряд 31</v>
          </cell>
        </row>
        <row r="3722">
          <cell r="F3722" t="str">
            <v>Ряд 31</v>
          </cell>
        </row>
        <row r="3723">
          <cell r="F3723" t="str">
            <v>Ряд 31</v>
          </cell>
        </row>
        <row r="3724">
          <cell r="F3724" t="str">
            <v>Ряд 31</v>
          </cell>
        </row>
        <row r="3725">
          <cell r="F3725" t="str">
            <v>Ряд 31</v>
          </cell>
        </row>
        <row r="3726">
          <cell r="F3726" t="str">
            <v>Ряд 31</v>
          </cell>
        </row>
        <row r="3727">
          <cell r="F3727" t="str">
            <v>Ряд 31</v>
          </cell>
        </row>
        <row r="3728">
          <cell r="F3728" t="str">
            <v>Ряд 31</v>
          </cell>
        </row>
        <row r="3729">
          <cell r="F3729" t="str">
            <v>Ряд 31</v>
          </cell>
        </row>
        <row r="3730">
          <cell r="F3730" t="str">
            <v>Ряд 31</v>
          </cell>
        </row>
        <row r="3731">
          <cell r="F3731" t="str">
            <v>Ряд 31</v>
          </cell>
        </row>
        <row r="3732">
          <cell r="F3732" t="str">
            <v>Ряд 31</v>
          </cell>
        </row>
        <row r="3733">
          <cell r="F3733" t="str">
            <v>Ряд 31</v>
          </cell>
        </row>
        <row r="3734">
          <cell r="F3734" t="str">
            <v>Ряд 31</v>
          </cell>
        </row>
        <row r="3735">
          <cell r="F3735" t="str">
            <v>Ряд 31</v>
          </cell>
        </row>
        <row r="3736">
          <cell r="F3736" t="str">
            <v>Ряд 31</v>
          </cell>
        </row>
        <row r="3737">
          <cell r="F3737" t="str">
            <v>Ряд 31</v>
          </cell>
        </row>
        <row r="3738">
          <cell r="F3738" t="str">
            <v>Ряд 32</v>
          </cell>
        </row>
        <row r="3739">
          <cell r="F3739" t="str">
            <v>Ряд 32</v>
          </cell>
        </row>
        <row r="3740">
          <cell r="F3740" t="str">
            <v>Ряд 32</v>
          </cell>
        </row>
        <row r="3741">
          <cell r="F3741" t="str">
            <v>Ряд 32</v>
          </cell>
        </row>
        <row r="3742">
          <cell r="F3742" t="str">
            <v>Ряд 32</v>
          </cell>
        </row>
        <row r="3743">
          <cell r="F3743" t="str">
            <v>Ряд 32</v>
          </cell>
        </row>
        <row r="3744">
          <cell r="F3744" t="str">
            <v>Ряд 32</v>
          </cell>
        </row>
        <row r="3745">
          <cell r="F3745" t="str">
            <v>Ряд 32</v>
          </cell>
        </row>
        <row r="3746">
          <cell r="F3746" t="str">
            <v>Ряд 32</v>
          </cell>
        </row>
        <row r="3747">
          <cell r="F3747" t="str">
            <v>Ряд 32</v>
          </cell>
        </row>
        <row r="3748">
          <cell r="F3748" t="str">
            <v>Ряд 32</v>
          </cell>
        </row>
        <row r="3749">
          <cell r="F3749" t="str">
            <v>Ряд 32</v>
          </cell>
        </row>
        <row r="3750">
          <cell r="F3750" t="str">
            <v>Ряд 32</v>
          </cell>
        </row>
        <row r="3751">
          <cell r="F3751" t="str">
            <v>Ряд 32</v>
          </cell>
        </row>
        <row r="3752">
          <cell r="F3752" t="str">
            <v>Ряд 32</v>
          </cell>
        </row>
        <row r="3753">
          <cell r="F3753" t="str">
            <v>Ряд 32</v>
          </cell>
        </row>
        <row r="3754">
          <cell r="F3754" t="str">
            <v>Ряд 32</v>
          </cell>
        </row>
        <row r="3755">
          <cell r="F3755" t="str">
            <v>Ряд 32</v>
          </cell>
        </row>
        <row r="3756">
          <cell r="F3756" t="str">
            <v>Ряд 32</v>
          </cell>
        </row>
        <row r="3757">
          <cell r="F3757" t="str">
            <v>Ряд 32</v>
          </cell>
        </row>
        <row r="3758">
          <cell r="F3758" t="str">
            <v>Ряд 32</v>
          </cell>
        </row>
        <row r="3759">
          <cell r="F3759" t="str">
            <v>Ряд 32</v>
          </cell>
        </row>
        <row r="3760">
          <cell r="F3760" t="str">
            <v>Ряд 32</v>
          </cell>
        </row>
        <row r="3761">
          <cell r="F3761" t="str">
            <v>Ряд 32</v>
          </cell>
        </row>
        <row r="3762">
          <cell r="F3762" t="str">
            <v>Ряд 32</v>
          </cell>
        </row>
        <row r="3763">
          <cell r="F3763" t="str">
            <v>Ряд 32</v>
          </cell>
        </row>
        <row r="3764">
          <cell r="F3764" t="str">
            <v>Ряд 32</v>
          </cell>
        </row>
        <row r="3765">
          <cell r="F3765" t="str">
            <v>Ряд 32</v>
          </cell>
        </row>
        <row r="3766">
          <cell r="F3766" t="str">
            <v>Ряд 32</v>
          </cell>
        </row>
        <row r="3767">
          <cell r="F3767" t="str">
            <v>Ряд 32</v>
          </cell>
        </row>
        <row r="3768">
          <cell r="F3768" t="str">
            <v>Ряд 32</v>
          </cell>
        </row>
        <row r="3769">
          <cell r="F3769" t="str">
            <v>Ряд 32</v>
          </cell>
        </row>
        <row r="3770">
          <cell r="F3770" t="str">
            <v>Ряд 32</v>
          </cell>
        </row>
        <row r="3771">
          <cell r="F3771" t="str">
            <v>Ряд 32</v>
          </cell>
        </row>
        <row r="3772">
          <cell r="F3772" t="str">
            <v>Ряд 32</v>
          </cell>
        </row>
        <row r="3773">
          <cell r="F3773" t="str">
            <v>Ряд 32</v>
          </cell>
        </row>
        <row r="3774">
          <cell r="F3774" t="str">
            <v>Ряд 32</v>
          </cell>
        </row>
        <row r="3775">
          <cell r="F3775" t="str">
            <v>Ряд 32</v>
          </cell>
        </row>
        <row r="3776">
          <cell r="F3776" t="str">
            <v>Ряд 32</v>
          </cell>
        </row>
        <row r="3777">
          <cell r="F3777" t="str">
            <v>Ряд 32</v>
          </cell>
        </row>
        <row r="3778">
          <cell r="F3778" t="str">
            <v>Ряд 32</v>
          </cell>
        </row>
        <row r="3779">
          <cell r="F3779" t="str">
            <v>Ряд 32</v>
          </cell>
        </row>
        <row r="3780">
          <cell r="F3780" t="str">
            <v>Ряд 32</v>
          </cell>
        </row>
        <row r="3781">
          <cell r="F3781" t="str">
            <v>Ряд 32</v>
          </cell>
        </row>
        <row r="3782">
          <cell r="F3782" t="str">
            <v>Ряд 32</v>
          </cell>
        </row>
        <row r="3783">
          <cell r="F3783" t="str">
            <v>Ряд 32</v>
          </cell>
        </row>
        <row r="3784">
          <cell r="F3784" t="str">
            <v>Ряд 32</v>
          </cell>
        </row>
        <row r="3785">
          <cell r="F3785" t="str">
            <v>Ряд 32</v>
          </cell>
        </row>
        <row r="3786">
          <cell r="F3786" t="str">
            <v>Ряд 32</v>
          </cell>
        </row>
        <row r="3787">
          <cell r="F3787" t="str">
            <v>Ряд 32</v>
          </cell>
        </row>
        <row r="3788">
          <cell r="F3788" t="str">
            <v>Ряд 33</v>
          </cell>
        </row>
        <row r="3789">
          <cell r="F3789" t="str">
            <v>Ряд 33</v>
          </cell>
        </row>
        <row r="3790">
          <cell r="F3790" t="str">
            <v>Ряд 33</v>
          </cell>
        </row>
        <row r="3791">
          <cell r="F3791" t="str">
            <v>Ряд 33</v>
          </cell>
        </row>
        <row r="3792">
          <cell r="F3792" t="str">
            <v>Ряд 33</v>
          </cell>
        </row>
        <row r="3793">
          <cell r="F3793" t="str">
            <v>Ряд 33</v>
          </cell>
        </row>
        <row r="3794">
          <cell r="F3794" t="str">
            <v>Ряд 33</v>
          </cell>
        </row>
        <row r="3795">
          <cell r="F3795" t="str">
            <v>Ряд 33</v>
          </cell>
        </row>
        <row r="3796">
          <cell r="F3796" t="str">
            <v>Ряд 33</v>
          </cell>
        </row>
        <row r="3797">
          <cell r="F3797" t="str">
            <v>Ряд 33</v>
          </cell>
        </row>
        <row r="3798">
          <cell r="F3798" t="str">
            <v>Ряд 33</v>
          </cell>
        </row>
        <row r="3799">
          <cell r="F3799" t="str">
            <v>Ряд 33</v>
          </cell>
        </row>
        <row r="3800">
          <cell r="F3800" t="str">
            <v>Ряд 33</v>
          </cell>
        </row>
        <row r="3801">
          <cell r="F3801" t="str">
            <v>Ряд 33</v>
          </cell>
        </row>
        <row r="3802">
          <cell r="F3802" t="str">
            <v>Ряд 33</v>
          </cell>
        </row>
        <row r="3803">
          <cell r="F3803" t="str">
            <v>Ряд 33</v>
          </cell>
        </row>
        <row r="3804">
          <cell r="F3804" t="str">
            <v>Ряд 33</v>
          </cell>
        </row>
        <row r="3805">
          <cell r="F3805" t="str">
            <v>Ряд 33</v>
          </cell>
        </row>
        <row r="3806">
          <cell r="F3806" t="str">
            <v>Ряд 33</v>
          </cell>
        </row>
        <row r="3807">
          <cell r="F3807" t="str">
            <v>Ряд 33</v>
          </cell>
        </row>
        <row r="3808">
          <cell r="F3808" t="str">
            <v>Ряд 33</v>
          </cell>
        </row>
        <row r="3809">
          <cell r="F3809" t="str">
            <v>Ряд 33</v>
          </cell>
        </row>
        <row r="3810">
          <cell r="F3810" t="str">
            <v>Ряд 33</v>
          </cell>
        </row>
        <row r="3811">
          <cell r="F3811" t="str">
            <v>Ряд 33</v>
          </cell>
        </row>
        <row r="3812">
          <cell r="F3812" t="str">
            <v>Ряд 33</v>
          </cell>
        </row>
        <row r="3813">
          <cell r="F3813" t="str">
            <v>Ряд 33</v>
          </cell>
        </row>
        <row r="3814">
          <cell r="F3814" t="str">
            <v>Ряд 33</v>
          </cell>
        </row>
        <row r="3815">
          <cell r="F3815" t="str">
            <v>Ряд 33</v>
          </cell>
        </row>
        <row r="3816">
          <cell r="F3816" t="str">
            <v>Ряд 33</v>
          </cell>
        </row>
        <row r="3817">
          <cell r="F3817" t="str">
            <v>Ряд 33</v>
          </cell>
        </row>
        <row r="3818">
          <cell r="F3818" t="str">
            <v>Ряд 33</v>
          </cell>
        </row>
        <row r="3819">
          <cell r="F3819" t="str">
            <v>Ряд 33</v>
          </cell>
        </row>
        <row r="3820">
          <cell r="F3820" t="str">
            <v>Ряд 33</v>
          </cell>
        </row>
        <row r="3821">
          <cell r="F3821" t="str">
            <v>Ряд 33</v>
          </cell>
        </row>
        <row r="3822">
          <cell r="F3822" t="str">
            <v>Ряд 33</v>
          </cell>
        </row>
        <row r="3823">
          <cell r="F3823" t="str">
            <v>Ряд 33</v>
          </cell>
        </row>
        <row r="3824">
          <cell r="F3824" t="str">
            <v>Ряд 33</v>
          </cell>
        </row>
        <row r="3825">
          <cell r="F3825" t="str">
            <v>Ряд 33</v>
          </cell>
        </row>
        <row r="3826">
          <cell r="F3826" t="str">
            <v>Ряд 33</v>
          </cell>
        </row>
        <row r="3827">
          <cell r="F3827" t="str">
            <v>Ряд 33</v>
          </cell>
        </row>
        <row r="3828">
          <cell r="F3828" t="str">
            <v>Ряд 33</v>
          </cell>
        </row>
        <row r="3829">
          <cell r="F3829" t="str">
            <v>Ряд 33</v>
          </cell>
        </row>
        <row r="3830">
          <cell r="F3830" t="str">
            <v>Ряд 33</v>
          </cell>
        </row>
        <row r="3831">
          <cell r="F3831" t="str">
            <v>Ряд 33</v>
          </cell>
        </row>
        <row r="3832">
          <cell r="F3832" t="str">
            <v>Ряд 33</v>
          </cell>
        </row>
        <row r="3833">
          <cell r="F3833" t="str">
            <v>Ряд 33</v>
          </cell>
        </row>
        <row r="3834">
          <cell r="F3834" t="str">
            <v>Ряд 33</v>
          </cell>
        </row>
        <row r="3835">
          <cell r="F3835" t="str">
            <v>Ряд 33</v>
          </cell>
        </row>
        <row r="3836">
          <cell r="F3836" t="str">
            <v>Ряд 33</v>
          </cell>
        </row>
        <row r="3837">
          <cell r="F3837" t="str">
            <v>Ряд 33</v>
          </cell>
        </row>
        <row r="3838">
          <cell r="F3838" t="str">
            <v>Ряд 33</v>
          </cell>
        </row>
        <row r="3839">
          <cell r="F3839" t="str">
            <v>Ряд 33</v>
          </cell>
        </row>
        <row r="3840">
          <cell r="F3840" t="str">
            <v>Ряд 33</v>
          </cell>
        </row>
        <row r="3841">
          <cell r="F3841" t="str">
            <v>Ряд 33</v>
          </cell>
        </row>
        <row r="3842">
          <cell r="F3842" t="str">
            <v>Ряд 33</v>
          </cell>
        </row>
        <row r="3843">
          <cell r="F3843" t="str">
            <v>Ряд 33</v>
          </cell>
        </row>
        <row r="3844">
          <cell r="F3844" t="str">
            <v>Ряд 33</v>
          </cell>
        </row>
        <row r="3845">
          <cell r="F3845" t="str">
            <v>Ряд 33</v>
          </cell>
        </row>
        <row r="3846">
          <cell r="F3846" t="str">
            <v>Ряд 33</v>
          </cell>
        </row>
        <row r="3847">
          <cell r="F3847" t="str">
            <v>Ряд 33</v>
          </cell>
        </row>
        <row r="3848">
          <cell r="F3848" t="str">
            <v>Ряд 33</v>
          </cell>
        </row>
        <row r="3849">
          <cell r="F3849" t="str">
            <v>Ряд 33</v>
          </cell>
        </row>
        <row r="3850">
          <cell r="F3850" t="str">
            <v>Ряд 33</v>
          </cell>
        </row>
        <row r="3851">
          <cell r="F3851" t="str">
            <v>Ряд 33</v>
          </cell>
        </row>
        <row r="3852">
          <cell r="F3852" t="str">
            <v>Ряд 33</v>
          </cell>
        </row>
        <row r="3853">
          <cell r="F3853" t="str">
            <v>Ряд 33</v>
          </cell>
        </row>
        <row r="3854">
          <cell r="F3854" t="str">
            <v>Ряд 33</v>
          </cell>
        </row>
        <row r="3855">
          <cell r="F3855" t="str">
            <v>Ряд 33</v>
          </cell>
        </row>
        <row r="3856">
          <cell r="F3856" t="str">
            <v>Ряд 33</v>
          </cell>
        </row>
        <row r="3857">
          <cell r="F3857" t="str">
            <v>Ряд 33</v>
          </cell>
        </row>
        <row r="3858">
          <cell r="F3858" t="str">
            <v>Ряд 33</v>
          </cell>
        </row>
        <row r="3859">
          <cell r="F3859" t="str">
            <v>Ряд 34</v>
          </cell>
        </row>
        <row r="3860">
          <cell r="F3860" t="str">
            <v>Ряд 34</v>
          </cell>
        </row>
        <row r="3861">
          <cell r="F3861" t="str">
            <v>Ряд 34</v>
          </cell>
        </row>
        <row r="3862">
          <cell r="F3862" t="str">
            <v>Ряд 34</v>
          </cell>
        </row>
        <row r="3863">
          <cell r="F3863" t="str">
            <v>Ряд 34</v>
          </cell>
        </row>
        <row r="3864">
          <cell r="F3864" t="str">
            <v>Ряд 34</v>
          </cell>
        </row>
        <row r="3865">
          <cell r="F3865" t="str">
            <v>Ряд 34</v>
          </cell>
        </row>
        <row r="3866">
          <cell r="F3866" t="str">
            <v>Ряд 34</v>
          </cell>
        </row>
        <row r="3867">
          <cell r="F3867" t="str">
            <v>Ряд 34</v>
          </cell>
        </row>
        <row r="3868">
          <cell r="F3868" t="str">
            <v>Ряд 34</v>
          </cell>
        </row>
        <row r="3869">
          <cell r="F3869" t="str">
            <v>Ряд 34</v>
          </cell>
        </row>
        <row r="3870">
          <cell r="F3870" t="str">
            <v>Ряд 34</v>
          </cell>
        </row>
        <row r="3871">
          <cell r="F3871" t="str">
            <v>Ряд 34</v>
          </cell>
        </row>
        <row r="3872">
          <cell r="F3872" t="str">
            <v>Ряд 34</v>
          </cell>
        </row>
        <row r="3873">
          <cell r="F3873" t="str">
            <v>Ряд 34</v>
          </cell>
        </row>
        <row r="3874">
          <cell r="F3874" t="str">
            <v>Ряд 34</v>
          </cell>
        </row>
        <row r="3875">
          <cell r="F3875" t="str">
            <v>Ряд 34</v>
          </cell>
        </row>
        <row r="3876">
          <cell r="F3876" t="str">
            <v>Ряд 34</v>
          </cell>
        </row>
        <row r="3877">
          <cell r="F3877" t="str">
            <v>Ряд 34</v>
          </cell>
        </row>
        <row r="3878">
          <cell r="F3878" t="str">
            <v>Ряд 34</v>
          </cell>
        </row>
        <row r="3879">
          <cell r="F3879" t="str">
            <v>Ряд 34</v>
          </cell>
        </row>
        <row r="3880">
          <cell r="F3880" t="str">
            <v>Ряд 34</v>
          </cell>
        </row>
        <row r="3881">
          <cell r="F3881" t="str">
            <v>Ряд 34</v>
          </cell>
        </row>
        <row r="3882">
          <cell r="F3882" t="str">
            <v>Ряд 34</v>
          </cell>
        </row>
        <row r="3883">
          <cell r="F3883" t="str">
            <v>Ряд 34</v>
          </cell>
        </row>
        <row r="3884">
          <cell r="F3884" t="str">
            <v>Ряд 34</v>
          </cell>
        </row>
        <row r="3885">
          <cell r="F3885" t="str">
            <v>Ряд 34</v>
          </cell>
        </row>
        <row r="3886">
          <cell r="F3886" t="str">
            <v>Ряд 34</v>
          </cell>
        </row>
        <row r="3887">
          <cell r="F3887" t="str">
            <v>Ряд 34</v>
          </cell>
        </row>
        <row r="3888">
          <cell r="F3888" t="str">
            <v>Ряд 34</v>
          </cell>
        </row>
        <row r="3889">
          <cell r="F3889" t="str">
            <v>Ряд 34</v>
          </cell>
        </row>
        <row r="3890">
          <cell r="F3890" t="str">
            <v>Ряд 34</v>
          </cell>
        </row>
        <row r="3891">
          <cell r="F3891" t="str">
            <v>Ряд 34</v>
          </cell>
        </row>
        <row r="3892">
          <cell r="F3892" t="str">
            <v>Ряд 34</v>
          </cell>
        </row>
        <row r="3893">
          <cell r="F3893" t="str">
            <v>Ряд 34</v>
          </cell>
        </row>
        <row r="3894">
          <cell r="F3894" t="str">
            <v>Ряд 34</v>
          </cell>
        </row>
        <row r="3895">
          <cell r="F3895" t="str">
            <v>Ряд 34</v>
          </cell>
        </row>
        <row r="3896">
          <cell r="F3896" t="str">
            <v>Ряд 34</v>
          </cell>
        </row>
        <row r="3897">
          <cell r="F3897" t="str">
            <v>Ряд 34</v>
          </cell>
        </row>
        <row r="3898">
          <cell r="F3898" t="str">
            <v>Ряд 34</v>
          </cell>
        </row>
        <row r="3899">
          <cell r="F3899" t="str">
            <v>Ряд 34</v>
          </cell>
        </row>
        <row r="3900">
          <cell r="F3900" t="str">
            <v>Ряд 34</v>
          </cell>
        </row>
        <row r="3901">
          <cell r="F3901" t="str">
            <v>Ряд 34</v>
          </cell>
        </row>
        <row r="3902">
          <cell r="F3902" t="str">
            <v>Ряд 34</v>
          </cell>
        </row>
        <row r="3903">
          <cell r="F3903" t="str">
            <v>Ряд 34</v>
          </cell>
        </row>
        <row r="3904">
          <cell r="F3904" t="str">
            <v>Ряд 34</v>
          </cell>
        </row>
        <row r="3905">
          <cell r="F3905" t="str">
            <v>Ряд 34</v>
          </cell>
        </row>
        <row r="3906">
          <cell r="F3906" t="str">
            <v>Ряд 34</v>
          </cell>
        </row>
        <row r="3907">
          <cell r="F3907" t="str">
            <v>Ряд 34</v>
          </cell>
        </row>
        <row r="3908">
          <cell r="F3908" t="str">
            <v>Ряд 34</v>
          </cell>
        </row>
        <row r="3909">
          <cell r="F3909" t="str">
            <v>Ряд 35</v>
          </cell>
        </row>
        <row r="3910">
          <cell r="F3910" t="str">
            <v>Ряд 35</v>
          </cell>
        </row>
        <row r="3911">
          <cell r="F3911" t="str">
            <v>Ряд 35</v>
          </cell>
        </row>
        <row r="3912">
          <cell r="F3912" t="str">
            <v>Ряд 35</v>
          </cell>
        </row>
        <row r="3913">
          <cell r="F3913" t="str">
            <v>Ряд 35</v>
          </cell>
        </row>
        <row r="3914">
          <cell r="F3914" t="str">
            <v>Ряд 35</v>
          </cell>
        </row>
        <row r="3915">
          <cell r="F3915" t="str">
            <v>Ряд 35</v>
          </cell>
        </row>
        <row r="3916">
          <cell r="F3916" t="str">
            <v>Ряд 35</v>
          </cell>
        </row>
        <row r="3917">
          <cell r="F3917" t="str">
            <v>Ряд 35</v>
          </cell>
        </row>
        <row r="3918">
          <cell r="F3918" t="str">
            <v>Ряд 35</v>
          </cell>
        </row>
        <row r="3919">
          <cell r="F3919" t="str">
            <v>Ряд 35</v>
          </cell>
        </row>
        <row r="3920">
          <cell r="F3920" t="str">
            <v>Ряд 35</v>
          </cell>
        </row>
        <row r="3921">
          <cell r="F3921" t="str">
            <v>Ряд 35</v>
          </cell>
        </row>
        <row r="3922">
          <cell r="F3922" t="str">
            <v>Ряд 35</v>
          </cell>
        </row>
        <row r="3923">
          <cell r="F3923" t="str">
            <v>Ряд 35</v>
          </cell>
        </row>
        <row r="3924">
          <cell r="F3924" t="str">
            <v>Ряд 35</v>
          </cell>
        </row>
        <row r="3925">
          <cell r="F3925" t="str">
            <v>Ряд 35</v>
          </cell>
        </row>
        <row r="3926">
          <cell r="F3926" t="str">
            <v>Ряд 35</v>
          </cell>
        </row>
        <row r="3927">
          <cell r="F3927" t="str">
            <v>Ряд 35</v>
          </cell>
        </row>
        <row r="3928">
          <cell r="F3928" t="str">
            <v>Ряд 35</v>
          </cell>
        </row>
        <row r="3929">
          <cell r="F3929" t="str">
            <v>Ряд 35</v>
          </cell>
        </row>
        <row r="3930">
          <cell r="F3930" t="str">
            <v>Ряд 35</v>
          </cell>
        </row>
        <row r="3931">
          <cell r="F3931" t="str">
            <v>Ряд 35</v>
          </cell>
        </row>
        <row r="3932">
          <cell r="F3932" t="str">
            <v>Ряд 35</v>
          </cell>
        </row>
        <row r="3933">
          <cell r="F3933" t="str">
            <v>Ряд 35</v>
          </cell>
        </row>
        <row r="3934">
          <cell r="F3934" t="str">
            <v>Ряд 35</v>
          </cell>
        </row>
        <row r="3935">
          <cell r="F3935" t="str">
            <v>Ряд 35</v>
          </cell>
        </row>
        <row r="3936">
          <cell r="F3936" t="str">
            <v>Ряд 35</v>
          </cell>
        </row>
        <row r="3937">
          <cell r="F3937" t="str">
            <v>Ряд 35</v>
          </cell>
        </row>
        <row r="3938">
          <cell r="F3938" t="str">
            <v>Ряд 35</v>
          </cell>
        </row>
        <row r="3939">
          <cell r="F3939" t="str">
            <v>Ряд 35</v>
          </cell>
        </row>
        <row r="3940">
          <cell r="F3940" t="str">
            <v>Ряд 35</v>
          </cell>
        </row>
        <row r="3941">
          <cell r="F3941" t="str">
            <v>Ряд 35</v>
          </cell>
        </row>
        <row r="3942">
          <cell r="F3942" t="str">
            <v>Ряд 35</v>
          </cell>
        </row>
        <row r="3943">
          <cell r="F3943" t="str">
            <v>Ряд 35</v>
          </cell>
        </row>
        <row r="3944">
          <cell r="F3944" t="str">
            <v>Ряд 35</v>
          </cell>
        </row>
        <row r="3945">
          <cell r="F3945" t="str">
            <v>Ряд 35</v>
          </cell>
        </row>
        <row r="3946">
          <cell r="F3946" t="str">
            <v>Ряд 35</v>
          </cell>
        </row>
        <row r="3947">
          <cell r="F3947" t="str">
            <v>Ряд 35</v>
          </cell>
        </row>
        <row r="3948">
          <cell r="F3948" t="str">
            <v>Ряд 35</v>
          </cell>
        </row>
        <row r="3949">
          <cell r="F3949" t="str">
            <v>Ряд 35</v>
          </cell>
        </row>
        <row r="3950">
          <cell r="F3950" t="str">
            <v>Ряд 35</v>
          </cell>
        </row>
        <row r="3951">
          <cell r="F3951" t="str">
            <v>Ряд 35</v>
          </cell>
        </row>
        <row r="3952">
          <cell r="F3952" t="str">
            <v>Ряд 35</v>
          </cell>
        </row>
        <row r="3953">
          <cell r="F3953" t="str">
            <v>Ряд 35</v>
          </cell>
        </row>
        <row r="3954">
          <cell r="F3954" t="str">
            <v>Ряд 35</v>
          </cell>
        </row>
        <row r="3955">
          <cell r="F3955" t="str">
            <v>Ряд 35</v>
          </cell>
        </row>
        <row r="3956">
          <cell r="F3956" t="str">
            <v>Ряд 35</v>
          </cell>
        </row>
        <row r="3957">
          <cell r="F3957" t="str">
            <v>Ряд 35</v>
          </cell>
        </row>
        <row r="3958">
          <cell r="F3958" t="str">
            <v>Ряд 35</v>
          </cell>
        </row>
        <row r="3959">
          <cell r="F3959" t="str">
            <v>Ряд 35</v>
          </cell>
        </row>
        <row r="3960">
          <cell r="F3960" t="str">
            <v>Ряд 35</v>
          </cell>
        </row>
        <row r="3961">
          <cell r="F3961" t="str">
            <v>Ряд 35</v>
          </cell>
        </row>
        <row r="3962">
          <cell r="F3962" t="str">
            <v>Ряд 35</v>
          </cell>
        </row>
        <row r="3963">
          <cell r="F3963" t="str">
            <v>Ряд 36</v>
          </cell>
        </row>
        <row r="3964">
          <cell r="F3964" t="str">
            <v>Ряд 36</v>
          </cell>
        </row>
        <row r="3965">
          <cell r="F3965" t="str">
            <v>Ряд 36</v>
          </cell>
        </row>
        <row r="3966">
          <cell r="F3966" t="str">
            <v>Ряд 36</v>
          </cell>
        </row>
        <row r="3967">
          <cell r="F3967" t="str">
            <v>Ряд 36</v>
          </cell>
        </row>
        <row r="3968">
          <cell r="F3968" t="str">
            <v>Ряд 36</v>
          </cell>
        </row>
        <row r="3969">
          <cell r="F3969" t="str">
            <v>Ряд 36</v>
          </cell>
        </row>
        <row r="3970">
          <cell r="F3970" t="str">
            <v>Ряд 36</v>
          </cell>
        </row>
        <row r="3971">
          <cell r="F3971" t="str">
            <v>Ряд 36</v>
          </cell>
        </row>
        <row r="3972">
          <cell r="F3972" t="str">
            <v>Ряд 36</v>
          </cell>
        </row>
        <row r="3973">
          <cell r="F3973" t="str">
            <v>Ряд 36</v>
          </cell>
        </row>
        <row r="3974">
          <cell r="F3974" t="str">
            <v>Ряд 36</v>
          </cell>
        </row>
        <row r="3975">
          <cell r="F3975" t="str">
            <v>Ряд 36</v>
          </cell>
        </row>
        <row r="3976">
          <cell r="F3976" t="str">
            <v>Ряд 36</v>
          </cell>
        </row>
        <row r="3977">
          <cell r="F3977" t="str">
            <v>Ряд 36</v>
          </cell>
        </row>
        <row r="3978">
          <cell r="F3978" t="str">
            <v>Ряд 36</v>
          </cell>
        </row>
        <row r="3979">
          <cell r="F3979" t="str">
            <v>Ряд 36</v>
          </cell>
        </row>
        <row r="3980">
          <cell r="F3980" t="str">
            <v>Ряд 36</v>
          </cell>
        </row>
        <row r="3981">
          <cell r="F3981" t="str">
            <v>Ряд 36</v>
          </cell>
        </row>
        <row r="3982">
          <cell r="F3982" t="str">
            <v>Ряд 36</v>
          </cell>
        </row>
        <row r="3983">
          <cell r="F3983" t="str">
            <v>Ряд 36</v>
          </cell>
        </row>
        <row r="3984">
          <cell r="F3984" t="str">
            <v>Ряд 36</v>
          </cell>
        </row>
        <row r="3985">
          <cell r="F3985" t="str">
            <v>Ряд 36</v>
          </cell>
        </row>
        <row r="3986">
          <cell r="F3986" t="str">
            <v>Ряд 36</v>
          </cell>
        </row>
        <row r="3987">
          <cell r="F3987" t="str">
            <v>Ряд 36</v>
          </cell>
        </row>
        <row r="3988">
          <cell r="F3988" t="str">
            <v>Ряд 36</v>
          </cell>
        </row>
        <row r="3989">
          <cell r="F3989" t="str">
            <v>Ряд 36</v>
          </cell>
        </row>
        <row r="3990">
          <cell r="F3990" t="str">
            <v>Ряд 36</v>
          </cell>
        </row>
        <row r="3991">
          <cell r="F3991" t="str">
            <v>Ряд 36</v>
          </cell>
        </row>
        <row r="3992">
          <cell r="F3992" t="str">
            <v>Ряд 36</v>
          </cell>
        </row>
        <row r="3993">
          <cell r="F3993" t="str">
            <v>Ряд 36</v>
          </cell>
        </row>
        <row r="3994">
          <cell r="F3994" t="str">
            <v>Ряд 36</v>
          </cell>
        </row>
        <row r="3995">
          <cell r="F3995" t="str">
            <v>Ряд 36</v>
          </cell>
        </row>
        <row r="3996">
          <cell r="F3996" t="str">
            <v>Ряд 36</v>
          </cell>
        </row>
        <row r="3997">
          <cell r="F3997" t="str">
            <v>Ряд 36</v>
          </cell>
        </row>
        <row r="3998">
          <cell r="F3998" t="str">
            <v>Ряд 36</v>
          </cell>
        </row>
        <row r="3999">
          <cell r="F3999" t="str">
            <v>Ряд 36</v>
          </cell>
        </row>
        <row r="4000">
          <cell r="F4000" t="str">
            <v>Ряд 36</v>
          </cell>
        </row>
        <row r="4001">
          <cell r="F4001" t="str">
            <v>Ряд 36</v>
          </cell>
        </row>
        <row r="4002">
          <cell r="F4002" t="str">
            <v>Ряд 36</v>
          </cell>
        </row>
        <row r="4003">
          <cell r="F4003" t="str">
            <v>Ряд 36</v>
          </cell>
        </row>
        <row r="4004">
          <cell r="F4004" t="str">
            <v>Ряд 36</v>
          </cell>
        </row>
        <row r="4005">
          <cell r="F4005" t="str">
            <v>Ряд 36</v>
          </cell>
        </row>
        <row r="4006">
          <cell r="F4006" t="str">
            <v>Ряд 36</v>
          </cell>
        </row>
        <row r="4007">
          <cell r="F4007" t="str">
            <v>Ряд 36</v>
          </cell>
        </row>
        <row r="4008">
          <cell r="F4008" t="str">
            <v>Ряд 36</v>
          </cell>
        </row>
        <row r="4009">
          <cell r="F4009" t="str">
            <v>Ряд 36</v>
          </cell>
        </row>
        <row r="4010">
          <cell r="F4010" t="str">
            <v>Ряд 36</v>
          </cell>
        </row>
        <row r="4011">
          <cell r="F4011" t="str">
            <v>Ряд 36</v>
          </cell>
        </row>
        <row r="4012">
          <cell r="F4012" t="str">
            <v>Ряд 36</v>
          </cell>
        </row>
        <row r="4013">
          <cell r="F4013" t="str">
            <v>Ряд 36</v>
          </cell>
        </row>
        <row r="4014">
          <cell r="F4014" t="str">
            <v>Ряд 36</v>
          </cell>
        </row>
        <row r="4015">
          <cell r="F4015" t="str">
            <v>Ряд 36</v>
          </cell>
        </row>
        <row r="4016">
          <cell r="F4016" t="str">
            <v>Ряд 36</v>
          </cell>
        </row>
        <row r="4017">
          <cell r="F4017" t="str">
            <v>Ряд 36</v>
          </cell>
        </row>
        <row r="4018">
          <cell r="F4018" t="str">
            <v>Ряд 36</v>
          </cell>
        </row>
        <row r="4019">
          <cell r="F4019" t="str">
            <v>Ряд 36</v>
          </cell>
        </row>
        <row r="4020">
          <cell r="F4020" t="str">
            <v>Ряд 36</v>
          </cell>
        </row>
        <row r="4021">
          <cell r="F4021" t="str">
            <v>Ряд 37</v>
          </cell>
        </row>
        <row r="4022">
          <cell r="F4022" t="str">
            <v>Ряд 37</v>
          </cell>
        </row>
        <row r="4023">
          <cell r="F4023" t="str">
            <v>Ряд 37</v>
          </cell>
        </row>
        <row r="4024">
          <cell r="F4024" t="str">
            <v>Ряд 37</v>
          </cell>
        </row>
        <row r="4025">
          <cell r="F4025" t="str">
            <v>Ряд 37</v>
          </cell>
        </row>
        <row r="4026">
          <cell r="F4026" t="str">
            <v>Ряд 37</v>
          </cell>
        </row>
        <row r="4027">
          <cell r="F4027" t="str">
            <v>Ряд 37</v>
          </cell>
        </row>
        <row r="4028">
          <cell r="F4028" t="str">
            <v>Ряд 37</v>
          </cell>
        </row>
        <row r="4029">
          <cell r="F4029" t="str">
            <v>Ряд 37</v>
          </cell>
        </row>
        <row r="4030">
          <cell r="F4030" t="str">
            <v>Ряд 37</v>
          </cell>
        </row>
        <row r="4031">
          <cell r="F4031" t="str">
            <v>Ряд 37</v>
          </cell>
        </row>
        <row r="4032">
          <cell r="F4032" t="str">
            <v>Ряд 37</v>
          </cell>
        </row>
        <row r="4033">
          <cell r="F4033" t="str">
            <v>Ряд 37</v>
          </cell>
        </row>
        <row r="4034">
          <cell r="F4034" t="str">
            <v>Ряд 37</v>
          </cell>
        </row>
        <row r="4035">
          <cell r="F4035" t="str">
            <v>Ряд 37</v>
          </cell>
        </row>
        <row r="4036">
          <cell r="F4036" t="str">
            <v>Ряд 37</v>
          </cell>
        </row>
        <row r="4037">
          <cell r="F4037" t="str">
            <v>Ряд 37</v>
          </cell>
        </row>
        <row r="4038">
          <cell r="F4038" t="str">
            <v>Ряд 37</v>
          </cell>
        </row>
        <row r="4039">
          <cell r="F4039" t="str">
            <v>Ряд 37</v>
          </cell>
        </row>
        <row r="4040">
          <cell r="F4040" t="str">
            <v>Ряд 37</v>
          </cell>
        </row>
        <row r="4041">
          <cell r="F4041" t="str">
            <v>Ряд 37</v>
          </cell>
        </row>
        <row r="4042">
          <cell r="F4042" t="str">
            <v>Ряд 37</v>
          </cell>
        </row>
        <row r="4043">
          <cell r="F4043" t="str">
            <v>Ряд 37</v>
          </cell>
        </row>
        <row r="4044">
          <cell r="F4044" t="str">
            <v>Ряд 37</v>
          </cell>
        </row>
        <row r="4045">
          <cell r="F4045" t="str">
            <v>Ряд 37</v>
          </cell>
        </row>
        <row r="4046">
          <cell r="F4046" t="str">
            <v>Ряд 37</v>
          </cell>
        </row>
        <row r="4047">
          <cell r="F4047" t="str">
            <v>Ряд 37</v>
          </cell>
        </row>
        <row r="4048">
          <cell r="F4048" t="str">
            <v>Ряд 37</v>
          </cell>
        </row>
        <row r="4049">
          <cell r="F4049" t="str">
            <v>Ряд 37</v>
          </cell>
        </row>
        <row r="4050">
          <cell r="F4050" t="str">
            <v>Ряд 37</v>
          </cell>
        </row>
        <row r="4051">
          <cell r="F4051" t="str">
            <v>Ряд 37</v>
          </cell>
        </row>
        <row r="4052">
          <cell r="F4052" t="str">
            <v>Ряд 37</v>
          </cell>
        </row>
        <row r="4053">
          <cell r="F4053" t="str">
            <v>Ряд 37</v>
          </cell>
        </row>
        <row r="4054">
          <cell r="F4054" t="str">
            <v>Ряд 37</v>
          </cell>
        </row>
        <row r="4055">
          <cell r="F4055" t="str">
            <v>Ряд 37</v>
          </cell>
        </row>
        <row r="4056">
          <cell r="F4056" t="str">
            <v>Ряд 37</v>
          </cell>
        </row>
        <row r="4057">
          <cell r="F4057" t="str">
            <v>Ряд 37</v>
          </cell>
        </row>
        <row r="4058">
          <cell r="F4058" t="str">
            <v>Ряд 37</v>
          </cell>
        </row>
        <row r="4059">
          <cell r="F4059" t="str">
            <v>Ряд 37</v>
          </cell>
        </row>
        <row r="4060">
          <cell r="F4060" t="str">
            <v>Ряд 38</v>
          </cell>
        </row>
        <row r="4061">
          <cell r="F4061" t="str">
            <v>Ряд 38</v>
          </cell>
        </row>
        <row r="4062">
          <cell r="F4062" t="str">
            <v>Ряд 38</v>
          </cell>
        </row>
        <row r="4063">
          <cell r="F4063" t="str">
            <v>Ряд 38</v>
          </cell>
        </row>
        <row r="4064">
          <cell r="F4064" t="str">
            <v>Ряд 38</v>
          </cell>
        </row>
        <row r="4065">
          <cell r="F4065" t="str">
            <v>Ряд 38</v>
          </cell>
        </row>
        <row r="4066">
          <cell r="F4066" t="str">
            <v>Ряд 38</v>
          </cell>
        </row>
        <row r="4067">
          <cell r="F4067" t="str">
            <v>Ряд 38</v>
          </cell>
        </row>
        <row r="4068">
          <cell r="F4068" t="str">
            <v>Ряд 38</v>
          </cell>
        </row>
        <row r="4069">
          <cell r="F4069" t="str">
            <v>Ряд 38</v>
          </cell>
        </row>
        <row r="4070">
          <cell r="F4070" t="str">
            <v>Ряд 38</v>
          </cell>
        </row>
        <row r="4071">
          <cell r="F4071" t="str">
            <v>Ряд 38</v>
          </cell>
        </row>
        <row r="4072">
          <cell r="F4072" t="str">
            <v>Ряд 38</v>
          </cell>
        </row>
        <row r="4073">
          <cell r="F4073" t="str">
            <v>Ряд 38</v>
          </cell>
        </row>
        <row r="4074">
          <cell r="F4074" t="str">
            <v>Ряд 38</v>
          </cell>
        </row>
        <row r="4075">
          <cell r="F4075" t="str">
            <v>Ряд 38</v>
          </cell>
        </row>
        <row r="4076">
          <cell r="F4076" t="str">
            <v>Ряд 38</v>
          </cell>
        </row>
        <row r="4077">
          <cell r="F4077" t="str">
            <v>Ряд 38</v>
          </cell>
        </row>
        <row r="4078">
          <cell r="F4078" t="str">
            <v>Ряд 38</v>
          </cell>
        </row>
        <row r="4079">
          <cell r="F4079" t="str">
            <v>Ряд 38</v>
          </cell>
        </row>
        <row r="4080">
          <cell r="F4080" t="str">
            <v>Ряд 38</v>
          </cell>
        </row>
        <row r="4081">
          <cell r="F4081" t="str">
            <v>Ряд 38</v>
          </cell>
        </row>
        <row r="4082">
          <cell r="F4082" t="str">
            <v>Ряд 38</v>
          </cell>
        </row>
        <row r="4083">
          <cell r="F4083" t="str">
            <v>Ряд 38</v>
          </cell>
        </row>
        <row r="4084">
          <cell r="F4084" t="str">
            <v>Ряд 38</v>
          </cell>
        </row>
        <row r="4085">
          <cell r="F4085" t="str">
            <v>Ряд 38</v>
          </cell>
        </row>
        <row r="4086">
          <cell r="F4086" t="str">
            <v>Ряд 38</v>
          </cell>
        </row>
        <row r="4087">
          <cell r="F4087" t="str">
            <v>Ряд 38</v>
          </cell>
        </row>
        <row r="4088">
          <cell r="F4088" t="str">
            <v>Ряд 38</v>
          </cell>
        </row>
        <row r="4089">
          <cell r="F4089" t="str">
            <v>Ряд 38</v>
          </cell>
        </row>
        <row r="4090">
          <cell r="F4090" t="str">
            <v>Ряд 38</v>
          </cell>
        </row>
        <row r="4091">
          <cell r="F4091" t="str">
            <v>Ряд 38</v>
          </cell>
        </row>
        <row r="4092">
          <cell r="F4092" t="str">
            <v>Ряд 38</v>
          </cell>
        </row>
        <row r="4093">
          <cell r="F4093" t="str">
            <v>Ряд 38</v>
          </cell>
        </row>
        <row r="4094">
          <cell r="F4094" t="str">
            <v>Ряд 38</v>
          </cell>
        </row>
        <row r="4095">
          <cell r="F4095" t="str">
            <v>Ряд 38</v>
          </cell>
        </row>
        <row r="4096">
          <cell r="F4096" t="str">
            <v>Ряд 38</v>
          </cell>
        </row>
        <row r="4097">
          <cell r="F4097" t="str">
            <v>Ряд 38</v>
          </cell>
        </row>
        <row r="4098">
          <cell r="F4098" t="str">
            <v>Ряд 38</v>
          </cell>
        </row>
        <row r="4099">
          <cell r="F4099" t="str">
            <v>Ряд 38</v>
          </cell>
        </row>
        <row r="4100">
          <cell r="F4100" t="str">
            <v>Ряд 38</v>
          </cell>
        </row>
        <row r="4101">
          <cell r="F4101" t="str">
            <v>Ряд 38</v>
          </cell>
        </row>
        <row r="4102">
          <cell r="F4102" t="str">
            <v>Ряд 38</v>
          </cell>
        </row>
        <row r="4103">
          <cell r="F4103" t="str">
            <v>Ряд 38</v>
          </cell>
        </row>
        <row r="4104">
          <cell r="F4104" t="str">
            <v>Ряд 38</v>
          </cell>
        </row>
        <row r="4105">
          <cell r="F4105" t="str">
            <v>Ряд 38</v>
          </cell>
        </row>
        <row r="4106">
          <cell r="F4106" t="str">
            <v>Ряд 38</v>
          </cell>
        </row>
        <row r="4107">
          <cell r="F4107" t="str">
            <v>Ряд 39</v>
          </cell>
        </row>
        <row r="4108">
          <cell r="F4108" t="str">
            <v>Ряд 39</v>
          </cell>
        </row>
        <row r="4109">
          <cell r="F4109" t="str">
            <v>Ряд 39</v>
          </cell>
        </row>
        <row r="4110">
          <cell r="F4110" t="str">
            <v>Ряд 39</v>
          </cell>
        </row>
        <row r="4111">
          <cell r="F4111" t="str">
            <v>Ряд 39</v>
          </cell>
        </row>
        <row r="4112">
          <cell r="F4112" t="str">
            <v>Ряд 39</v>
          </cell>
        </row>
        <row r="4113">
          <cell r="F4113" t="str">
            <v>Ряд 39</v>
          </cell>
        </row>
        <row r="4114">
          <cell r="F4114" t="str">
            <v>Ряд 39</v>
          </cell>
        </row>
        <row r="4115">
          <cell r="F4115" t="str">
            <v>Ряд 39</v>
          </cell>
        </row>
        <row r="4116">
          <cell r="F4116" t="str">
            <v>Ряд 39</v>
          </cell>
        </row>
        <row r="4117">
          <cell r="F4117" t="str">
            <v>Ряд 39</v>
          </cell>
        </row>
        <row r="4118">
          <cell r="F4118" t="str">
            <v>Ряд 39</v>
          </cell>
        </row>
        <row r="4119">
          <cell r="F4119" t="str">
            <v>Ряд 39</v>
          </cell>
        </row>
        <row r="4120">
          <cell r="F4120" t="str">
            <v>Ряд 39</v>
          </cell>
        </row>
        <row r="4121">
          <cell r="F4121" t="str">
            <v>Ряд 39</v>
          </cell>
        </row>
        <row r="4122">
          <cell r="F4122" t="str">
            <v>Ряд 39</v>
          </cell>
        </row>
        <row r="4123">
          <cell r="F4123" t="str">
            <v>Ряд 39</v>
          </cell>
        </row>
        <row r="4124">
          <cell r="F4124" t="str">
            <v>Ряд 39</v>
          </cell>
        </row>
        <row r="4125">
          <cell r="F4125" t="str">
            <v>Ряд 39</v>
          </cell>
        </row>
        <row r="4126">
          <cell r="F4126" t="str">
            <v>Ряд 39</v>
          </cell>
        </row>
        <row r="4127">
          <cell r="F4127" t="str">
            <v>Ряд 39</v>
          </cell>
        </row>
        <row r="4128">
          <cell r="F4128" t="str">
            <v>Ряд 39</v>
          </cell>
        </row>
        <row r="4129">
          <cell r="F4129" t="str">
            <v>Ряд 39</v>
          </cell>
        </row>
        <row r="4130">
          <cell r="F4130" t="str">
            <v>Ряд 39</v>
          </cell>
        </row>
        <row r="4131">
          <cell r="F4131" t="str">
            <v>Ряд 39</v>
          </cell>
        </row>
        <row r="4132">
          <cell r="F4132" t="str">
            <v>Ряд 39</v>
          </cell>
        </row>
        <row r="4133">
          <cell r="F4133" t="str">
            <v>Ряд 39</v>
          </cell>
        </row>
        <row r="4134">
          <cell r="F4134" t="str">
            <v>Ряд 39</v>
          </cell>
        </row>
        <row r="4135">
          <cell r="F4135" t="str">
            <v>Ряд 39</v>
          </cell>
        </row>
        <row r="4136">
          <cell r="F4136" t="str">
            <v>Ряд 39</v>
          </cell>
        </row>
        <row r="4137">
          <cell r="F4137" t="str">
            <v>Ряд 39</v>
          </cell>
        </row>
        <row r="4138">
          <cell r="F4138" t="str">
            <v>Ряд 39</v>
          </cell>
        </row>
        <row r="4139">
          <cell r="F4139" t="str">
            <v>Ряд 39</v>
          </cell>
        </row>
        <row r="4140">
          <cell r="F4140" t="str">
            <v>Ряд 39</v>
          </cell>
        </row>
        <row r="4141">
          <cell r="F4141" t="str">
            <v>Ряд 39</v>
          </cell>
        </row>
        <row r="4142">
          <cell r="F4142" t="str">
            <v>Ряд 39</v>
          </cell>
        </row>
        <row r="4143">
          <cell r="F4143" t="str">
            <v>Ряд 39</v>
          </cell>
        </row>
        <row r="4144">
          <cell r="F4144" t="str">
            <v>Ряд 39</v>
          </cell>
        </row>
        <row r="4145">
          <cell r="F4145" t="str">
            <v>Ряд 39</v>
          </cell>
        </row>
        <row r="4146">
          <cell r="F4146" t="str">
            <v>Ряд 39</v>
          </cell>
        </row>
        <row r="4147">
          <cell r="F4147" t="str">
            <v>Ряд 39</v>
          </cell>
        </row>
        <row r="4148">
          <cell r="F4148" t="str">
            <v>Ряд 39</v>
          </cell>
        </row>
        <row r="4149">
          <cell r="F4149" t="str">
            <v>Ряд 39</v>
          </cell>
        </row>
        <row r="4150">
          <cell r="F4150" t="str">
            <v>Ряд 39</v>
          </cell>
        </row>
        <row r="4151">
          <cell r="F4151" t="str">
            <v>Ряд 39</v>
          </cell>
        </row>
        <row r="4152">
          <cell r="F4152" t="str">
            <v>Ряд 39</v>
          </cell>
        </row>
        <row r="4153">
          <cell r="F4153" t="str">
            <v>Ряд 39</v>
          </cell>
        </row>
        <row r="4154">
          <cell r="F4154" t="str">
            <v>Ряд 40</v>
          </cell>
        </row>
        <row r="4155">
          <cell r="F4155" t="str">
            <v>Ряд 40</v>
          </cell>
        </row>
        <row r="4156">
          <cell r="F4156" t="str">
            <v>Ряд 40</v>
          </cell>
        </row>
        <row r="4157">
          <cell r="F4157" t="str">
            <v>Ряд 40</v>
          </cell>
        </row>
        <row r="4158">
          <cell r="F4158" t="str">
            <v>Ряд 40</v>
          </cell>
        </row>
        <row r="4159">
          <cell r="F4159" t="str">
            <v>Ряд 40</v>
          </cell>
        </row>
        <row r="4160">
          <cell r="F4160" t="str">
            <v>Ряд 40</v>
          </cell>
        </row>
        <row r="4161">
          <cell r="F4161" t="str">
            <v>Ряд 40</v>
          </cell>
        </row>
        <row r="4162">
          <cell r="F4162" t="str">
            <v>Ряд 40</v>
          </cell>
        </row>
        <row r="4163">
          <cell r="F4163" t="str">
            <v>Ряд 40</v>
          </cell>
        </row>
        <row r="4164">
          <cell r="F4164" t="str">
            <v>Ряд 40</v>
          </cell>
        </row>
        <row r="4165">
          <cell r="F4165" t="str">
            <v>Ряд 40</v>
          </cell>
        </row>
        <row r="4166">
          <cell r="F4166" t="str">
            <v>Ряд 40</v>
          </cell>
        </row>
        <row r="4167">
          <cell r="F4167" t="str">
            <v>Ряд 40</v>
          </cell>
        </row>
        <row r="4168">
          <cell r="F4168" t="str">
            <v>Ряд 40</v>
          </cell>
        </row>
        <row r="4169">
          <cell r="F4169" t="str">
            <v>Ряд 40</v>
          </cell>
        </row>
        <row r="4170">
          <cell r="F4170" t="str">
            <v>Ряд 40</v>
          </cell>
        </row>
        <row r="4171">
          <cell r="F4171" t="str">
            <v>Ряд 40</v>
          </cell>
        </row>
        <row r="4172">
          <cell r="F4172" t="str">
            <v>Ряд 40</v>
          </cell>
        </row>
        <row r="4173">
          <cell r="F4173" t="str">
            <v>Ряд 40</v>
          </cell>
        </row>
        <row r="4174">
          <cell r="F4174" t="str">
            <v>Ряд 40</v>
          </cell>
        </row>
        <row r="4175">
          <cell r="F4175" t="str">
            <v>Ряд 40</v>
          </cell>
        </row>
        <row r="4176">
          <cell r="F4176" t="str">
            <v>Ряд 40</v>
          </cell>
        </row>
        <row r="4177">
          <cell r="F4177" t="str">
            <v>Ряд 40</v>
          </cell>
        </row>
        <row r="4178">
          <cell r="F4178" t="str">
            <v>Ряд 40</v>
          </cell>
        </row>
        <row r="4179">
          <cell r="F4179" t="str">
            <v>Ряд 40</v>
          </cell>
        </row>
        <row r="4180">
          <cell r="F4180" t="str">
            <v>Ряд 40</v>
          </cell>
        </row>
        <row r="4181">
          <cell r="F4181" t="str">
            <v>Ряд 40</v>
          </cell>
        </row>
        <row r="4182">
          <cell r="F4182" t="str">
            <v>Ряд 40</v>
          </cell>
        </row>
        <row r="4183">
          <cell r="F4183" t="str">
            <v>Ряд 40</v>
          </cell>
        </row>
        <row r="4184">
          <cell r="F4184" t="str">
            <v>Ряд 40</v>
          </cell>
        </row>
        <row r="4185">
          <cell r="F4185" t="str">
            <v>Ряд 40</v>
          </cell>
        </row>
        <row r="4186">
          <cell r="F4186" t="str">
            <v>Ряд 40</v>
          </cell>
        </row>
        <row r="4187">
          <cell r="F4187" t="str">
            <v>Ряд 40</v>
          </cell>
        </row>
        <row r="4188">
          <cell r="F4188" t="str">
            <v>Ряд 40</v>
          </cell>
        </row>
        <row r="4189">
          <cell r="F4189" t="str">
            <v>Ряд 40</v>
          </cell>
        </row>
        <row r="4190">
          <cell r="F4190" t="str">
            <v>Ряд 40</v>
          </cell>
        </row>
        <row r="4191">
          <cell r="F4191" t="str">
            <v>Ряд 40</v>
          </cell>
        </row>
        <row r="4192">
          <cell r="F4192" t="str">
            <v>Ряд 40</v>
          </cell>
        </row>
        <row r="4193">
          <cell r="F4193" t="str">
            <v>Ряд 40</v>
          </cell>
        </row>
        <row r="4194">
          <cell r="F4194" t="str">
            <v>Ряд 40</v>
          </cell>
        </row>
        <row r="4195">
          <cell r="F4195" t="str">
            <v>Ряд 40</v>
          </cell>
        </row>
        <row r="4196">
          <cell r="F4196" t="str">
            <v>Ряд 40</v>
          </cell>
        </row>
        <row r="4197">
          <cell r="F4197" t="str">
            <v>Ряд 40</v>
          </cell>
        </row>
        <row r="4198">
          <cell r="F4198" t="str">
            <v>Ряд 40</v>
          </cell>
        </row>
        <row r="4199">
          <cell r="F4199" t="str">
            <v>Ряд 40</v>
          </cell>
        </row>
        <row r="4200">
          <cell r="F4200" t="str">
            <v>Ряд 40</v>
          </cell>
        </row>
        <row r="4201">
          <cell r="F4201" t="str">
            <v>Ряд 40</v>
          </cell>
        </row>
        <row r="4202">
          <cell r="F4202" t="str">
            <v>Ряд 40</v>
          </cell>
        </row>
        <row r="4203">
          <cell r="F4203" t="str">
            <v>Ряд 40</v>
          </cell>
        </row>
        <row r="4204">
          <cell r="F4204" t="str">
            <v>Ряд 40</v>
          </cell>
        </row>
        <row r="4205">
          <cell r="F4205" t="str">
            <v>Ряд 40</v>
          </cell>
        </row>
        <row r="4206">
          <cell r="F4206" t="str">
            <v>Ряд 40</v>
          </cell>
        </row>
        <row r="4207">
          <cell r="F4207" t="str">
            <v>Ряд 40</v>
          </cell>
        </row>
        <row r="4208">
          <cell r="F4208" t="str">
            <v>Ряд 40</v>
          </cell>
        </row>
        <row r="4209">
          <cell r="F4209" t="str">
            <v>Ряд 40</v>
          </cell>
        </row>
        <row r="4210">
          <cell r="F4210" t="str">
            <v>Ряд 40</v>
          </cell>
        </row>
        <row r="4211">
          <cell r="F4211" t="str">
            <v>Ряд 40</v>
          </cell>
        </row>
        <row r="4212">
          <cell r="F4212" t="str">
            <v>Ряд 40</v>
          </cell>
        </row>
        <row r="4213">
          <cell r="F4213" t="str">
            <v>Ряд 40</v>
          </cell>
        </row>
        <row r="4214">
          <cell r="F4214" t="str">
            <v>Ряд 40</v>
          </cell>
        </row>
        <row r="4215">
          <cell r="F4215" t="str">
            <v>Ряд 40</v>
          </cell>
        </row>
        <row r="4216">
          <cell r="F4216" t="str">
            <v>Ряд 40</v>
          </cell>
        </row>
        <row r="4217">
          <cell r="F4217" t="str">
            <v>Ряд 40</v>
          </cell>
        </row>
        <row r="4218">
          <cell r="F4218" t="str">
            <v>Ряд 40</v>
          </cell>
        </row>
        <row r="4219">
          <cell r="F4219" t="str">
            <v>Ряд 41</v>
          </cell>
        </row>
        <row r="4220">
          <cell r="F4220" t="str">
            <v>Ряд 41</v>
          </cell>
        </row>
        <row r="4221">
          <cell r="F4221" t="str">
            <v>Ряд 41</v>
          </cell>
        </row>
        <row r="4222">
          <cell r="F4222" t="str">
            <v>Ряд 41</v>
          </cell>
        </row>
        <row r="4223">
          <cell r="F4223" t="str">
            <v>Ряд 41</v>
          </cell>
        </row>
        <row r="4224">
          <cell r="F4224" t="str">
            <v>Ряд 41</v>
          </cell>
        </row>
        <row r="4225">
          <cell r="F4225" t="str">
            <v>Ряд 41</v>
          </cell>
        </row>
        <row r="4226">
          <cell r="F4226" t="str">
            <v>Ряд 41</v>
          </cell>
        </row>
        <row r="4227">
          <cell r="F4227" t="str">
            <v>Ряд 41</v>
          </cell>
        </row>
        <row r="4228">
          <cell r="F4228" t="str">
            <v>Ряд 41</v>
          </cell>
        </row>
        <row r="4229">
          <cell r="F4229" t="str">
            <v>Ряд 41</v>
          </cell>
        </row>
        <row r="4230">
          <cell r="F4230" t="str">
            <v>Ряд 41</v>
          </cell>
        </row>
        <row r="4231">
          <cell r="F4231" t="str">
            <v>Ряд 41</v>
          </cell>
        </row>
        <row r="4232">
          <cell r="F4232" t="str">
            <v>Ряд 41</v>
          </cell>
        </row>
        <row r="4233">
          <cell r="F4233" t="str">
            <v>Ряд 41</v>
          </cell>
        </row>
        <row r="4234">
          <cell r="F4234" t="str">
            <v>Ряд 41</v>
          </cell>
        </row>
        <row r="4235">
          <cell r="F4235" t="str">
            <v>Ряд 41</v>
          </cell>
        </row>
        <row r="4236">
          <cell r="F4236" t="str">
            <v>Ряд 41</v>
          </cell>
        </row>
        <row r="4237">
          <cell r="F4237" t="str">
            <v>Ряд 41</v>
          </cell>
        </row>
        <row r="4238">
          <cell r="F4238" t="str">
            <v>Ряд 41</v>
          </cell>
        </row>
        <row r="4239">
          <cell r="F4239" t="str">
            <v>Ряд 41</v>
          </cell>
        </row>
        <row r="4240">
          <cell r="F4240" t="str">
            <v>Ряд 41</v>
          </cell>
        </row>
        <row r="4241">
          <cell r="F4241" t="str">
            <v>Ряд 41</v>
          </cell>
        </row>
        <row r="4242">
          <cell r="F4242" t="str">
            <v>Ряд 41</v>
          </cell>
        </row>
        <row r="4243">
          <cell r="F4243" t="str">
            <v>Ряд 41</v>
          </cell>
        </row>
        <row r="4244">
          <cell r="F4244" t="str">
            <v>Ряд 41</v>
          </cell>
        </row>
        <row r="4245">
          <cell r="F4245" t="str">
            <v>Ряд 41</v>
          </cell>
        </row>
        <row r="4246">
          <cell r="F4246" t="str">
            <v>Ряд 41</v>
          </cell>
        </row>
        <row r="4247">
          <cell r="F4247" t="str">
            <v>Ряд 41</v>
          </cell>
        </row>
        <row r="4248">
          <cell r="F4248" t="str">
            <v>Ряд 41</v>
          </cell>
        </row>
        <row r="4249">
          <cell r="F4249" t="str">
            <v>Ряд 41</v>
          </cell>
        </row>
        <row r="4250">
          <cell r="F4250" t="str">
            <v>Ряд 41</v>
          </cell>
        </row>
        <row r="4251">
          <cell r="F4251" t="str">
            <v>Ряд 41</v>
          </cell>
        </row>
        <row r="4252">
          <cell r="F4252" t="str">
            <v>Ряд 41</v>
          </cell>
        </row>
        <row r="4253">
          <cell r="F4253" t="str">
            <v>Ряд 41</v>
          </cell>
        </row>
        <row r="4254">
          <cell r="F4254" t="str">
            <v>Ряд 41</v>
          </cell>
        </row>
        <row r="4255">
          <cell r="F4255" t="str">
            <v>Ряд 41</v>
          </cell>
        </row>
        <row r="4256">
          <cell r="F4256" t="str">
            <v>Ряд 41</v>
          </cell>
        </row>
        <row r="4257">
          <cell r="F4257" t="str">
            <v>Ряд 41</v>
          </cell>
        </row>
        <row r="4258">
          <cell r="F4258" t="str">
            <v>Ряд 41</v>
          </cell>
        </row>
        <row r="4259">
          <cell r="F4259" t="str">
            <v>Ряд 41</v>
          </cell>
        </row>
        <row r="4260">
          <cell r="F4260" t="str">
            <v>Ряд 41</v>
          </cell>
        </row>
        <row r="4261">
          <cell r="F4261" t="str">
            <v>Ряд 41</v>
          </cell>
        </row>
        <row r="4262">
          <cell r="F4262" t="str">
            <v>Ряд 41</v>
          </cell>
        </row>
        <row r="4263">
          <cell r="F4263" t="str">
            <v>Ряд 41</v>
          </cell>
        </row>
        <row r="4264">
          <cell r="F4264" t="str">
            <v>Ряд 41</v>
          </cell>
        </row>
        <row r="4265">
          <cell r="F4265" t="str">
            <v>Ряд 41</v>
          </cell>
        </row>
        <row r="4266">
          <cell r="F4266" t="str">
            <v>Ряд 41</v>
          </cell>
        </row>
        <row r="4267">
          <cell r="F4267" t="str">
            <v>Ряд 41</v>
          </cell>
        </row>
        <row r="4268">
          <cell r="F4268" t="str">
            <v>Ряд 41</v>
          </cell>
        </row>
        <row r="4269">
          <cell r="F4269" t="str">
            <v>Ряд 41</v>
          </cell>
        </row>
        <row r="4270">
          <cell r="F4270" t="str">
            <v>Ряд 41</v>
          </cell>
        </row>
        <row r="4271">
          <cell r="F4271" t="str">
            <v>Ряд 41</v>
          </cell>
        </row>
        <row r="4272">
          <cell r="F4272" t="str">
            <v>Ряд 41</v>
          </cell>
        </row>
        <row r="4273">
          <cell r="F4273" t="str">
            <v>Ряд 41</v>
          </cell>
        </row>
        <row r="4274">
          <cell r="F4274" t="str">
            <v>Ряд 41</v>
          </cell>
        </row>
        <row r="4275">
          <cell r="F4275" t="str">
            <v>Ряд 41</v>
          </cell>
        </row>
        <row r="4276">
          <cell r="F4276" t="str">
            <v>Ряд 41</v>
          </cell>
        </row>
        <row r="4277">
          <cell r="F4277" t="str">
            <v>Ряд 41</v>
          </cell>
        </row>
        <row r="4278">
          <cell r="F4278" t="str">
            <v>Ряд 41</v>
          </cell>
        </row>
        <row r="4279">
          <cell r="F4279" t="str">
            <v>Ряд 41</v>
          </cell>
        </row>
        <row r="4280">
          <cell r="F4280" t="str">
            <v>Ряд 41</v>
          </cell>
        </row>
        <row r="4281">
          <cell r="F4281" t="str">
            <v>Ряд 41</v>
          </cell>
        </row>
        <row r="4282">
          <cell r="F4282" t="str">
            <v>Ряд 41</v>
          </cell>
        </row>
        <row r="4283">
          <cell r="F4283" t="str">
            <v>Ряд 41</v>
          </cell>
        </row>
        <row r="4284">
          <cell r="F4284" t="str">
            <v>Ряд 41</v>
          </cell>
        </row>
        <row r="4285">
          <cell r="F4285" t="str">
            <v>Ряд 41</v>
          </cell>
        </row>
        <row r="4286">
          <cell r="F4286" t="str">
            <v>Ряд 41</v>
          </cell>
        </row>
        <row r="4287">
          <cell r="F4287" t="str">
            <v>Ряд 41</v>
          </cell>
        </row>
        <row r="4288">
          <cell r="F4288" t="str">
            <v>Ряд 41</v>
          </cell>
        </row>
        <row r="4289">
          <cell r="F4289" t="str">
            <v>Ряд 41</v>
          </cell>
        </row>
        <row r="4290">
          <cell r="F4290" t="str">
            <v>Ряд 41</v>
          </cell>
        </row>
        <row r="4291">
          <cell r="F4291" t="str">
            <v>Ряд 41</v>
          </cell>
        </row>
        <row r="4292">
          <cell r="F4292" t="str">
            <v>Ряд 41</v>
          </cell>
        </row>
        <row r="4293">
          <cell r="F4293" t="str">
            <v>Ряд 41</v>
          </cell>
        </row>
        <row r="4294">
          <cell r="F4294" t="str">
            <v>Ряд 41</v>
          </cell>
        </row>
        <row r="4295">
          <cell r="F4295" t="str">
            <v>Ряд 41</v>
          </cell>
        </row>
        <row r="4296">
          <cell r="F4296" t="str">
            <v>Ряд 41</v>
          </cell>
        </row>
        <row r="4297">
          <cell r="F4297" t="str">
            <v>Ряд 41</v>
          </cell>
        </row>
        <row r="4298">
          <cell r="F4298" t="str">
            <v>Ряд 42</v>
          </cell>
        </row>
        <row r="4299">
          <cell r="F4299" t="str">
            <v>Ряд 42</v>
          </cell>
        </row>
        <row r="4300">
          <cell r="F4300" t="str">
            <v>Ряд 42</v>
          </cell>
        </row>
        <row r="4301">
          <cell r="F4301" t="str">
            <v>Ряд 42</v>
          </cell>
        </row>
        <row r="4302">
          <cell r="F4302" t="str">
            <v>Ряд 42</v>
          </cell>
        </row>
        <row r="4303">
          <cell r="F4303" t="str">
            <v>Ряд 42</v>
          </cell>
        </row>
        <row r="4304">
          <cell r="F4304" t="str">
            <v>Ряд 42</v>
          </cell>
        </row>
        <row r="4305">
          <cell r="F4305" t="str">
            <v>Ряд 42</v>
          </cell>
        </row>
        <row r="4306">
          <cell r="F4306" t="str">
            <v>Ряд 42</v>
          </cell>
        </row>
        <row r="4307">
          <cell r="F4307" t="str">
            <v>Ряд 42</v>
          </cell>
        </row>
        <row r="4308">
          <cell r="F4308" t="str">
            <v>Ряд 42</v>
          </cell>
        </row>
        <row r="4309">
          <cell r="F4309" t="str">
            <v>Ряд 42</v>
          </cell>
        </row>
        <row r="4310">
          <cell r="F4310" t="str">
            <v>Ряд 42</v>
          </cell>
        </row>
        <row r="4311">
          <cell r="F4311" t="str">
            <v>Ряд 42</v>
          </cell>
        </row>
        <row r="4312">
          <cell r="F4312" t="str">
            <v>Ряд 42</v>
          </cell>
        </row>
        <row r="4313">
          <cell r="F4313" t="str">
            <v>Ряд 42</v>
          </cell>
        </row>
        <row r="4314">
          <cell r="F4314" t="str">
            <v>Ряд 42</v>
          </cell>
        </row>
        <row r="4315">
          <cell r="F4315" t="str">
            <v>Ряд 42</v>
          </cell>
        </row>
        <row r="4316">
          <cell r="F4316" t="str">
            <v>Ряд 42</v>
          </cell>
        </row>
        <row r="4317">
          <cell r="F4317" t="str">
            <v>Ряд 42</v>
          </cell>
        </row>
        <row r="4318">
          <cell r="F4318" t="str">
            <v>Ряд 42</v>
          </cell>
        </row>
        <row r="4319">
          <cell r="F4319" t="str">
            <v>Ряд 42</v>
          </cell>
        </row>
        <row r="4320">
          <cell r="F4320" t="str">
            <v>Ряд 42</v>
          </cell>
        </row>
        <row r="4321">
          <cell r="F4321" t="str">
            <v>Ряд 42</v>
          </cell>
        </row>
        <row r="4322">
          <cell r="F4322" t="str">
            <v>Ряд 42</v>
          </cell>
        </row>
        <row r="4323">
          <cell r="F4323" t="str">
            <v>Ряд 42</v>
          </cell>
        </row>
        <row r="4324">
          <cell r="F4324" t="str">
            <v>Ряд 42</v>
          </cell>
        </row>
        <row r="4325">
          <cell r="F4325" t="str">
            <v>Ряд 42</v>
          </cell>
        </row>
        <row r="4326">
          <cell r="F4326" t="str">
            <v>Ряд 42</v>
          </cell>
        </row>
        <row r="4327">
          <cell r="F4327" t="str">
            <v>Ряд 42</v>
          </cell>
        </row>
        <row r="4328">
          <cell r="F4328" t="str">
            <v>Ряд 42</v>
          </cell>
        </row>
        <row r="4329">
          <cell r="F4329" t="str">
            <v>Ряд 42</v>
          </cell>
        </row>
        <row r="4330">
          <cell r="F4330" t="str">
            <v>Ряд 42</v>
          </cell>
        </row>
        <row r="4331">
          <cell r="F4331" t="str">
            <v>Ряд 42</v>
          </cell>
        </row>
        <row r="4332">
          <cell r="F4332" t="str">
            <v>Ряд 42</v>
          </cell>
        </row>
        <row r="4333">
          <cell r="F4333" t="str">
            <v>Ряд 42</v>
          </cell>
        </row>
        <row r="4334">
          <cell r="F4334" t="str">
            <v>Ряд 42</v>
          </cell>
        </row>
        <row r="4335">
          <cell r="F4335" t="str">
            <v>Ряд 42</v>
          </cell>
        </row>
        <row r="4336">
          <cell r="F4336" t="str">
            <v>Ряд 42</v>
          </cell>
        </row>
        <row r="4337">
          <cell r="F4337" t="str">
            <v>Ряд 42</v>
          </cell>
        </row>
        <row r="4338">
          <cell r="F4338" t="str">
            <v>Ряд 42</v>
          </cell>
        </row>
        <row r="4339">
          <cell r="F4339" t="str">
            <v>Ряд 42</v>
          </cell>
        </row>
        <row r="4340">
          <cell r="F4340" t="str">
            <v>Ряд 42</v>
          </cell>
        </row>
        <row r="4341">
          <cell r="F4341" t="str">
            <v>Ряд 42</v>
          </cell>
        </row>
        <row r="4342">
          <cell r="F4342" t="str">
            <v>Ряд 42</v>
          </cell>
        </row>
        <row r="4343">
          <cell r="F4343" t="str">
            <v>Ряд 42</v>
          </cell>
        </row>
        <row r="4344">
          <cell r="F4344" t="str">
            <v>Ряд 42</v>
          </cell>
        </row>
        <row r="4345">
          <cell r="F4345" t="str">
            <v>Ряд 42</v>
          </cell>
        </row>
        <row r="4346">
          <cell r="F4346" t="str">
            <v>Ряд 42</v>
          </cell>
        </row>
        <row r="4347">
          <cell r="F4347" t="str">
            <v>Ряд 42</v>
          </cell>
        </row>
        <row r="4348">
          <cell r="F4348" t="str">
            <v>Ряд 42</v>
          </cell>
        </row>
        <row r="4349">
          <cell r="F4349" t="str">
            <v>Ряд 42</v>
          </cell>
        </row>
        <row r="4350">
          <cell r="F4350" t="str">
            <v>Ряд 42</v>
          </cell>
        </row>
        <row r="4351">
          <cell r="F4351" t="str">
            <v>Ряд 42</v>
          </cell>
        </row>
        <row r="4352">
          <cell r="F4352" t="str">
            <v>Ряд 42</v>
          </cell>
        </row>
        <row r="4353">
          <cell r="F4353" t="str">
            <v>Ряд 42</v>
          </cell>
        </row>
        <row r="4354">
          <cell r="F4354" t="str">
            <v>Ряд 42</v>
          </cell>
        </row>
        <row r="4355">
          <cell r="F4355" t="str">
            <v>Ряд 42</v>
          </cell>
        </row>
        <row r="4356">
          <cell r="F4356" t="str">
            <v>Ряд 42</v>
          </cell>
        </row>
        <row r="4357">
          <cell r="F4357" t="str">
            <v>Ряд 42</v>
          </cell>
        </row>
        <row r="4358">
          <cell r="F4358" t="str">
            <v>Ряд 42</v>
          </cell>
        </row>
        <row r="4359">
          <cell r="F4359" t="str">
            <v>Ряд 42</v>
          </cell>
        </row>
        <row r="4360">
          <cell r="F4360" t="str">
            <v>Ряд 43</v>
          </cell>
        </row>
        <row r="4361">
          <cell r="F4361" t="str">
            <v>Ряд 43</v>
          </cell>
        </row>
        <row r="4362">
          <cell r="F4362" t="str">
            <v>Ряд 43</v>
          </cell>
        </row>
        <row r="4363">
          <cell r="F4363" t="str">
            <v>Ряд 43</v>
          </cell>
        </row>
        <row r="4364">
          <cell r="F4364" t="str">
            <v>Ряд 43</v>
          </cell>
        </row>
        <row r="4365">
          <cell r="F4365" t="str">
            <v>Ряд 43</v>
          </cell>
        </row>
        <row r="4366">
          <cell r="F4366" t="str">
            <v>Ряд 43</v>
          </cell>
        </row>
        <row r="4367">
          <cell r="F4367" t="str">
            <v>Ряд 43</v>
          </cell>
        </row>
        <row r="4368">
          <cell r="F4368" t="str">
            <v>Ряд 43</v>
          </cell>
        </row>
        <row r="4369">
          <cell r="F4369" t="str">
            <v>Ряд 43</v>
          </cell>
        </row>
        <row r="4370">
          <cell r="F4370" t="str">
            <v>Ряд 43</v>
          </cell>
        </row>
        <row r="4371">
          <cell r="F4371" t="str">
            <v>Ряд 43</v>
          </cell>
        </row>
        <row r="4372">
          <cell r="F4372" t="str">
            <v>Ряд 43</v>
          </cell>
        </row>
        <row r="4373">
          <cell r="F4373" t="str">
            <v>Ряд 43</v>
          </cell>
        </row>
        <row r="4374">
          <cell r="F4374" t="str">
            <v>Ряд 43</v>
          </cell>
        </row>
        <row r="4375">
          <cell r="F4375" t="str">
            <v>Ряд 43</v>
          </cell>
        </row>
        <row r="4376">
          <cell r="F4376" t="str">
            <v>Ряд 43</v>
          </cell>
        </row>
        <row r="4377">
          <cell r="F4377" t="str">
            <v>Ряд 43</v>
          </cell>
        </row>
        <row r="4378">
          <cell r="F4378" t="str">
            <v>Ряд 43</v>
          </cell>
        </row>
        <row r="4379">
          <cell r="F4379" t="str">
            <v>Ряд 43</v>
          </cell>
        </row>
        <row r="4380">
          <cell r="F4380" t="str">
            <v>Ряд 43</v>
          </cell>
        </row>
        <row r="4381">
          <cell r="F4381" t="str">
            <v>Ряд 43</v>
          </cell>
        </row>
        <row r="4382">
          <cell r="F4382" t="str">
            <v>Ряд 43</v>
          </cell>
        </row>
        <row r="4383">
          <cell r="F4383" t="str">
            <v>Ряд 43</v>
          </cell>
        </row>
        <row r="4384">
          <cell r="F4384" t="str">
            <v>Ряд 43</v>
          </cell>
        </row>
        <row r="4385">
          <cell r="F4385" t="str">
            <v>Ряд 43</v>
          </cell>
        </row>
        <row r="4386">
          <cell r="F4386" t="str">
            <v>Ряд 43</v>
          </cell>
        </row>
        <row r="4387">
          <cell r="F4387" t="str">
            <v>Ряд 43</v>
          </cell>
        </row>
        <row r="4388">
          <cell r="F4388" t="str">
            <v>Ряд 43</v>
          </cell>
        </row>
        <row r="4389">
          <cell r="F4389" t="str">
            <v>Ряд 43</v>
          </cell>
        </row>
        <row r="4390">
          <cell r="F4390" t="str">
            <v>Ряд 43</v>
          </cell>
        </row>
        <row r="4391">
          <cell r="F4391" t="str">
            <v>Ряд 43</v>
          </cell>
        </row>
        <row r="4392">
          <cell r="F4392" t="str">
            <v>Ряд 43</v>
          </cell>
        </row>
        <row r="4393">
          <cell r="F4393" t="str">
            <v>Ряд 43</v>
          </cell>
        </row>
        <row r="4394">
          <cell r="F4394" t="str">
            <v>Ряд 43</v>
          </cell>
        </row>
        <row r="4395">
          <cell r="F4395" t="str">
            <v>Ряд 43</v>
          </cell>
        </row>
        <row r="4396">
          <cell r="F4396" t="str">
            <v>Ряд 43</v>
          </cell>
        </row>
        <row r="4397">
          <cell r="F4397" t="str">
            <v>Ряд 43</v>
          </cell>
        </row>
        <row r="4398">
          <cell r="F4398" t="str">
            <v>Ряд 43</v>
          </cell>
        </row>
        <row r="4399">
          <cell r="F4399" t="str">
            <v>Ряд 43</v>
          </cell>
        </row>
        <row r="4400">
          <cell r="F4400" t="str">
            <v>Ряд 43</v>
          </cell>
        </row>
        <row r="4401">
          <cell r="F4401" t="str">
            <v>Ряд 43</v>
          </cell>
        </row>
        <row r="4402">
          <cell r="F4402" t="str">
            <v>Ряд 43</v>
          </cell>
        </row>
        <row r="4403">
          <cell r="F4403" t="str">
            <v>Ряд 43</v>
          </cell>
        </row>
        <row r="4404">
          <cell r="F4404" t="str">
            <v>Ряд 43</v>
          </cell>
        </row>
        <row r="4405">
          <cell r="F4405" t="str">
            <v>Ряд 43</v>
          </cell>
        </row>
        <row r="4406">
          <cell r="F4406" t="str">
            <v>Ряд 43</v>
          </cell>
        </row>
        <row r="4407">
          <cell r="F4407" t="str">
            <v>Ряд 43</v>
          </cell>
        </row>
        <row r="4408">
          <cell r="F4408" t="str">
            <v>Ряд 43</v>
          </cell>
        </row>
        <row r="4409">
          <cell r="F4409" t="str">
            <v>Ряд 43</v>
          </cell>
        </row>
        <row r="4410">
          <cell r="F4410" t="str">
            <v>Ряд 43</v>
          </cell>
        </row>
        <row r="4411">
          <cell r="F4411" t="str">
            <v>Ряд 43</v>
          </cell>
        </row>
        <row r="4412">
          <cell r="F4412" t="str">
            <v>Ряд 43</v>
          </cell>
        </row>
        <row r="4413">
          <cell r="F4413" t="str">
            <v>Ряд 43</v>
          </cell>
        </row>
        <row r="4414">
          <cell r="F4414" t="str">
            <v>Ряд 43</v>
          </cell>
        </row>
        <row r="4415">
          <cell r="F4415" t="str">
            <v>Ряд 43</v>
          </cell>
        </row>
        <row r="4416">
          <cell r="F4416" t="str">
            <v>Ряд 43</v>
          </cell>
        </row>
        <row r="4417">
          <cell r="F4417" t="str">
            <v>Ряд 43</v>
          </cell>
        </row>
        <row r="4418">
          <cell r="F4418" t="str">
            <v>Ряд 43</v>
          </cell>
        </row>
        <row r="4419">
          <cell r="F4419" t="str">
            <v>Ряд 43</v>
          </cell>
        </row>
        <row r="4420">
          <cell r="F4420" t="str">
            <v>Ряд 43</v>
          </cell>
        </row>
        <row r="4421">
          <cell r="F4421" t="str">
            <v>Ряд 43</v>
          </cell>
        </row>
        <row r="4422">
          <cell r="F4422" t="str">
            <v>Ряд 43</v>
          </cell>
        </row>
        <row r="4423">
          <cell r="F4423" t="str">
            <v>Ряд 43</v>
          </cell>
        </row>
        <row r="4424">
          <cell r="F4424" t="str">
            <v>Ряд 43</v>
          </cell>
        </row>
        <row r="4425">
          <cell r="F4425" t="str">
            <v>Ряд 43</v>
          </cell>
        </row>
        <row r="4426">
          <cell r="F4426" t="str">
            <v>Ряд 43</v>
          </cell>
        </row>
        <row r="4427">
          <cell r="F4427" t="str">
            <v>Ряд 43</v>
          </cell>
        </row>
        <row r="4428">
          <cell r="F4428" t="str">
            <v>Ряд 43</v>
          </cell>
        </row>
        <row r="4429">
          <cell r="F4429" t="str">
            <v>Ряд 43</v>
          </cell>
        </row>
        <row r="4430">
          <cell r="F4430" t="str">
            <v>Ряд 43</v>
          </cell>
        </row>
        <row r="4431">
          <cell r="F4431" t="str">
            <v>Ряд 43</v>
          </cell>
        </row>
        <row r="4432">
          <cell r="F4432" t="str">
            <v>Ряд 43</v>
          </cell>
        </row>
        <row r="4433">
          <cell r="F4433" t="str">
            <v>Ряд 43</v>
          </cell>
        </row>
        <row r="4434">
          <cell r="F4434" t="str">
            <v>Ряд 43</v>
          </cell>
        </row>
        <row r="4435">
          <cell r="F4435" t="str">
            <v>Ряд 43</v>
          </cell>
        </row>
        <row r="4436">
          <cell r="F4436" t="str">
            <v>Ряд 43</v>
          </cell>
        </row>
        <row r="4437">
          <cell r="F4437" t="str">
            <v>Ряд 43</v>
          </cell>
        </row>
        <row r="4438">
          <cell r="F4438" t="str">
            <v>Ряд 43</v>
          </cell>
        </row>
        <row r="4439">
          <cell r="F4439" t="str">
            <v>Ряд 43</v>
          </cell>
        </row>
        <row r="4440">
          <cell r="F4440" t="str">
            <v>Ряд 43</v>
          </cell>
        </row>
        <row r="4441">
          <cell r="F4441" t="str">
            <v>Ряд 43</v>
          </cell>
        </row>
        <row r="4442">
          <cell r="F4442" t="str">
            <v>Ряд 43</v>
          </cell>
        </row>
        <row r="4443">
          <cell r="F4443" t="str">
            <v>Ряд 43</v>
          </cell>
        </row>
        <row r="4444">
          <cell r="F4444" t="str">
            <v>Ряд 43</v>
          </cell>
        </row>
        <row r="4445">
          <cell r="F4445" t="str">
            <v>Ряд 43</v>
          </cell>
        </row>
        <row r="4446">
          <cell r="F4446" t="str">
            <v>Ряд 43</v>
          </cell>
        </row>
        <row r="4447">
          <cell r="F4447" t="str">
            <v>Ряд 43</v>
          </cell>
        </row>
        <row r="4448">
          <cell r="F4448" t="str">
            <v>Ряд 43</v>
          </cell>
        </row>
        <row r="4449">
          <cell r="F4449" t="str">
            <v>Ряд 43</v>
          </cell>
        </row>
        <row r="4450">
          <cell r="F4450" t="str">
            <v>Ряд 43</v>
          </cell>
        </row>
        <row r="4451">
          <cell r="F4451" t="str">
            <v>Ряд 43</v>
          </cell>
        </row>
        <row r="4452">
          <cell r="F4452" t="str">
            <v>Ряд 43</v>
          </cell>
        </row>
        <row r="4453">
          <cell r="F4453" t="str">
            <v>Ряд 43</v>
          </cell>
        </row>
        <row r="4454">
          <cell r="F4454" t="str">
            <v>Ряд 43</v>
          </cell>
        </row>
        <row r="4455">
          <cell r="F4455" t="str">
            <v>Ряд 43</v>
          </cell>
        </row>
        <row r="4456">
          <cell r="F4456" t="str">
            <v>Ряд 43</v>
          </cell>
        </row>
        <row r="4457">
          <cell r="F4457" t="str">
            <v>Ряд 43</v>
          </cell>
        </row>
        <row r="4458">
          <cell r="F4458" t="str">
            <v>Ряд 43</v>
          </cell>
        </row>
        <row r="4459">
          <cell r="F4459" t="str">
            <v>Ряд 43</v>
          </cell>
        </row>
        <row r="4460">
          <cell r="F4460" t="str">
            <v>Ряд 43</v>
          </cell>
        </row>
        <row r="4461">
          <cell r="F4461" t="str">
            <v>Ряд 43</v>
          </cell>
        </row>
        <row r="4462">
          <cell r="F4462" t="str">
            <v>Ряд 43</v>
          </cell>
        </row>
        <row r="4463">
          <cell r="F4463" t="str">
            <v>Ряд 43</v>
          </cell>
        </row>
        <row r="4464">
          <cell r="F4464" t="str">
            <v>Ряд 43</v>
          </cell>
        </row>
        <row r="4465">
          <cell r="F4465" t="str">
            <v>Ряд 43</v>
          </cell>
        </row>
        <row r="4466">
          <cell r="F4466" t="str">
            <v>Ряд 43</v>
          </cell>
        </row>
        <row r="4467">
          <cell r="F4467" t="str">
            <v>Ряд 43</v>
          </cell>
        </row>
        <row r="4468">
          <cell r="F4468" t="str">
            <v>Ряд 43</v>
          </cell>
        </row>
        <row r="4469">
          <cell r="F4469" t="str">
            <v>Ряд 43</v>
          </cell>
        </row>
        <row r="4470">
          <cell r="F4470" t="str">
            <v>Ряд 43</v>
          </cell>
        </row>
        <row r="4471">
          <cell r="F4471" t="str">
            <v>Ряд 43</v>
          </cell>
        </row>
        <row r="4472">
          <cell r="F4472" t="str">
            <v>Ряд 43</v>
          </cell>
        </row>
        <row r="4473">
          <cell r="F4473" t="str">
            <v>Ряд 43</v>
          </cell>
        </row>
        <row r="4474">
          <cell r="F4474" t="str">
            <v>Ряд 43</v>
          </cell>
        </row>
        <row r="4475">
          <cell r="F4475" t="str">
            <v>Ряд 43</v>
          </cell>
        </row>
        <row r="4476">
          <cell r="F4476" t="str">
            <v>Ряд 43</v>
          </cell>
        </row>
        <row r="4477">
          <cell r="F4477" t="str">
            <v>Ряд 43</v>
          </cell>
        </row>
        <row r="4478">
          <cell r="F4478" t="str">
            <v>Ряд 43</v>
          </cell>
        </row>
        <row r="4479">
          <cell r="F4479" t="str">
            <v>Ряд 43</v>
          </cell>
        </row>
        <row r="4480">
          <cell r="F4480" t="str">
            <v>Ряд 43</v>
          </cell>
        </row>
        <row r="4481">
          <cell r="F4481" t="str">
            <v>Ряд 43</v>
          </cell>
        </row>
        <row r="4482">
          <cell r="F4482" t="str">
            <v>Ряд 43</v>
          </cell>
        </row>
        <row r="4483">
          <cell r="F4483" t="str">
            <v>Ряд 44</v>
          </cell>
        </row>
        <row r="4484">
          <cell r="F4484" t="str">
            <v>Ряд 44</v>
          </cell>
        </row>
        <row r="4485">
          <cell r="F4485" t="str">
            <v>Ряд 44</v>
          </cell>
        </row>
        <row r="4486">
          <cell r="F4486" t="str">
            <v>Ряд 44</v>
          </cell>
        </row>
        <row r="4487">
          <cell r="F4487" t="str">
            <v>Ряд 44</v>
          </cell>
        </row>
        <row r="4488">
          <cell r="F4488" t="str">
            <v>Ряд 44</v>
          </cell>
        </row>
        <row r="4489">
          <cell r="F4489" t="str">
            <v>Ряд 44</v>
          </cell>
        </row>
        <row r="4490">
          <cell r="F4490" t="str">
            <v>Ряд 44</v>
          </cell>
        </row>
        <row r="4491">
          <cell r="F4491" t="str">
            <v>Ряд 44</v>
          </cell>
        </row>
        <row r="4492">
          <cell r="F4492" t="str">
            <v>Ряд 44</v>
          </cell>
        </row>
        <row r="4493">
          <cell r="F4493" t="str">
            <v>Ряд 44</v>
          </cell>
        </row>
        <row r="4494">
          <cell r="F4494" t="str">
            <v>Ряд 44</v>
          </cell>
        </row>
        <row r="4495">
          <cell r="F4495" t="str">
            <v>Ряд 44</v>
          </cell>
        </row>
        <row r="4496">
          <cell r="F4496" t="str">
            <v>Ряд 44</v>
          </cell>
        </row>
        <row r="4497">
          <cell r="F4497" t="str">
            <v>Ряд 44</v>
          </cell>
        </row>
        <row r="4498">
          <cell r="F4498" t="str">
            <v>Ряд 44</v>
          </cell>
        </row>
        <row r="4499">
          <cell r="F4499" t="str">
            <v>Ряд 44</v>
          </cell>
        </row>
        <row r="4500">
          <cell r="F4500" t="str">
            <v>Ряд 44</v>
          </cell>
        </row>
        <row r="4501">
          <cell r="F4501" t="str">
            <v>Ряд 44</v>
          </cell>
        </row>
        <row r="4502">
          <cell r="F4502" t="str">
            <v>Ряд 44</v>
          </cell>
        </row>
        <row r="4503">
          <cell r="F4503" t="str">
            <v>Ряд 44</v>
          </cell>
        </row>
        <row r="4504">
          <cell r="F4504" t="str">
            <v>Ряд 44</v>
          </cell>
        </row>
        <row r="4505">
          <cell r="F4505" t="str">
            <v>Ряд 44</v>
          </cell>
        </row>
        <row r="4506">
          <cell r="F4506" t="str">
            <v>Ряд 44</v>
          </cell>
        </row>
        <row r="4507">
          <cell r="F4507" t="str">
            <v>Ряд 44</v>
          </cell>
        </row>
        <row r="4508">
          <cell r="F4508" t="str">
            <v>Ряд 44</v>
          </cell>
        </row>
        <row r="4509">
          <cell r="F4509" t="str">
            <v>Ряд 44</v>
          </cell>
        </row>
        <row r="4510">
          <cell r="F4510" t="str">
            <v>Ряд 44</v>
          </cell>
        </row>
        <row r="4511">
          <cell r="F4511" t="str">
            <v>Ряд 44</v>
          </cell>
        </row>
        <row r="4512">
          <cell r="F4512" t="str">
            <v>Ряд 44</v>
          </cell>
        </row>
        <row r="4513">
          <cell r="F4513" t="str">
            <v>Ряд 44</v>
          </cell>
        </row>
        <row r="4514">
          <cell r="F4514" t="str">
            <v>Ряд 44</v>
          </cell>
        </row>
        <row r="4515">
          <cell r="F4515" t="str">
            <v>Ряд 44</v>
          </cell>
        </row>
        <row r="4516">
          <cell r="F4516" t="str">
            <v>Ряд 44</v>
          </cell>
        </row>
        <row r="4517">
          <cell r="F4517" t="str">
            <v>Ряд 44</v>
          </cell>
        </row>
        <row r="4518">
          <cell r="F4518" t="str">
            <v>Ряд 44</v>
          </cell>
        </row>
        <row r="4519">
          <cell r="F4519" t="str">
            <v>Ряд 44</v>
          </cell>
        </row>
        <row r="4520">
          <cell r="F4520" t="str">
            <v>Ряд 44</v>
          </cell>
        </row>
        <row r="4521">
          <cell r="F4521" t="str">
            <v>Ряд 44</v>
          </cell>
        </row>
        <row r="4522">
          <cell r="F4522" t="str">
            <v>Ряд 44</v>
          </cell>
        </row>
        <row r="4523">
          <cell r="F4523" t="str">
            <v>Ряд 45</v>
          </cell>
        </row>
        <row r="4524">
          <cell r="F4524" t="str">
            <v>Ряд 45</v>
          </cell>
        </row>
        <row r="4525">
          <cell r="F4525" t="str">
            <v>Ряд 45</v>
          </cell>
        </row>
        <row r="4526">
          <cell r="F4526" t="str">
            <v>Ряд 45</v>
          </cell>
        </row>
        <row r="4527">
          <cell r="F4527" t="str">
            <v>Ряд 45</v>
          </cell>
        </row>
        <row r="4528">
          <cell r="F4528" t="str">
            <v>Ряд 45</v>
          </cell>
        </row>
        <row r="4529">
          <cell r="F4529" t="str">
            <v>Ряд 45</v>
          </cell>
        </row>
        <row r="4530">
          <cell r="F4530" t="str">
            <v>Ряд 45</v>
          </cell>
        </row>
        <row r="4531">
          <cell r="F4531" t="str">
            <v>Ряд 45</v>
          </cell>
        </row>
        <row r="4532">
          <cell r="F4532" t="str">
            <v>Ряд 45</v>
          </cell>
        </row>
        <row r="4533">
          <cell r="F4533" t="str">
            <v>Ряд 45</v>
          </cell>
        </row>
        <row r="4534">
          <cell r="F4534" t="str">
            <v>Ряд 45</v>
          </cell>
        </row>
        <row r="4535">
          <cell r="F4535" t="str">
            <v>Ряд 45</v>
          </cell>
        </row>
        <row r="4536">
          <cell r="F4536" t="str">
            <v>Ряд 45</v>
          </cell>
        </row>
        <row r="4537">
          <cell r="F4537" t="str">
            <v>Ряд 45</v>
          </cell>
        </row>
        <row r="4538">
          <cell r="F4538" t="str">
            <v>Ряд 45</v>
          </cell>
        </row>
        <row r="4539">
          <cell r="F4539" t="str">
            <v>Ряд 45</v>
          </cell>
        </row>
        <row r="4540">
          <cell r="F4540" t="str">
            <v>Ряд 45</v>
          </cell>
        </row>
        <row r="4541">
          <cell r="F4541" t="str">
            <v>Ряд 45</v>
          </cell>
        </row>
        <row r="4542">
          <cell r="F4542" t="str">
            <v>Ряд 45</v>
          </cell>
        </row>
        <row r="4543">
          <cell r="F4543" t="str">
            <v>Ряд 45</v>
          </cell>
        </row>
        <row r="4544">
          <cell r="F4544" t="str">
            <v>Ряд 45</v>
          </cell>
        </row>
        <row r="4545">
          <cell r="F4545" t="str">
            <v>Ряд 45</v>
          </cell>
        </row>
        <row r="4546">
          <cell r="F4546" t="str">
            <v>Ряд 45</v>
          </cell>
        </row>
        <row r="4547">
          <cell r="F4547" t="str">
            <v>Ряд 45</v>
          </cell>
        </row>
        <row r="4548">
          <cell r="F4548" t="str">
            <v>Ряд 45</v>
          </cell>
        </row>
        <row r="4549">
          <cell r="F4549" t="str">
            <v>Ряд 45</v>
          </cell>
        </row>
        <row r="4550">
          <cell r="F4550" t="str">
            <v>Ряд 45</v>
          </cell>
        </row>
        <row r="4551">
          <cell r="F4551" t="str">
            <v>Ряд 45</v>
          </cell>
        </row>
        <row r="4552">
          <cell r="F4552" t="str">
            <v>Ряд 45</v>
          </cell>
        </row>
        <row r="4553">
          <cell r="F4553" t="str">
            <v>Ряд 45</v>
          </cell>
        </row>
        <row r="4554">
          <cell r="F4554" t="str">
            <v>Ряд 45</v>
          </cell>
        </row>
        <row r="4555">
          <cell r="F4555" t="str">
            <v>Ряд 45</v>
          </cell>
        </row>
        <row r="4556">
          <cell r="F4556" t="str">
            <v>Ряд 45</v>
          </cell>
        </row>
        <row r="4557">
          <cell r="F4557" t="str">
            <v>Ряд 45</v>
          </cell>
        </row>
        <row r="4558">
          <cell r="F4558" t="str">
            <v>Ряд 45</v>
          </cell>
        </row>
        <row r="4559">
          <cell r="F4559" t="str">
            <v>Ряд 45</v>
          </cell>
        </row>
        <row r="4560">
          <cell r="F4560" t="str">
            <v>Ряд 45</v>
          </cell>
        </row>
        <row r="4561">
          <cell r="F4561" t="str">
            <v>Ряд 45</v>
          </cell>
        </row>
        <row r="4562">
          <cell r="F4562" t="str">
            <v>Ряд 45</v>
          </cell>
        </row>
        <row r="4563">
          <cell r="F4563" t="str">
            <v>Ряд 45</v>
          </cell>
        </row>
        <row r="4564">
          <cell r="F4564" t="str">
            <v>Ряд 45</v>
          </cell>
        </row>
        <row r="4565">
          <cell r="F4565" t="str">
            <v>Ряд 45</v>
          </cell>
        </row>
        <row r="4566">
          <cell r="F4566" t="str">
            <v>Ряд 45</v>
          </cell>
        </row>
        <row r="4567">
          <cell r="F4567" t="str">
            <v>Ряд 45</v>
          </cell>
        </row>
        <row r="4568">
          <cell r="F4568" t="str">
            <v>Ряд 45</v>
          </cell>
        </row>
        <row r="4569">
          <cell r="F4569" t="str">
            <v>Ряд 45</v>
          </cell>
        </row>
        <row r="4570">
          <cell r="F4570" t="str">
            <v>Ряд 45</v>
          </cell>
        </row>
        <row r="4571">
          <cell r="F4571" t="str">
            <v>Ряд 45</v>
          </cell>
        </row>
        <row r="4572">
          <cell r="F4572" t="str">
            <v>Ряд 45</v>
          </cell>
        </row>
        <row r="4573">
          <cell r="F4573" t="str">
            <v>Ряд 45</v>
          </cell>
        </row>
        <row r="4574">
          <cell r="F4574" t="str">
            <v>Ряд 45</v>
          </cell>
        </row>
        <row r="4575">
          <cell r="F4575" t="str">
            <v>Ряд 45</v>
          </cell>
        </row>
        <row r="4576">
          <cell r="F4576" t="str">
            <v>Ряд 45</v>
          </cell>
        </row>
        <row r="4577">
          <cell r="F4577" t="str">
            <v>Ряд 46</v>
          </cell>
        </row>
        <row r="4578">
          <cell r="F4578" t="str">
            <v>Ряд 46</v>
          </cell>
        </row>
        <row r="4579">
          <cell r="F4579" t="str">
            <v>Ряд 46</v>
          </cell>
        </row>
        <row r="4580">
          <cell r="F4580" t="str">
            <v>Ряд 46</v>
          </cell>
        </row>
        <row r="4581">
          <cell r="F4581" t="str">
            <v>Ряд 46</v>
          </cell>
        </row>
        <row r="4582">
          <cell r="F4582" t="str">
            <v>Ряд 46</v>
          </cell>
        </row>
        <row r="4583">
          <cell r="F4583" t="str">
            <v>Ряд 46</v>
          </cell>
        </row>
        <row r="4584">
          <cell r="F4584" t="str">
            <v>Ряд 46</v>
          </cell>
        </row>
        <row r="4585">
          <cell r="F4585" t="str">
            <v>Ряд 46</v>
          </cell>
        </row>
        <row r="4586">
          <cell r="F4586" t="str">
            <v>Ряд 46</v>
          </cell>
        </row>
        <row r="4587">
          <cell r="F4587" t="str">
            <v>Ряд 46</v>
          </cell>
        </row>
        <row r="4588">
          <cell r="F4588" t="str">
            <v>Ряд 46</v>
          </cell>
        </row>
        <row r="4589">
          <cell r="F4589" t="str">
            <v>Ряд 46</v>
          </cell>
        </row>
        <row r="4590">
          <cell r="F4590" t="str">
            <v>Ряд 46</v>
          </cell>
        </row>
        <row r="4591">
          <cell r="F4591" t="str">
            <v>Ряд 46</v>
          </cell>
        </row>
        <row r="4592">
          <cell r="F4592" t="str">
            <v>Ряд 46</v>
          </cell>
        </row>
        <row r="4593">
          <cell r="F4593" t="str">
            <v>Ряд 46</v>
          </cell>
        </row>
        <row r="4594">
          <cell r="F4594" t="str">
            <v>Ряд 46</v>
          </cell>
        </row>
        <row r="4595">
          <cell r="F4595" t="str">
            <v>Ряд 46</v>
          </cell>
        </row>
        <row r="4596">
          <cell r="F4596" t="str">
            <v>Ряд 46</v>
          </cell>
        </row>
        <row r="4597">
          <cell r="F4597" t="str">
            <v>Ряд 46</v>
          </cell>
        </row>
        <row r="4598">
          <cell r="F4598" t="str">
            <v>Ряд 46</v>
          </cell>
        </row>
        <row r="4599">
          <cell r="F4599" t="str">
            <v>Ряд 46</v>
          </cell>
        </row>
        <row r="4600">
          <cell r="F4600" t="str">
            <v>Ряд 46</v>
          </cell>
        </row>
        <row r="4601">
          <cell r="F4601" t="str">
            <v>Ряд 46</v>
          </cell>
        </row>
        <row r="4602">
          <cell r="F4602" t="str">
            <v>Ряд 46</v>
          </cell>
        </row>
        <row r="4603">
          <cell r="F4603" t="str">
            <v>Ряд 46</v>
          </cell>
        </row>
        <row r="4604">
          <cell r="F4604" t="str">
            <v>Ряд 46</v>
          </cell>
        </row>
        <row r="4605">
          <cell r="F4605" t="str">
            <v>Ряд 46</v>
          </cell>
        </row>
        <row r="4606">
          <cell r="F4606" t="str">
            <v>Ряд 46</v>
          </cell>
        </row>
        <row r="4607">
          <cell r="F4607" t="str">
            <v>Ряд 46</v>
          </cell>
        </row>
        <row r="4608">
          <cell r="F4608" t="str">
            <v>Ряд 46</v>
          </cell>
        </row>
        <row r="4609">
          <cell r="F4609" t="str">
            <v>Ряд 46</v>
          </cell>
        </row>
        <row r="4610">
          <cell r="F4610" t="str">
            <v>Ряд 46</v>
          </cell>
        </row>
        <row r="4611">
          <cell r="F4611" t="str">
            <v>Ряд 46</v>
          </cell>
        </row>
        <row r="4612">
          <cell r="F4612" t="str">
            <v>Ряд 46</v>
          </cell>
        </row>
        <row r="4613">
          <cell r="F4613" t="str">
            <v>Ряд 46</v>
          </cell>
        </row>
        <row r="4614">
          <cell r="F4614" t="str">
            <v>Ряд 46</v>
          </cell>
        </row>
        <row r="4615">
          <cell r="F4615" t="str">
            <v>Ряд 46</v>
          </cell>
        </row>
        <row r="4616">
          <cell r="F4616" t="str">
            <v>Ряд 46</v>
          </cell>
        </row>
        <row r="4617">
          <cell r="F4617" t="str">
            <v>Ряд 46</v>
          </cell>
        </row>
        <row r="4618">
          <cell r="F4618" t="str">
            <v>Ряд 46</v>
          </cell>
        </row>
        <row r="4619">
          <cell r="F4619" t="str">
            <v>Ряд 46</v>
          </cell>
        </row>
        <row r="4620">
          <cell r="F4620" t="str">
            <v>Ряд 46</v>
          </cell>
        </row>
        <row r="4621">
          <cell r="F4621" t="str">
            <v>Ряд 46</v>
          </cell>
        </row>
        <row r="4622">
          <cell r="F4622" t="str">
            <v>Ряд 46</v>
          </cell>
        </row>
        <row r="4623">
          <cell r="F4623" t="str">
            <v>Ряд 46</v>
          </cell>
        </row>
        <row r="4624">
          <cell r="F4624" t="str">
            <v>Ряд 46</v>
          </cell>
        </row>
        <row r="4625">
          <cell r="F4625" t="str">
            <v>Ряд 46</v>
          </cell>
        </row>
        <row r="4626">
          <cell r="F4626" t="str">
            <v>Ряд 46</v>
          </cell>
        </row>
        <row r="4627">
          <cell r="F4627" t="str">
            <v>Ряд 46</v>
          </cell>
        </row>
        <row r="4628">
          <cell r="F4628" t="str">
            <v>Ряд 46</v>
          </cell>
        </row>
        <row r="4629">
          <cell r="F4629" t="str">
            <v>Ряд 46</v>
          </cell>
        </row>
        <row r="4630">
          <cell r="F4630" t="str">
            <v>Ряд 46</v>
          </cell>
        </row>
        <row r="4631">
          <cell r="F4631" t="str">
            <v>Ряд 46</v>
          </cell>
        </row>
        <row r="4632">
          <cell r="F4632" t="str">
            <v>Ряд 46</v>
          </cell>
        </row>
        <row r="4633">
          <cell r="F4633" t="str">
            <v>Ряд 46</v>
          </cell>
        </row>
        <row r="4634">
          <cell r="F4634" t="str">
            <v>Ряд 46</v>
          </cell>
        </row>
        <row r="4635">
          <cell r="F4635" t="str">
            <v>Ряд 46</v>
          </cell>
        </row>
        <row r="4636">
          <cell r="F4636" t="str">
            <v>Ряд 46</v>
          </cell>
        </row>
        <row r="4637">
          <cell r="F4637" t="str">
            <v>Ряд 46</v>
          </cell>
        </row>
        <row r="4638">
          <cell r="F4638" t="str">
            <v>Ряд 46</v>
          </cell>
        </row>
        <row r="4639">
          <cell r="F4639" t="str">
            <v>Ряд 46</v>
          </cell>
        </row>
        <row r="4640">
          <cell r="F4640" t="str">
            <v>Ряд 46</v>
          </cell>
        </row>
        <row r="4641">
          <cell r="F4641" t="str">
            <v>Ряд 46</v>
          </cell>
        </row>
        <row r="4642">
          <cell r="F4642" t="str">
            <v>Ряд 46</v>
          </cell>
        </row>
        <row r="4643">
          <cell r="F4643" t="str">
            <v>Ряд 46</v>
          </cell>
        </row>
        <row r="4644">
          <cell r="F4644" t="str">
            <v>Ряд 46</v>
          </cell>
        </row>
        <row r="4645">
          <cell r="F4645" t="str">
            <v>Ряд 46</v>
          </cell>
        </row>
        <row r="4646">
          <cell r="F4646" t="str">
            <v>Ряд 46</v>
          </cell>
        </row>
        <row r="4647">
          <cell r="F4647" t="str">
            <v>Ряд 47</v>
          </cell>
        </row>
        <row r="4648">
          <cell r="F4648" t="str">
            <v>Ряд 47</v>
          </cell>
        </row>
        <row r="4649">
          <cell r="F4649" t="str">
            <v>Ряд 47</v>
          </cell>
        </row>
        <row r="4650">
          <cell r="F4650" t="str">
            <v>Ряд 47</v>
          </cell>
        </row>
        <row r="4651">
          <cell r="F4651" t="str">
            <v>Ряд 47</v>
          </cell>
        </row>
        <row r="4652">
          <cell r="F4652" t="str">
            <v>Ряд 47</v>
          </cell>
        </row>
        <row r="4653">
          <cell r="F4653" t="str">
            <v>Ряд 47</v>
          </cell>
        </row>
        <row r="4654">
          <cell r="F4654" t="str">
            <v>Ряд 47</v>
          </cell>
        </row>
        <row r="4655">
          <cell r="F4655" t="str">
            <v>Ряд 47</v>
          </cell>
        </row>
        <row r="4656">
          <cell r="F4656" t="str">
            <v>Ряд 47</v>
          </cell>
        </row>
        <row r="4657">
          <cell r="F4657" t="str">
            <v>Ряд 47</v>
          </cell>
        </row>
        <row r="4658">
          <cell r="F4658" t="str">
            <v>Ряд 47</v>
          </cell>
        </row>
        <row r="4659">
          <cell r="F4659" t="str">
            <v>Ряд 47</v>
          </cell>
        </row>
        <row r="4660">
          <cell r="F4660" t="str">
            <v>Ряд 47</v>
          </cell>
        </row>
        <row r="4661">
          <cell r="F4661" t="str">
            <v>Ряд 47</v>
          </cell>
        </row>
        <row r="4662">
          <cell r="F4662" t="str">
            <v>Ряд 47</v>
          </cell>
        </row>
        <row r="4663">
          <cell r="F4663" t="str">
            <v>Ряд 47</v>
          </cell>
        </row>
        <row r="4664">
          <cell r="F4664" t="str">
            <v>Ряд 47</v>
          </cell>
        </row>
        <row r="4665">
          <cell r="F4665" t="str">
            <v>Ряд 47</v>
          </cell>
        </row>
        <row r="4666">
          <cell r="F4666" t="str">
            <v>Ряд 47</v>
          </cell>
        </row>
        <row r="4667">
          <cell r="F4667" t="str">
            <v>Ряд 47</v>
          </cell>
        </row>
        <row r="4668">
          <cell r="F4668" t="str">
            <v>Ряд 47</v>
          </cell>
        </row>
        <row r="4669">
          <cell r="F4669" t="str">
            <v>Ряд 47</v>
          </cell>
        </row>
        <row r="4670">
          <cell r="F4670" t="str">
            <v>Ряд 47</v>
          </cell>
        </row>
        <row r="4671">
          <cell r="F4671" t="str">
            <v>Ряд 47</v>
          </cell>
        </row>
        <row r="4672">
          <cell r="F4672" t="str">
            <v>Ряд 47</v>
          </cell>
        </row>
        <row r="4673">
          <cell r="F4673" t="str">
            <v>Ряд 47</v>
          </cell>
        </row>
        <row r="4674">
          <cell r="F4674" t="str">
            <v>Ряд 47</v>
          </cell>
        </row>
        <row r="4675">
          <cell r="F4675" t="str">
            <v>Ряд 47</v>
          </cell>
        </row>
        <row r="4676">
          <cell r="F4676" t="str">
            <v>Ряд 47</v>
          </cell>
        </row>
        <row r="4677">
          <cell r="F4677" t="str">
            <v>Ряд 47</v>
          </cell>
        </row>
        <row r="4678">
          <cell r="F4678" t="str">
            <v>Ряд 47</v>
          </cell>
        </row>
        <row r="4679">
          <cell r="F4679" t="str">
            <v>Ряд 47</v>
          </cell>
        </row>
        <row r="4680">
          <cell r="F4680" t="str">
            <v>Ряд 47</v>
          </cell>
        </row>
        <row r="4681">
          <cell r="F4681" t="str">
            <v>Ряд 47</v>
          </cell>
        </row>
        <row r="4682">
          <cell r="F4682" t="str">
            <v>Ряд 47</v>
          </cell>
        </row>
        <row r="4683">
          <cell r="F4683" t="str">
            <v>Ряд 47</v>
          </cell>
        </row>
        <row r="4684">
          <cell r="F4684" t="str">
            <v>Ряд 47</v>
          </cell>
        </row>
        <row r="4685">
          <cell r="F4685" t="str">
            <v>Ряд 47</v>
          </cell>
        </row>
        <row r="4686">
          <cell r="F4686" t="str">
            <v>Ряд 47</v>
          </cell>
        </row>
        <row r="4687">
          <cell r="F4687" t="str">
            <v>Ряд 47</v>
          </cell>
        </row>
        <row r="4688">
          <cell r="F4688" t="str">
            <v>Ряд 47</v>
          </cell>
        </row>
        <row r="4689">
          <cell r="F4689" t="str">
            <v>Ряд 47</v>
          </cell>
        </row>
        <row r="4690">
          <cell r="F4690" t="str">
            <v>Ряд 47</v>
          </cell>
        </row>
        <row r="4691">
          <cell r="F4691" t="str">
            <v>Ряд 47</v>
          </cell>
        </row>
        <row r="4692">
          <cell r="F4692" t="str">
            <v>Ряд 47</v>
          </cell>
        </row>
        <row r="4693">
          <cell r="F4693" t="str">
            <v>Ряд 47</v>
          </cell>
        </row>
        <row r="4694">
          <cell r="F4694" t="str">
            <v>Ряд 47</v>
          </cell>
        </row>
        <row r="4695">
          <cell r="F4695" t="str">
            <v>Ряд 47</v>
          </cell>
        </row>
        <row r="4696">
          <cell r="F4696" t="str">
            <v>Ряд 47</v>
          </cell>
        </row>
        <row r="4697">
          <cell r="F4697" t="str">
            <v>Ряд 47</v>
          </cell>
        </row>
        <row r="4698">
          <cell r="F4698" t="str">
            <v>Ряд 47</v>
          </cell>
        </row>
        <row r="4699">
          <cell r="F4699" t="str">
            <v>Ряд 47</v>
          </cell>
        </row>
        <row r="4700">
          <cell r="F4700" t="str">
            <v>Ряд 47</v>
          </cell>
        </row>
        <row r="4701">
          <cell r="F4701" t="str">
            <v>Ряд 47</v>
          </cell>
        </row>
        <row r="4702">
          <cell r="F4702" t="str">
            <v>Ряд 47</v>
          </cell>
        </row>
        <row r="4703">
          <cell r="F4703" t="str">
            <v>Ряд 47</v>
          </cell>
        </row>
        <row r="4704">
          <cell r="F4704" t="str">
            <v>Ряд 47</v>
          </cell>
        </row>
        <row r="4705">
          <cell r="F4705" t="str">
            <v>Ряд 47</v>
          </cell>
        </row>
        <row r="4706">
          <cell r="F4706" t="str">
            <v>Ряд 47</v>
          </cell>
        </row>
        <row r="4707">
          <cell r="F4707" t="str">
            <v>Ряд 47</v>
          </cell>
        </row>
        <row r="4708">
          <cell r="F4708" t="str">
            <v>Ряд 47</v>
          </cell>
        </row>
        <row r="4709">
          <cell r="F4709" t="str">
            <v>Ряд 47</v>
          </cell>
        </row>
        <row r="4710">
          <cell r="F4710" t="str">
            <v>Ряд 47</v>
          </cell>
        </row>
        <row r="4711">
          <cell r="F4711" t="str">
            <v>Ряд 47</v>
          </cell>
        </row>
        <row r="4712">
          <cell r="F4712" t="str">
            <v>Ряд 47</v>
          </cell>
        </row>
        <row r="4713">
          <cell r="F4713" t="str">
            <v>Ряд 47</v>
          </cell>
        </row>
        <row r="4714">
          <cell r="F4714" t="str">
            <v>Ряд 47</v>
          </cell>
        </row>
        <row r="4715">
          <cell r="F4715" t="str">
            <v>Ряд 47</v>
          </cell>
        </row>
        <row r="4716">
          <cell r="F4716" t="str">
            <v>Ряд 47</v>
          </cell>
        </row>
        <row r="4717">
          <cell r="F4717" t="str">
            <v>Ряд 47</v>
          </cell>
        </row>
        <row r="4718">
          <cell r="F4718" t="str">
            <v>Ряд 47</v>
          </cell>
        </row>
        <row r="4719">
          <cell r="F4719" t="str">
            <v>Ряд 47</v>
          </cell>
        </row>
        <row r="4720">
          <cell r="F4720" t="str">
            <v>Ряд 47</v>
          </cell>
        </row>
        <row r="4721">
          <cell r="F4721" t="str">
            <v>Ряд 47</v>
          </cell>
        </row>
        <row r="4722">
          <cell r="F4722" t="str">
            <v>Ряд 47</v>
          </cell>
        </row>
        <row r="4723">
          <cell r="F4723" t="str">
            <v>Ряд 47</v>
          </cell>
        </row>
        <row r="4724">
          <cell r="F4724" t="str">
            <v>Ряд 47</v>
          </cell>
        </row>
        <row r="4725">
          <cell r="F4725" t="str">
            <v>Ряд 47</v>
          </cell>
        </row>
        <row r="4726">
          <cell r="F4726" t="str">
            <v>Ряд 47</v>
          </cell>
        </row>
        <row r="4727">
          <cell r="F4727" t="str">
            <v>Ряд 47</v>
          </cell>
        </row>
        <row r="4728">
          <cell r="F4728" t="str">
            <v>Ряд 47</v>
          </cell>
        </row>
        <row r="4729">
          <cell r="F4729" t="str">
            <v>Ряд 48</v>
          </cell>
        </row>
        <row r="4730">
          <cell r="F4730" t="str">
            <v>Ряд 48</v>
          </cell>
        </row>
        <row r="4731">
          <cell r="F4731" t="str">
            <v>Ряд 48</v>
          </cell>
        </row>
        <row r="4732">
          <cell r="F4732" t="str">
            <v>Ряд 48</v>
          </cell>
        </row>
        <row r="4733">
          <cell r="F4733" t="str">
            <v>Ряд 48</v>
          </cell>
        </row>
        <row r="4734">
          <cell r="F4734" t="str">
            <v>Ряд 48</v>
          </cell>
        </row>
        <row r="4735">
          <cell r="F4735" t="str">
            <v>Ряд 48</v>
          </cell>
        </row>
        <row r="4736">
          <cell r="F4736" t="str">
            <v>Ряд 48</v>
          </cell>
        </row>
        <row r="4737">
          <cell r="F4737" t="str">
            <v>Ряд 48</v>
          </cell>
        </row>
        <row r="4738">
          <cell r="F4738" t="str">
            <v>Ряд 48</v>
          </cell>
        </row>
        <row r="4739">
          <cell r="F4739" t="str">
            <v>Ряд 48</v>
          </cell>
        </row>
        <row r="4740">
          <cell r="F4740" t="str">
            <v>Ряд 48</v>
          </cell>
        </row>
        <row r="4741">
          <cell r="F4741" t="str">
            <v>Ряд 48</v>
          </cell>
        </row>
        <row r="4742">
          <cell r="F4742" t="str">
            <v>Ряд 48</v>
          </cell>
        </row>
        <row r="4743">
          <cell r="F4743" t="str">
            <v>Ряд 48</v>
          </cell>
        </row>
        <row r="4744">
          <cell r="F4744" t="str">
            <v>Ряд 48</v>
          </cell>
        </row>
        <row r="4745">
          <cell r="F4745" t="str">
            <v>Ряд 48</v>
          </cell>
        </row>
        <row r="4746">
          <cell r="F4746" t="str">
            <v>Ряд 48</v>
          </cell>
        </row>
        <row r="4747">
          <cell r="F4747" t="str">
            <v>Ряд 48</v>
          </cell>
        </row>
        <row r="4748">
          <cell r="F4748" t="str">
            <v>Ряд 48</v>
          </cell>
        </row>
        <row r="4749">
          <cell r="F4749" t="str">
            <v>Ряд 48</v>
          </cell>
        </row>
        <row r="4750">
          <cell r="F4750" t="str">
            <v>Ряд 48</v>
          </cell>
        </row>
        <row r="4751">
          <cell r="F4751" t="str">
            <v>Ряд 48</v>
          </cell>
        </row>
        <row r="4752">
          <cell r="F4752" t="str">
            <v>Ряд 48</v>
          </cell>
        </row>
        <row r="4753">
          <cell r="F4753" t="str">
            <v>Ряд 48</v>
          </cell>
        </row>
        <row r="4754">
          <cell r="F4754" t="str">
            <v>Ряд 48</v>
          </cell>
        </row>
        <row r="4755">
          <cell r="F4755" t="str">
            <v>Ряд 48</v>
          </cell>
        </row>
        <row r="4756">
          <cell r="F4756" t="str">
            <v>Ряд 48</v>
          </cell>
        </row>
        <row r="4757">
          <cell r="F4757" t="str">
            <v>Ряд 48</v>
          </cell>
        </row>
        <row r="4758">
          <cell r="F4758" t="str">
            <v>Ряд 48</v>
          </cell>
        </row>
        <row r="4759">
          <cell r="F4759" t="str">
            <v>Ряд 48</v>
          </cell>
        </row>
        <row r="4760">
          <cell r="F4760" t="str">
            <v>Ряд 48</v>
          </cell>
        </row>
        <row r="4761">
          <cell r="F4761" t="str">
            <v>Ряд 48</v>
          </cell>
        </row>
        <row r="4762">
          <cell r="F4762" t="str">
            <v>Ряд 48</v>
          </cell>
        </row>
        <row r="4763">
          <cell r="F4763" t="str">
            <v>Ряд 48</v>
          </cell>
        </row>
        <row r="4764">
          <cell r="F4764" t="str">
            <v>Ряд 48</v>
          </cell>
        </row>
        <row r="4765">
          <cell r="F4765" t="str">
            <v>Ряд 48</v>
          </cell>
        </row>
        <row r="4766">
          <cell r="F4766" t="str">
            <v>Ряд 48</v>
          </cell>
        </row>
        <row r="4767">
          <cell r="F4767" t="str">
            <v>Ряд 48</v>
          </cell>
        </row>
        <row r="4768">
          <cell r="F4768" t="str">
            <v>Ряд 48</v>
          </cell>
        </row>
        <row r="4769">
          <cell r="F4769" t="str">
            <v>Ряд 48</v>
          </cell>
        </row>
        <row r="4770">
          <cell r="F4770" t="str">
            <v>Ряд 48</v>
          </cell>
        </row>
        <row r="4771">
          <cell r="F4771" t="str">
            <v>Ряд 48</v>
          </cell>
        </row>
        <row r="4772">
          <cell r="F4772" t="str">
            <v>Ряд 48</v>
          </cell>
        </row>
        <row r="4773">
          <cell r="F4773" t="str">
            <v>Ряд 48</v>
          </cell>
        </row>
        <row r="4774">
          <cell r="F4774" t="str">
            <v>Ряд 48</v>
          </cell>
        </row>
        <row r="4775">
          <cell r="F4775" t="str">
            <v>Ряд 48</v>
          </cell>
        </row>
        <row r="4776">
          <cell r="F4776" t="str">
            <v>Ряд 48</v>
          </cell>
        </row>
        <row r="4777">
          <cell r="F4777" t="str">
            <v>Ряд 48</v>
          </cell>
        </row>
        <row r="4778">
          <cell r="F4778" t="str">
            <v>Ряд 48</v>
          </cell>
        </row>
        <row r="4779">
          <cell r="F4779" t="str">
            <v>Ряд 48</v>
          </cell>
        </row>
        <row r="4780">
          <cell r="F4780" t="str">
            <v>Ряд 48</v>
          </cell>
        </row>
        <row r="4781">
          <cell r="F4781" t="str">
            <v>Ряд 48</v>
          </cell>
        </row>
        <row r="4782">
          <cell r="F4782" t="str">
            <v>Ряд 48</v>
          </cell>
        </row>
        <row r="4783">
          <cell r="F4783" t="str">
            <v>Ряд 48</v>
          </cell>
        </row>
        <row r="4784">
          <cell r="F4784" t="str">
            <v>Ряд 48</v>
          </cell>
        </row>
        <row r="4785">
          <cell r="F4785" t="str">
            <v>Ряд 48</v>
          </cell>
        </row>
        <row r="4786">
          <cell r="F4786" t="str">
            <v>Ряд 48</v>
          </cell>
        </row>
        <row r="4787">
          <cell r="F4787" t="str">
            <v>Ряд 48</v>
          </cell>
        </row>
        <row r="4788">
          <cell r="F4788" t="str">
            <v>Ряд 48</v>
          </cell>
        </row>
        <row r="4789">
          <cell r="F4789" t="str">
            <v>Ряд 48</v>
          </cell>
        </row>
        <row r="4790">
          <cell r="F4790" t="str">
            <v>Ряд 48</v>
          </cell>
        </row>
        <row r="4791">
          <cell r="F4791" t="str">
            <v>Ряд 48</v>
          </cell>
        </row>
        <row r="4792">
          <cell r="F4792" t="str">
            <v>Ряд 48</v>
          </cell>
        </row>
        <row r="4793">
          <cell r="F4793" t="str">
            <v>Ряд 48</v>
          </cell>
        </row>
        <row r="4794">
          <cell r="F4794" t="str">
            <v>Ряд 48</v>
          </cell>
        </row>
        <row r="4795">
          <cell r="F4795" t="str">
            <v>Ряд 48</v>
          </cell>
        </row>
        <row r="4796">
          <cell r="F4796" t="str">
            <v>Ряд 48</v>
          </cell>
        </row>
        <row r="4797">
          <cell r="F4797" t="str">
            <v>Ряд 48</v>
          </cell>
        </row>
        <row r="4798">
          <cell r="F4798" t="str">
            <v>Ряд 49</v>
          </cell>
        </row>
        <row r="4799">
          <cell r="F4799" t="str">
            <v>Ряд 49</v>
          </cell>
        </row>
        <row r="4800">
          <cell r="F4800" t="str">
            <v>Ряд 49</v>
          </cell>
        </row>
        <row r="4801">
          <cell r="F4801" t="str">
            <v>Ряд 49</v>
          </cell>
        </row>
        <row r="4802">
          <cell r="F4802" t="str">
            <v>Ряд 49</v>
          </cell>
        </row>
        <row r="4803">
          <cell r="F4803" t="str">
            <v>Ряд 49</v>
          </cell>
        </row>
        <row r="4804">
          <cell r="F4804" t="str">
            <v>Ряд 49</v>
          </cell>
        </row>
        <row r="4805">
          <cell r="F4805" t="str">
            <v>Ряд 49</v>
          </cell>
        </row>
        <row r="4806">
          <cell r="F4806" t="str">
            <v>Ряд 49</v>
          </cell>
        </row>
        <row r="4807">
          <cell r="F4807" t="str">
            <v>Ряд 49</v>
          </cell>
        </row>
        <row r="4808">
          <cell r="F4808" t="str">
            <v>Ряд 49</v>
          </cell>
        </row>
        <row r="4809">
          <cell r="F4809" t="str">
            <v>Ряд 49</v>
          </cell>
        </row>
        <row r="4810">
          <cell r="F4810" t="str">
            <v>Ряд 49</v>
          </cell>
        </row>
        <row r="4811">
          <cell r="F4811" t="str">
            <v>Ряд 49</v>
          </cell>
        </row>
        <row r="4812">
          <cell r="F4812" t="str">
            <v>Ряд 49</v>
          </cell>
        </row>
        <row r="4813">
          <cell r="F4813" t="str">
            <v>Ряд 49</v>
          </cell>
        </row>
        <row r="4814">
          <cell r="F4814" t="str">
            <v>Ряд 49</v>
          </cell>
        </row>
        <row r="4815">
          <cell r="F4815" t="str">
            <v>Ряд 49</v>
          </cell>
        </row>
        <row r="4816">
          <cell r="F4816" t="str">
            <v>Ряд 49</v>
          </cell>
        </row>
        <row r="4817">
          <cell r="F4817" t="str">
            <v>Ряд 49</v>
          </cell>
        </row>
        <row r="4818">
          <cell r="F4818" t="str">
            <v>Ряд 49</v>
          </cell>
        </row>
        <row r="4819">
          <cell r="F4819" t="str">
            <v>Ряд 49</v>
          </cell>
        </row>
        <row r="4820">
          <cell r="F4820" t="str">
            <v>Ряд 49</v>
          </cell>
        </row>
        <row r="4821">
          <cell r="F4821" t="str">
            <v>Ряд 49</v>
          </cell>
        </row>
        <row r="4822">
          <cell r="F4822" t="str">
            <v>Ряд 49</v>
          </cell>
        </row>
        <row r="4823">
          <cell r="F4823" t="str">
            <v>Ряд 49</v>
          </cell>
        </row>
        <row r="4824">
          <cell r="F4824" t="str">
            <v>Ряд 49</v>
          </cell>
        </row>
        <row r="4825">
          <cell r="F4825" t="str">
            <v>Ряд 49</v>
          </cell>
        </row>
        <row r="4826">
          <cell r="F4826" t="str">
            <v>Ряд 49</v>
          </cell>
        </row>
        <row r="4827">
          <cell r="F4827" t="str">
            <v>Ряд 49</v>
          </cell>
        </row>
        <row r="4828">
          <cell r="F4828" t="str">
            <v>Ряд 49</v>
          </cell>
        </row>
        <row r="4829">
          <cell r="F4829" t="str">
            <v>Ряд 49</v>
          </cell>
        </row>
        <row r="4830">
          <cell r="F4830" t="str">
            <v>Ряд 49</v>
          </cell>
        </row>
        <row r="4831">
          <cell r="F4831" t="str">
            <v>Ряд 49</v>
          </cell>
        </row>
        <row r="4832">
          <cell r="F4832" t="str">
            <v>Ряд 49</v>
          </cell>
        </row>
        <row r="4833">
          <cell r="F4833" t="str">
            <v>Ряд 49</v>
          </cell>
        </row>
        <row r="4834">
          <cell r="F4834" t="str">
            <v>Ряд 49</v>
          </cell>
        </row>
        <row r="4835">
          <cell r="F4835" t="str">
            <v>Ряд 49</v>
          </cell>
        </row>
        <row r="4836">
          <cell r="F4836" t="str">
            <v>Ряд 49</v>
          </cell>
        </row>
        <row r="4837">
          <cell r="F4837" t="str">
            <v>Ряд 49</v>
          </cell>
        </row>
        <row r="4838">
          <cell r="F4838" t="str">
            <v>Ряд 49</v>
          </cell>
        </row>
        <row r="4839">
          <cell r="F4839" t="str">
            <v>Ряд 49</v>
          </cell>
        </row>
        <row r="4840">
          <cell r="F4840" t="str">
            <v>Ряд 49</v>
          </cell>
        </row>
        <row r="4841">
          <cell r="F4841" t="str">
            <v>Ряд 49</v>
          </cell>
        </row>
        <row r="4842">
          <cell r="F4842" t="str">
            <v>Ряд 49</v>
          </cell>
        </row>
        <row r="4843">
          <cell r="F4843" t="str">
            <v>Ряд 49</v>
          </cell>
        </row>
        <row r="4844">
          <cell r="F4844" t="str">
            <v>Ряд 49</v>
          </cell>
        </row>
        <row r="4845">
          <cell r="F4845" t="str">
            <v>Ряд 49</v>
          </cell>
        </row>
        <row r="4846">
          <cell r="F4846" t="str">
            <v>Ряд 49</v>
          </cell>
        </row>
        <row r="4847">
          <cell r="F4847" t="str">
            <v>Ряд 49</v>
          </cell>
        </row>
        <row r="4848">
          <cell r="F4848" t="str">
            <v>Ряд 49</v>
          </cell>
        </row>
        <row r="4849">
          <cell r="F4849" t="str">
            <v>Ряд 49</v>
          </cell>
        </row>
        <row r="4850">
          <cell r="F4850" t="str">
            <v>Ряд 49</v>
          </cell>
        </row>
        <row r="4851">
          <cell r="F4851" t="str">
            <v>Ряд 49</v>
          </cell>
        </row>
        <row r="4852">
          <cell r="F4852" t="str">
            <v>Ряд 49</v>
          </cell>
        </row>
        <row r="4853">
          <cell r="F4853" t="str">
            <v>Ряд 49</v>
          </cell>
        </row>
        <row r="4854">
          <cell r="F4854" t="str">
            <v>Ряд 49</v>
          </cell>
        </row>
        <row r="4855">
          <cell r="F4855" t="str">
            <v>Ряд 49</v>
          </cell>
        </row>
        <row r="4856">
          <cell r="F4856" t="str">
            <v>Ряд 49</v>
          </cell>
        </row>
        <row r="4857">
          <cell r="F4857" t="str">
            <v>Ряд 49</v>
          </cell>
        </row>
        <row r="4858">
          <cell r="F4858" t="str">
            <v>Ряд 49</v>
          </cell>
        </row>
        <row r="4859">
          <cell r="F4859" t="str">
            <v>Ряд 49</v>
          </cell>
        </row>
        <row r="4860">
          <cell r="F4860" t="str">
            <v>Ряд 49</v>
          </cell>
        </row>
        <row r="4861">
          <cell r="F4861" t="str">
            <v>Ряд 49</v>
          </cell>
        </row>
        <row r="4862">
          <cell r="F4862" t="str">
            <v>Ряд 49</v>
          </cell>
        </row>
        <row r="4863">
          <cell r="F4863" t="str">
            <v>Ряд 49</v>
          </cell>
        </row>
        <row r="4864">
          <cell r="F4864" t="str">
            <v>Ряд 49</v>
          </cell>
        </row>
        <row r="4865">
          <cell r="F4865" t="str">
            <v>Ряд 49</v>
          </cell>
        </row>
        <row r="4866">
          <cell r="F4866" t="str">
            <v>Ряд 49</v>
          </cell>
        </row>
        <row r="4867">
          <cell r="F4867" t="str">
            <v>Ряд 49</v>
          </cell>
        </row>
        <row r="4868">
          <cell r="F4868" t="str">
            <v>Ряд 49</v>
          </cell>
        </row>
        <row r="4869">
          <cell r="F4869" t="str">
            <v>Ряд 49</v>
          </cell>
        </row>
        <row r="4870">
          <cell r="F4870" t="str">
            <v>Ряд 49</v>
          </cell>
        </row>
        <row r="4871">
          <cell r="F4871" t="str">
            <v>Ряд 49</v>
          </cell>
        </row>
        <row r="4872">
          <cell r="F4872" t="str">
            <v>Ряд 49</v>
          </cell>
        </row>
        <row r="4873">
          <cell r="F4873" t="str">
            <v>Ряд 49</v>
          </cell>
        </row>
        <row r="4874">
          <cell r="F4874" t="str">
            <v>Ряд 49</v>
          </cell>
        </row>
        <row r="4875">
          <cell r="F4875" t="str">
            <v>Ряд 49</v>
          </cell>
        </row>
        <row r="4876">
          <cell r="F4876" t="str">
            <v>Ряд 49</v>
          </cell>
        </row>
        <row r="4877">
          <cell r="F4877" t="str">
            <v>Ряд 49</v>
          </cell>
        </row>
        <row r="4878">
          <cell r="F4878" t="str">
            <v>Ряд 50</v>
          </cell>
        </row>
        <row r="4879">
          <cell r="F4879" t="str">
            <v>Ряд 50</v>
          </cell>
        </row>
        <row r="4880">
          <cell r="F4880" t="str">
            <v>Ряд 50</v>
          </cell>
        </row>
        <row r="4881">
          <cell r="F4881" t="str">
            <v>Ряд 50</v>
          </cell>
        </row>
        <row r="4882">
          <cell r="F4882" t="str">
            <v>Ряд 50</v>
          </cell>
        </row>
        <row r="4883">
          <cell r="F4883" t="str">
            <v>Ряд 50</v>
          </cell>
        </row>
        <row r="4884">
          <cell r="F4884" t="str">
            <v>Ряд 50</v>
          </cell>
        </row>
        <row r="4885">
          <cell r="F4885" t="str">
            <v>Ряд 50</v>
          </cell>
        </row>
        <row r="4886">
          <cell r="F4886" t="str">
            <v>Ряд 50</v>
          </cell>
        </row>
        <row r="4887">
          <cell r="F4887" t="str">
            <v>Ряд 50</v>
          </cell>
        </row>
        <row r="4888">
          <cell r="F4888" t="str">
            <v>Ряд 50</v>
          </cell>
        </row>
        <row r="4889">
          <cell r="F4889" t="str">
            <v>Ряд 50</v>
          </cell>
        </row>
        <row r="4890">
          <cell r="F4890" t="str">
            <v>Ряд 50</v>
          </cell>
        </row>
        <row r="4891">
          <cell r="F4891" t="str">
            <v>Ряд 50</v>
          </cell>
        </row>
        <row r="4892">
          <cell r="F4892" t="str">
            <v>Ряд 50</v>
          </cell>
        </row>
        <row r="4893">
          <cell r="F4893" t="str">
            <v>Ряд 50</v>
          </cell>
        </row>
        <row r="4894">
          <cell r="F4894" t="str">
            <v>Ряд 50</v>
          </cell>
        </row>
        <row r="4895">
          <cell r="F4895" t="str">
            <v>Ряд 50</v>
          </cell>
        </row>
        <row r="4896">
          <cell r="F4896" t="str">
            <v>Ряд 50</v>
          </cell>
        </row>
        <row r="4897">
          <cell r="F4897" t="str">
            <v>Ряд 50</v>
          </cell>
        </row>
        <row r="4898">
          <cell r="F4898" t="str">
            <v>Ряд 50</v>
          </cell>
        </row>
        <row r="4899">
          <cell r="F4899" t="str">
            <v>Ряд 50</v>
          </cell>
        </row>
        <row r="4900">
          <cell r="F4900" t="str">
            <v>Ряд 50</v>
          </cell>
        </row>
        <row r="4901">
          <cell r="F4901" t="str">
            <v>Ряд 50</v>
          </cell>
        </row>
        <row r="4902">
          <cell r="F4902" t="str">
            <v>Ряд 50</v>
          </cell>
        </row>
        <row r="4903">
          <cell r="F4903" t="str">
            <v>Ряд 50</v>
          </cell>
        </row>
        <row r="4904">
          <cell r="F4904" t="str">
            <v>Ряд 50</v>
          </cell>
        </row>
        <row r="4905">
          <cell r="F4905" t="str">
            <v>Ряд 50</v>
          </cell>
        </row>
        <row r="4906">
          <cell r="F4906" t="str">
            <v>Ряд 50</v>
          </cell>
        </row>
        <row r="4907">
          <cell r="F4907" t="str">
            <v>Ряд 50</v>
          </cell>
        </row>
        <row r="4908">
          <cell r="F4908" t="str">
            <v>Ряд 50</v>
          </cell>
        </row>
        <row r="4909">
          <cell r="F4909" t="str">
            <v>Ряд 50</v>
          </cell>
        </row>
        <row r="4910">
          <cell r="F4910" t="str">
            <v>Ряд 50</v>
          </cell>
        </row>
        <row r="4911">
          <cell r="F4911" t="str">
            <v>Ряд 50</v>
          </cell>
        </row>
        <row r="4912">
          <cell r="F4912" t="str">
            <v>Ряд 50</v>
          </cell>
        </row>
        <row r="4913">
          <cell r="F4913" t="str">
            <v>Ряд 50</v>
          </cell>
        </row>
        <row r="4914">
          <cell r="F4914" t="str">
            <v>Ряд 50</v>
          </cell>
        </row>
        <row r="4915">
          <cell r="F4915" t="str">
            <v>Ряд 50</v>
          </cell>
        </row>
        <row r="4916">
          <cell r="F4916" t="str">
            <v>Ряд 50</v>
          </cell>
        </row>
        <row r="4917">
          <cell r="F4917" t="str">
            <v>Ряд 50</v>
          </cell>
        </row>
        <row r="4918">
          <cell r="F4918" t="str">
            <v>Ряд 50</v>
          </cell>
        </row>
        <row r="4919">
          <cell r="F4919" t="str">
            <v>Ряд 50</v>
          </cell>
        </row>
        <row r="4920">
          <cell r="F4920" t="str">
            <v>Ряд 50</v>
          </cell>
        </row>
        <row r="4921">
          <cell r="F4921" t="str">
            <v>Ряд 50</v>
          </cell>
        </row>
        <row r="4922">
          <cell r="F4922" t="str">
            <v>Ряд 50</v>
          </cell>
        </row>
        <row r="4923">
          <cell r="F4923" t="str">
            <v>Ряд 50</v>
          </cell>
        </row>
        <row r="4924">
          <cell r="F4924" t="str">
            <v>Ряд 50</v>
          </cell>
        </row>
        <row r="4925">
          <cell r="F4925" t="str">
            <v>Ряд 50</v>
          </cell>
        </row>
        <row r="4926">
          <cell r="F4926" t="str">
            <v>Ряд 50</v>
          </cell>
        </row>
        <row r="4927">
          <cell r="F4927" t="str">
            <v>Ряд 50</v>
          </cell>
        </row>
        <row r="4928">
          <cell r="F4928" t="str">
            <v>Ряд 50</v>
          </cell>
        </row>
        <row r="4929">
          <cell r="F4929" t="str">
            <v>Ряд 50</v>
          </cell>
        </row>
        <row r="4930">
          <cell r="F4930" t="str">
            <v>Ряд 50</v>
          </cell>
        </row>
        <row r="4931">
          <cell r="F4931" t="str">
            <v>Ряд 50</v>
          </cell>
        </row>
        <row r="4932">
          <cell r="F4932" t="str">
            <v>Ряд 50</v>
          </cell>
        </row>
        <row r="4933">
          <cell r="F4933" t="str">
            <v>Ряд 50</v>
          </cell>
        </row>
        <row r="4934">
          <cell r="F4934" t="str">
            <v>Ряд 50</v>
          </cell>
        </row>
        <row r="4935">
          <cell r="F4935" t="str">
            <v>Ряд 50</v>
          </cell>
        </row>
        <row r="4936">
          <cell r="F4936" t="str">
            <v>Ряд 50</v>
          </cell>
        </row>
        <row r="4937">
          <cell r="F4937" t="str">
            <v>Ряд 50</v>
          </cell>
        </row>
        <row r="4938">
          <cell r="F4938" t="str">
            <v>Ряд 50</v>
          </cell>
        </row>
        <row r="4939">
          <cell r="F4939" t="str">
            <v>Ряд 50</v>
          </cell>
        </row>
        <row r="4940">
          <cell r="F4940" t="str">
            <v>Ряд 50</v>
          </cell>
        </row>
        <row r="4941">
          <cell r="F4941" t="str">
            <v>Ряд 50</v>
          </cell>
        </row>
        <row r="4942">
          <cell r="F4942" t="str">
            <v>Ряд 50</v>
          </cell>
        </row>
        <row r="4943">
          <cell r="F4943" t="str">
            <v>Ряд 50</v>
          </cell>
        </row>
        <row r="4944">
          <cell r="F4944" t="str">
            <v>Ряд 50</v>
          </cell>
        </row>
        <row r="4945">
          <cell r="F4945" t="str">
            <v>Ряд 50</v>
          </cell>
        </row>
        <row r="4946">
          <cell r="F4946" t="str">
            <v>Ряд 50</v>
          </cell>
        </row>
        <row r="4947">
          <cell r="F4947" t="str">
            <v>Ряд 50</v>
          </cell>
        </row>
        <row r="4948">
          <cell r="F4948" t="str">
            <v>Ряд 50</v>
          </cell>
        </row>
        <row r="4949">
          <cell r="F4949" t="str">
            <v>Ряд 50</v>
          </cell>
        </row>
        <row r="4950">
          <cell r="F4950" t="str">
            <v>Ряд 50</v>
          </cell>
        </row>
        <row r="4951">
          <cell r="F4951" t="str">
            <v>Ряд 50</v>
          </cell>
        </row>
        <row r="4952">
          <cell r="F4952" t="str">
            <v>Ряд 50</v>
          </cell>
        </row>
        <row r="4953">
          <cell r="F4953" t="str">
            <v>Ряд 50</v>
          </cell>
        </row>
        <row r="4954">
          <cell r="F4954" t="str">
            <v>Ряд 50</v>
          </cell>
        </row>
        <row r="4955">
          <cell r="F4955" t="str">
            <v>Ряд 50</v>
          </cell>
        </row>
        <row r="4956">
          <cell r="F4956" t="str">
            <v>Ряд 50</v>
          </cell>
        </row>
        <row r="4957">
          <cell r="F4957" t="str">
            <v>Ряд 50</v>
          </cell>
        </row>
        <row r="4958">
          <cell r="F4958" t="str">
            <v>Ряд 50</v>
          </cell>
        </row>
        <row r="4959">
          <cell r="F4959" t="str">
            <v>Ряд 50</v>
          </cell>
        </row>
        <row r="4960">
          <cell r="F4960" t="str">
            <v>Ряд 50</v>
          </cell>
        </row>
        <row r="4961">
          <cell r="F4961" t="str">
            <v>Ряд 50</v>
          </cell>
        </row>
        <row r="4962">
          <cell r="F4962" t="str">
            <v>Ряд 50</v>
          </cell>
        </row>
        <row r="4963">
          <cell r="F4963" t="str">
            <v>Ряд 50</v>
          </cell>
        </row>
        <row r="4964">
          <cell r="F4964" t="str">
            <v>Ряд 50</v>
          </cell>
        </row>
        <row r="4965">
          <cell r="F4965" t="str">
            <v>Ряд 50</v>
          </cell>
        </row>
        <row r="4966">
          <cell r="F4966" t="str">
            <v>Ряд 50</v>
          </cell>
        </row>
        <row r="4967">
          <cell r="F4967" t="str">
            <v>Ряд 50</v>
          </cell>
        </row>
        <row r="4968">
          <cell r="F4968" t="str">
            <v>Ряд 50</v>
          </cell>
        </row>
        <row r="4969">
          <cell r="F4969" t="str">
            <v>Ряд 50</v>
          </cell>
        </row>
        <row r="4970">
          <cell r="F4970" t="str">
            <v>Ряд 50</v>
          </cell>
        </row>
        <row r="4971">
          <cell r="F4971" t="str">
            <v>Ряд 50</v>
          </cell>
        </row>
        <row r="4972">
          <cell r="F4972" t="str">
            <v>Ряд 50</v>
          </cell>
        </row>
        <row r="4973">
          <cell r="F4973" t="str">
            <v>Ряд 50</v>
          </cell>
        </row>
        <row r="4974">
          <cell r="F4974" t="str">
            <v>Ряд 50</v>
          </cell>
        </row>
        <row r="4975">
          <cell r="F4975" t="str">
            <v>Ряд 50</v>
          </cell>
        </row>
        <row r="4976">
          <cell r="F4976" t="str">
            <v>Ряд 50</v>
          </cell>
        </row>
        <row r="4977">
          <cell r="F4977" t="str">
            <v>Ряд 50</v>
          </cell>
        </row>
        <row r="4978">
          <cell r="F4978" t="str">
            <v>Ряд 50</v>
          </cell>
        </row>
        <row r="4979">
          <cell r="F4979" t="str">
            <v>Ряд 50</v>
          </cell>
        </row>
        <row r="4980">
          <cell r="F4980" t="str">
            <v>Ряд 50</v>
          </cell>
        </row>
        <row r="4981">
          <cell r="F4981" t="str">
            <v>Ряд 50</v>
          </cell>
        </row>
        <row r="4982">
          <cell r="F4982" t="str">
            <v>Ряд 50</v>
          </cell>
        </row>
        <row r="4983">
          <cell r="F4983" t="str">
            <v>Ряд 50</v>
          </cell>
        </row>
        <row r="4984">
          <cell r="F4984" t="str">
            <v>Ряд 50</v>
          </cell>
        </row>
        <row r="4985">
          <cell r="F4985" t="str">
            <v>Ряд 50</v>
          </cell>
        </row>
        <row r="4986">
          <cell r="F4986" t="str">
            <v>Ряд 50</v>
          </cell>
        </row>
        <row r="4987">
          <cell r="F4987" t="str">
            <v>Ряд 50</v>
          </cell>
        </row>
        <row r="4988">
          <cell r="F4988" t="str">
            <v>Ряд 50</v>
          </cell>
        </row>
        <row r="4989">
          <cell r="F4989" t="str">
            <v>Ряд 50</v>
          </cell>
        </row>
        <row r="4990">
          <cell r="F4990" t="str">
            <v>Ряд 50</v>
          </cell>
        </row>
        <row r="4991">
          <cell r="F4991" t="str">
            <v>Ряд 50</v>
          </cell>
        </row>
        <row r="4992">
          <cell r="F4992" t="str">
            <v>Ряд 50</v>
          </cell>
        </row>
        <row r="4993">
          <cell r="F4993" t="str">
            <v>Ряд 50</v>
          </cell>
        </row>
        <row r="4994">
          <cell r="F4994" t="str">
            <v>Ряд 50</v>
          </cell>
        </row>
        <row r="4995">
          <cell r="F4995" t="str">
            <v>Ряд 50</v>
          </cell>
        </row>
        <row r="4996">
          <cell r="F4996" t="str">
            <v>Ряд 50</v>
          </cell>
        </row>
        <row r="4997">
          <cell r="F4997" t="str">
            <v>Ряд 50</v>
          </cell>
        </row>
        <row r="4998">
          <cell r="F4998" t="str">
            <v>Ряд 50</v>
          </cell>
        </row>
        <row r="4999">
          <cell r="F4999" t="str">
            <v>Ряд 50</v>
          </cell>
        </row>
        <row r="5000">
          <cell r="F5000" t="str">
            <v>Ряд 50</v>
          </cell>
        </row>
        <row r="5001">
          <cell r="F5001" t="str">
            <v>Ряд 50</v>
          </cell>
        </row>
        <row r="5002">
          <cell r="F5002" t="str">
            <v>Ряд 50</v>
          </cell>
        </row>
        <row r="5003">
          <cell r="F5003" t="str">
            <v>Ряд 50</v>
          </cell>
        </row>
        <row r="5004">
          <cell r="F5004" t="str">
            <v>Ряд 50</v>
          </cell>
        </row>
        <row r="5005">
          <cell r="F5005" t="str">
            <v>Ряд 50</v>
          </cell>
        </row>
        <row r="5006">
          <cell r="F5006" t="str">
            <v>Ряд 50</v>
          </cell>
        </row>
        <row r="5007">
          <cell r="F5007" t="str">
            <v>Ряд 50</v>
          </cell>
        </row>
        <row r="5008">
          <cell r="F5008" t="str">
            <v>Ряд 50</v>
          </cell>
        </row>
        <row r="5009">
          <cell r="F5009" t="str">
            <v>Ряд 50</v>
          </cell>
        </row>
        <row r="5010">
          <cell r="F5010" t="str">
            <v>Ряд 50</v>
          </cell>
        </row>
        <row r="5011">
          <cell r="F5011" t="str">
            <v>Ряд 50</v>
          </cell>
        </row>
        <row r="5012">
          <cell r="F5012" t="str">
            <v>Ряд 50</v>
          </cell>
        </row>
        <row r="5013">
          <cell r="F5013" t="str">
            <v>Ряд 50</v>
          </cell>
        </row>
        <row r="5014">
          <cell r="F5014" t="str">
            <v>Ряд 50</v>
          </cell>
        </row>
        <row r="5015">
          <cell r="F5015" t="str">
            <v>Ряд 50</v>
          </cell>
        </row>
        <row r="5016">
          <cell r="F5016" t="str">
            <v>Ряд 50</v>
          </cell>
        </row>
        <row r="5017">
          <cell r="F5017" t="str">
            <v>Ряд 50</v>
          </cell>
        </row>
        <row r="5018">
          <cell r="F5018" t="str">
            <v>Ряд 50</v>
          </cell>
        </row>
        <row r="5019">
          <cell r="F5019" t="str">
            <v>Ряд 50</v>
          </cell>
        </row>
        <row r="5020">
          <cell r="F5020" t="str">
            <v>Ряд 50</v>
          </cell>
        </row>
        <row r="5021">
          <cell r="F5021" t="str">
            <v>Ряд 50</v>
          </cell>
        </row>
        <row r="5022">
          <cell r="F5022" t="str">
            <v>Ряд 50</v>
          </cell>
        </row>
        <row r="5023">
          <cell r="F5023" t="str">
            <v>Ряд 50</v>
          </cell>
        </row>
        <row r="5024">
          <cell r="F5024" t="str">
            <v>Ряд 50</v>
          </cell>
        </row>
        <row r="5025">
          <cell r="F5025" t="str">
            <v>Ряд 50</v>
          </cell>
        </row>
        <row r="5026">
          <cell r="F5026" t="str">
            <v>Ряд 50</v>
          </cell>
        </row>
        <row r="5027">
          <cell r="F5027" t="str">
            <v>Ряд 50</v>
          </cell>
        </row>
        <row r="5028">
          <cell r="F5028" t="str">
            <v>Ряд 50</v>
          </cell>
        </row>
        <row r="5029">
          <cell r="F5029" t="str">
            <v>Ряд 50</v>
          </cell>
        </row>
        <row r="5030">
          <cell r="F5030" t="str">
            <v>Ряд 50</v>
          </cell>
        </row>
        <row r="5031">
          <cell r="F5031" t="str">
            <v>Ряд 50</v>
          </cell>
        </row>
        <row r="5032">
          <cell r="F5032" t="str">
            <v>Ряд 50</v>
          </cell>
        </row>
        <row r="5033">
          <cell r="F5033" t="str">
            <v>Ряд 50</v>
          </cell>
        </row>
        <row r="5034">
          <cell r="F5034" t="str">
            <v>Ряд 50</v>
          </cell>
        </row>
        <row r="5035">
          <cell r="F5035" t="str">
            <v>Ряд 50</v>
          </cell>
        </row>
        <row r="5036">
          <cell r="F5036" t="str">
            <v>Ряд 50</v>
          </cell>
        </row>
        <row r="5037">
          <cell r="F5037" t="str">
            <v>Ряд 50</v>
          </cell>
        </row>
        <row r="5038">
          <cell r="F5038" t="str">
            <v>Ряд 50</v>
          </cell>
        </row>
        <row r="5039">
          <cell r="F5039" t="str">
            <v>Ряд 50</v>
          </cell>
        </row>
        <row r="5040">
          <cell r="F5040" t="str">
            <v>Ряд 50</v>
          </cell>
        </row>
        <row r="5041">
          <cell r="F5041" t="str">
            <v>Ряд 50</v>
          </cell>
        </row>
        <row r="5042">
          <cell r="F5042" t="str">
            <v>Ряд 50</v>
          </cell>
        </row>
        <row r="5043">
          <cell r="F5043" t="str">
            <v>Ряд 50</v>
          </cell>
        </row>
        <row r="5044">
          <cell r="F5044" t="str">
            <v>Ряд 50</v>
          </cell>
        </row>
        <row r="5045">
          <cell r="F5045" t="str">
            <v>Ряд 50</v>
          </cell>
        </row>
        <row r="5046">
          <cell r="F5046" t="str">
            <v>Ряд 50</v>
          </cell>
        </row>
        <row r="5047">
          <cell r="F5047" t="str">
            <v>Ряд 50</v>
          </cell>
        </row>
        <row r="5048">
          <cell r="F5048" t="str">
            <v>Ряд 50</v>
          </cell>
        </row>
        <row r="5049">
          <cell r="F5049" t="str">
            <v>Ряд 50</v>
          </cell>
        </row>
        <row r="5050">
          <cell r="F5050" t="str">
            <v>Ряд 50</v>
          </cell>
        </row>
        <row r="5051">
          <cell r="F5051" t="str">
            <v>Ряд 50</v>
          </cell>
        </row>
        <row r="5052">
          <cell r="F5052" t="str">
            <v>Ряд 50</v>
          </cell>
        </row>
        <row r="5053">
          <cell r="F5053" t="str">
            <v>Ряд 50</v>
          </cell>
        </row>
        <row r="5054">
          <cell r="F5054" t="str">
            <v>Ряд 50</v>
          </cell>
        </row>
        <row r="5055">
          <cell r="F5055" t="str">
            <v>Ряд 50</v>
          </cell>
        </row>
        <row r="5056">
          <cell r="F5056" t="str">
            <v>Ряд 50</v>
          </cell>
        </row>
        <row r="5057">
          <cell r="F5057" t="str">
            <v>Ряд 50</v>
          </cell>
        </row>
        <row r="5058">
          <cell r="F5058" t="str">
            <v>Ряд 50</v>
          </cell>
        </row>
        <row r="5059">
          <cell r="F5059" t="str">
            <v>Ряд 50</v>
          </cell>
        </row>
        <row r="5060">
          <cell r="F5060" t="str">
            <v>Ряд 50</v>
          </cell>
        </row>
        <row r="5061">
          <cell r="F5061" t="str">
            <v>Ряд 50</v>
          </cell>
        </row>
        <row r="5062">
          <cell r="F5062" t="str">
            <v>Ряд 50</v>
          </cell>
        </row>
        <row r="5063">
          <cell r="F5063" t="str">
            <v>Ряд 50</v>
          </cell>
        </row>
        <row r="5064">
          <cell r="F5064" t="str">
            <v>Ряд 50</v>
          </cell>
        </row>
        <row r="5065">
          <cell r="F5065" t="str">
            <v>Ряд 50</v>
          </cell>
        </row>
        <row r="5066">
          <cell r="F5066" t="str">
            <v>Ряд 50</v>
          </cell>
        </row>
        <row r="5067">
          <cell r="F5067" t="str">
            <v>Ряд 50</v>
          </cell>
        </row>
        <row r="5068">
          <cell r="F5068" t="str">
            <v>Ряд 50</v>
          </cell>
        </row>
        <row r="5069">
          <cell r="F5069" t="str">
            <v>Ряд 51</v>
          </cell>
        </row>
        <row r="5070">
          <cell r="F5070" t="str">
            <v>Ряд 51</v>
          </cell>
        </row>
        <row r="5071">
          <cell r="F5071" t="str">
            <v>Ряд 51</v>
          </cell>
        </row>
        <row r="5072">
          <cell r="F5072" t="str">
            <v>Ряд 51</v>
          </cell>
        </row>
        <row r="5073">
          <cell r="F5073" t="str">
            <v>Ряд 51</v>
          </cell>
        </row>
        <row r="5074">
          <cell r="F5074" t="str">
            <v>Ряд 51</v>
          </cell>
        </row>
        <row r="5075">
          <cell r="F5075" t="str">
            <v>Ряд 51</v>
          </cell>
        </row>
        <row r="5076">
          <cell r="F5076" t="str">
            <v>Ряд 51</v>
          </cell>
        </row>
        <row r="5077">
          <cell r="F5077" t="str">
            <v>Ряд 51</v>
          </cell>
        </row>
        <row r="5078">
          <cell r="F5078" t="str">
            <v>Ряд 51</v>
          </cell>
        </row>
        <row r="5079">
          <cell r="F5079" t="str">
            <v>Ряд 51</v>
          </cell>
        </row>
        <row r="5080">
          <cell r="F5080" t="str">
            <v>Ряд 51</v>
          </cell>
        </row>
        <row r="5081">
          <cell r="F5081" t="str">
            <v>Ряд 51</v>
          </cell>
        </row>
        <row r="5082">
          <cell r="F5082" t="str">
            <v>Ряд 51</v>
          </cell>
        </row>
        <row r="5083">
          <cell r="F5083" t="str">
            <v>Ряд 51</v>
          </cell>
        </row>
        <row r="5084">
          <cell r="F5084" t="str">
            <v>Ряд 51</v>
          </cell>
        </row>
        <row r="5085">
          <cell r="F5085" t="str">
            <v>Ряд 51</v>
          </cell>
        </row>
        <row r="5086">
          <cell r="F5086" t="str">
            <v>Ряд 51</v>
          </cell>
        </row>
        <row r="5087">
          <cell r="F5087" t="str">
            <v>Ряд 51</v>
          </cell>
        </row>
        <row r="5088">
          <cell r="F5088" t="str">
            <v>Ряд 51</v>
          </cell>
        </row>
        <row r="5089">
          <cell r="F5089" t="str">
            <v>Ряд 51</v>
          </cell>
        </row>
        <row r="5090">
          <cell r="F5090" t="str">
            <v>Ряд 51</v>
          </cell>
        </row>
        <row r="5091">
          <cell r="F5091" t="str">
            <v>Ряд 51</v>
          </cell>
        </row>
        <row r="5092">
          <cell r="F5092" t="str">
            <v>Ряд 51</v>
          </cell>
        </row>
        <row r="5093">
          <cell r="F5093" t="str">
            <v>Ряд 51</v>
          </cell>
        </row>
        <row r="5094">
          <cell r="F5094" t="str">
            <v>Ряд 51</v>
          </cell>
        </row>
        <row r="5095">
          <cell r="F5095" t="str">
            <v>Ряд 51</v>
          </cell>
        </row>
        <row r="5096">
          <cell r="F5096" t="str">
            <v>Ряд 51</v>
          </cell>
        </row>
        <row r="5097">
          <cell r="F5097" t="str">
            <v>Ряд 51</v>
          </cell>
        </row>
        <row r="5098">
          <cell r="F5098" t="str">
            <v>Ряд 51</v>
          </cell>
        </row>
        <row r="5099">
          <cell r="F5099" t="str">
            <v>Ряд 51</v>
          </cell>
        </row>
        <row r="5100">
          <cell r="F5100" t="str">
            <v>Ряд 51</v>
          </cell>
        </row>
        <row r="5101">
          <cell r="F5101" t="str">
            <v>Ряд 51</v>
          </cell>
        </row>
        <row r="5102">
          <cell r="F5102" t="str">
            <v>Ряд 51</v>
          </cell>
        </row>
        <row r="5103">
          <cell r="F5103" t="str">
            <v>Ряд 51</v>
          </cell>
        </row>
        <row r="5104">
          <cell r="F5104" t="str">
            <v>Ряд 51</v>
          </cell>
        </row>
        <row r="5105">
          <cell r="F5105" t="str">
            <v>Ряд 51</v>
          </cell>
        </row>
        <row r="5106">
          <cell r="F5106" t="str">
            <v>Ряд 51</v>
          </cell>
        </row>
        <row r="5107">
          <cell r="F5107" t="str">
            <v>Ряд 51</v>
          </cell>
        </row>
        <row r="5108">
          <cell r="F5108" t="str">
            <v>Ряд 51</v>
          </cell>
        </row>
        <row r="5109">
          <cell r="F5109" t="str">
            <v>Ряд 51</v>
          </cell>
        </row>
        <row r="5110">
          <cell r="F5110" t="str">
            <v>Ряд 51</v>
          </cell>
        </row>
        <row r="5111">
          <cell r="F5111" t="str">
            <v>Ряд 51</v>
          </cell>
        </row>
        <row r="5112">
          <cell r="F5112" t="str">
            <v>Ряд 51</v>
          </cell>
        </row>
        <row r="5113">
          <cell r="F5113" t="str">
            <v>Ряд 51</v>
          </cell>
        </row>
        <row r="5114">
          <cell r="F5114" t="str">
            <v>Ряд 51</v>
          </cell>
        </row>
        <row r="5115">
          <cell r="F5115" t="str">
            <v>Ряд 51</v>
          </cell>
        </row>
        <row r="5116">
          <cell r="F5116" t="str">
            <v>Ряд 51</v>
          </cell>
        </row>
        <row r="5117">
          <cell r="F5117" t="str">
            <v>Ряд 51</v>
          </cell>
        </row>
        <row r="5118">
          <cell r="F5118" t="str">
            <v>Ряд 51</v>
          </cell>
        </row>
        <row r="5119">
          <cell r="F5119" t="str">
            <v>Ряд 51</v>
          </cell>
        </row>
        <row r="5120">
          <cell r="F5120" t="str">
            <v>Ряд 51</v>
          </cell>
        </row>
        <row r="5121">
          <cell r="F5121" t="str">
            <v>Ряд 51</v>
          </cell>
        </row>
        <row r="5122">
          <cell r="F5122" t="str">
            <v>Ряд 51</v>
          </cell>
        </row>
        <row r="5123">
          <cell r="F5123" t="str">
            <v>Ряд 51</v>
          </cell>
        </row>
        <row r="5124">
          <cell r="F5124" t="str">
            <v>Ряд 51</v>
          </cell>
        </row>
        <row r="5125">
          <cell r="F5125" t="str">
            <v>Ряд 51</v>
          </cell>
        </row>
        <row r="5126">
          <cell r="F5126" t="str">
            <v>Ряд 51</v>
          </cell>
        </row>
        <row r="5127">
          <cell r="F5127" t="str">
            <v>Ряд 51</v>
          </cell>
        </row>
        <row r="5128">
          <cell r="F5128" t="str">
            <v>Ряд 51</v>
          </cell>
        </row>
        <row r="5129">
          <cell r="F5129" t="str">
            <v>Ряд 51</v>
          </cell>
        </row>
        <row r="5130">
          <cell r="F5130" t="str">
            <v>Ряд 51</v>
          </cell>
        </row>
        <row r="5131">
          <cell r="F5131" t="str">
            <v>Ряд 51</v>
          </cell>
        </row>
        <row r="5132">
          <cell r="F5132" t="str">
            <v>Ряд 51</v>
          </cell>
        </row>
        <row r="5133">
          <cell r="F5133" t="str">
            <v>Ряд 51</v>
          </cell>
        </row>
        <row r="5134">
          <cell r="F5134" t="str">
            <v>Ряд 51</v>
          </cell>
        </row>
        <row r="5135">
          <cell r="F5135" t="str">
            <v>Ряд 51</v>
          </cell>
        </row>
        <row r="5136">
          <cell r="F5136" t="str">
            <v>Ряд 51</v>
          </cell>
        </row>
        <row r="5137">
          <cell r="F5137" t="str">
            <v>Ряд 51</v>
          </cell>
        </row>
        <row r="5138">
          <cell r="F5138" t="str">
            <v>Ряд 51</v>
          </cell>
        </row>
        <row r="5139">
          <cell r="F5139" t="str">
            <v>Ряд 51</v>
          </cell>
        </row>
        <row r="5140">
          <cell r="F5140" t="str">
            <v>Ряд 51</v>
          </cell>
        </row>
        <row r="5141">
          <cell r="F5141" t="str">
            <v>Ряд 51</v>
          </cell>
        </row>
        <row r="5142">
          <cell r="F5142" t="str">
            <v>Ряд 51</v>
          </cell>
        </row>
        <row r="5143">
          <cell r="F5143" t="str">
            <v>Ряд 51</v>
          </cell>
        </row>
        <row r="5144">
          <cell r="F5144" t="str">
            <v>Ряд 51</v>
          </cell>
        </row>
        <row r="5145">
          <cell r="F5145" t="str">
            <v>Ряд 51</v>
          </cell>
        </row>
        <row r="5146">
          <cell r="F5146" t="str">
            <v>Ряд 51</v>
          </cell>
        </row>
        <row r="5147">
          <cell r="F5147" t="str">
            <v>Ряд 51</v>
          </cell>
        </row>
        <row r="5148">
          <cell r="F5148" t="str">
            <v>Ряд 51</v>
          </cell>
        </row>
        <row r="5149">
          <cell r="F5149" t="str">
            <v>Ряд 51</v>
          </cell>
        </row>
        <row r="5150">
          <cell r="F5150" t="str">
            <v>Ряд 51</v>
          </cell>
        </row>
        <row r="5151">
          <cell r="F5151" t="str">
            <v>Ряд 51</v>
          </cell>
        </row>
        <row r="5152">
          <cell r="F5152" t="str">
            <v>Ряд 51</v>
          </cell>
        </row>
        <row r="5153">
          <cell r="F5153" t="str">
            <v>Ряд 51</v>
          </cell>
        </row>
        <row r="5154">
          <cell r="F5154" t="str">
            <v>Ряд 51</v>
          </cell>
        </row>
        <row r="5155">
          <cell r="F5155" t="str">
            <v>Ряд 51</v>
          </cell>
        </row>
        <row r="5156">
          <cell r="F5156" t="str">
            <v>Ряд 51</v>
          </cell>
        </row>
        <row r="5157">
          <cell r="F5157" t="str">
            <v>Ряд 51</v>
          </cell>
        </row>
        <row r="5158">
          <cell r="F5158" t="str">
            <v>Ряд 51</v>
          </cell>
        </row>
        <row r="5159">
          <cell r="F5159" t="str">
            <v>Ряд 51</v>
          </cell>
        </row>
        <row r="5160">
          <cell r="F5160" t="str">
            <v>Ряд 51</v>
          </cell>
        </row>
        <row r="5161">
          <cell r="F5161" t="str">
            <v>Ряд 51</v>
          </cell>
        </row>
        <row r="5162">
          <cell r="F5162" t="str">
            <v>Ряд 51</v>
          </cell>
        </row>
        <row r="5163">
          <cell r="F5163" t="str">
            <v>Ряд 51</v>
          </cell>
        </row>
        <row r="5164">
          <cell r="F5164" t="str">
            <v>Ряд 51</v>
          </cell>
        </row>
        <row r="5165">
          <cell r="F5165" t="str">
            <v>Ряд 51</v>
          </cell>
        </row>
        <row r="5166">
          <cell r="F5166" t="str">
            <v>Ряд 51</v>
          </cell>
        </row>
        <row r="5167">
          <cell r="F5167" t="str">
            <v>Ряд 51</v>
          </cell>
        </row>
        <row r="5168">
          <cell r="F5168" t="str">
            <v>Ряд 51</v>
          </cell>
        </row>
        <row r="5169">
          <cell r="F5169" t="str">
            <v>Ряд 51</v>
          </cell>
        </row>
        <row r="5170">
          <cell r="F5170" t="str">
            <v>Ряд 51</v>
          </cell>
        </row>
        <row r="5171">
          <cell r="F5171" t="str">
            <v>Ряд 52</v>
          </cell>
        </row>
        <row r="5172">
          <cell r="F5172" t="str">
            <v>Ряд 52</v>
          </cell>
        </row>
        <row r="5173">
          <cell r="F5173" t="str">
            <v>Ряд 52</v>
          </cell>
        </row>
        <row r="5174">
          <cell r="F5174" t="str">
            <v>Ряд 52</v>
          </cell>
        </row>
        <row r="5175">
          <cell r="F5175" t="str">
            <v>Ряд 52</v>
          </cell>
        </row>
        <row r="5176">
          <cell r="F5176" t="str">
            <v>Ряд 52</v>
          </cell>
        </row>
        <row r="5177">
          <cell r="F5177" t="str">
            <v>Ряд 52</v>
          </cell>
        </row>
        <row r="5178">
          <cell r="F5178" t="str">
            <v>Ряд 52</v>
          </cell>
        </row>
        <row r="5179">
          <cell r="F5179" t="str">
            <v>Ряд 52</v>
          </cell>
        </row>
        <row r="5180">
          <cell r="F5180" t="str">
            <v>Ряд 52</v>
          </cell>
        </row>
        <row r="5181">
          <cell r="F5181" t="str">
            <v>Ряд 52</v>
          </cell>
        </row>
        <row r="5182">
          <cell r="F5182" t="str">
            <v>Ряд 52</v>
          </cell>
        </row>
        <row r="5183">
          <cell r="F5183" t="str">
            <v>Ряд 52</v>
          </cell>
        </row>
        <row r="5184">
          <cell r="F5184" t="str">
            <v>Ряд 52</v>
          </cell>
        </row>
        <row r="5185">
          <cell r="F5185" t="str">
            <v>Ряд 52</v>
          </cell>
        </row>
        <row r="5186">
          <cell r="F5186" t="str">
            <v>Ряд 52</v>
          </cell>
        </row>
        <row r="5187">
          <cell r="F5187" t="str">
            <v>Ряд 52</v>
          </cell>
        </row>
        <row r="5188">
          <cell r="F5188" t="str">
            <v>Ряд 52</v>
          </cell>
        </row>
        <row r="5189">
          <cell r="F5189" t="str">
            <v>Ряд 52</v>
          </cell>
        </row>
        <row r="5190">
          <cell r="F5190" t="str">
            <v>Ряд 52</v>
          </cell>
        </row>
        <row r="5191">
          <cell r="F5191" t="str">
            <v>Ряд 52</v>
          </cell>
        </row>
        <row r="5192">
          <cell r="F5192" t="str">
            <v>Ряд 52</v>
          </cell>
        </row>
        <row r="5193">
          <cell r="F5193" t="str">
            <v>Ряд 52</v>
          </cell>
        </row>
        <row r="5194">
          <cell r="F5194" t="str">
            <v>Ряд 52</v>
          </cell>
        </row>
        <row r="5195">
          <cell r="F5195" t="str">
            <v>Ряд 52</v>
          </cell>
        </row>
        <row r="5196">
          <cell r="F5196" t="str">
            <v>Ряд 52</v>
          </cell>
        </row>
        <row r="5197">
          <cell r="F5197" t="str">
            <v>Ряд 52</v>
          </cell>
        </row>
        <row r="5198">
          <cell r="F5198" t="str">
            <v>Ряд 52</v>
          </cell>
        </row>
        <row r="5199">
          <cell r="F5199" t="str">
            <v>Ряд 52</v>
          </cell>
        </row>
        <row r="5200">
          <cell r="F5200" t="str">
            <v>Ряд 52</v>
          </cell>
        </row>
        <row r="5201">
          <cell r="F5201" t="str">
            <v>Ряд 52</v>
          </cell>
        </row>
        <row r="5202">
          <cell r="F5202" t="str">
            <v>Ряд 52</v>
          </cell>
        </row>
        <row r="5203">
          <cell r="F5203" t="str">
            <v>Ряд 52</v>
          </cell>
        </row>
        <row r="5204">
          <cell r="F5204" t="str">
            <v>Ряд 52</v>
          </cell>
        </row>
        <row r="5205">
          <cell r="F5205" t="str">
            <v>Ряд 52</v>
          </cell>
        </row>
        <row r="5206">
          <cell r="F5206" t="str">
            <v>Ряд 52</v>
          </cell>
        </row>
        <row r="5207">
          <cell r="F5207" t="str">
            <v>Ряд 52</v>
          </cell>
        </row>
        <row r="5208">
          <cell r="F5208" t="str">
            <v>Ряд 52</v>
          </cell>
        </row>
        <row r="5209">
          <cell r="F5209" t="str">
            <v>Ряд 52</v>
          </cell>
        </row>
        <row r="5210">
          <cell r="F5210" t="str">
            <v>Ряд 52</v>
          </cell>
        </row>
        <row r="5211">
          <cell r="F5211" t="str">
            <v>Ряд 52</v>
          </cell>
        </row>
        <row r="5212">
          <cell r="F5212" t="str">
            <v>Ряд 52</v>
          </cell>
        </row>
        <row r="5213">
          <cell r="F5213" t="str">
            <v>Ряд 52</v>
          </cell>
        </row>
        <row r="5214">
          <cell r="F5214" t="str">
            <v>Ряд 52</v>
          </cell>
        </row>
        <row r="5215">
          <cell r="F5215" t="str">
            <v>Ряд 52</v>
          </cell>
        </row>
        <row r="5216">
          <cell r="F5216" t="str">
            <v>Ряд 52</v>
          </cell>
        </row>
        <row r="5217">
          <cell r="F5217" t="str">
            <v>Ряд 52</v>
          </cell>
        </row>
        <row r="5218">
          <cell r="F5218" t="str">
            <v>Ряд 52</v>
          </cell>
        </row>
        <row r="5219">
          <cell r="F5219" t="str">
            <v>Ряд 52</v>
          </cell>
        </row>
        <row r="5220">
          <cell r="F5220" t="str">
            <v>Ряд 52</v>
          </cell>
        </row>
        <row r="5221">
          <cell r="F5221" t="str">
            <v>Ряд 52</v>
          </cell>
        </row>
        <row r="5222">
          <cell r="F5222" t="str">
            <v>Ряд 52</v>
          </cell>
        </row>
        <row r="5223">
          <cell r="F5223" t="str">
            <v>Ряд 52</v>
          </cell>
        </row>
        <row r="5224">
          <cell r="F5224" t="str">
            <v>Ряд 52</v>
          </cell>
        </row>
        <row r="5225">
          <cell r="F5225" t="str">
            <v>Ряд 52</v>
          </cell>
        </row>
        <row r="5226">
          <cell r="F5226" t="str">
            <v>Ряд 52</v>
          </cell>
        </row>
        <row r="5227">
          <cell r="F5227" t="str">
            <v>Ряд 52</v>
          </cell>
        </row>
        <row r="5228">
          <cell r="F5228" t="str">
            <v>Ряд 52</v>
          </cell>
        </row>
        <row r="5229">
          <cell r="F5229" t="str">
            <v>Ряд 52</v>
          </cell>
        </row>
        <row r="5230">
          <cell r="F5230" t="str">
            <v>Ряд 52</v>
          </cell>
        </row>
        <row r="5231">
          <cell r="F5231" t="str">
            <v>Ряд 52</v>
          </cell>
        </row>
        <row r="5232">
          <cell r="F5232" t="str">
            <v>Ряд 52</v>
          </cell>
        </row>
        <row r="5233">
          <cell r="F5233" t="str">
            <v>Ряд 52</v>
          </cell>
        </row>
        <row r="5234">
          <cell r="F5234" t="str">
            <v>Ряд 52</v>
          </cell>
        </row>
        <row r="5235">
          <cell r="F5235" t="str">
            <v>Ряд 52</v>
          </cell>
        </row>
        <row r="5236">
          <cell r="F5236" t="str">
            <v>Ряд 52</v>
          </cell>
        </row>
        <row r="5237">
          <cell r="F5237" t="str">
            <v>Ряд 52</v>
          </cell>
        </row>
        <row r="5238">
          <cell r="F5238" t="str">
            <v>Ряд 52</v>
          </cell>
        </row>
        <row r="5239">
          <cell r="F5239" t="str">
            <v>Ряд 52</v>
          </cell>
        </row>
        <row r="5240">
          <cell r="F5240" t="str">
            <v>Ряд 52</v>
          </cell>
        </row>
        <row r="5241">
          <cell r="F5241" t="str">
            <v>Ряд 52</v>
          </cell>
        </row>
        <row r="5242">
          <cell r="F5242" t="str">
            <v>Ряд 52</v>
          </cell>
        </row>
        <row r="5243">
          <cell r="F5243" t="str">
            <v>Ряд 52</v>
          </cell>
        </row>
        <row r="5244">
          <cell r="F5244" t="str">
            <v>Ряд 52</v>
          </cell>
        </row>
        <row r="5245">
          <cell r="F5245" t="str">
            <v>Ряд 52</v>
          </cell>
        </row>
        <row r="5246">
          <cell r="F5246" t="str">
            <v>Ряд 52</v>
          </cell>
        </row>
        <row r="5247">
          <cell r="F5247" t="str">
            <v>Ряд 52</v>
          </cell>
        </row>
        <row r="5248">
          <cell r="F5248" t="str">
            <v>Ряд 52</v>
          </cell>
        </row>
        <row r="5249">
          <cell r="F5249" t="str">
            <v>Ряд 52</v>
          </cell>
        </row>
        <row r="5250">
          <cell r="F5250" t="str">
            <v>Ряд 52</v>
          </cell>
        </row>
        <row r="5251">
          <cell r="F5251" t="str">
            <v>Ряд 52</v>
          </cell>
        </row>
        <row r="5252">
          <cell r="F5252" t="str">
            <v>Ряд 52</v>
          </cell>
        </row>
        <row r="5253">
          <cell r="F5253" t="str">
            <v>Ряд 52</v>
          </cell>
        </row>
        <row r="5254">
          <cell r="F5254" t="str">
            <v>Ряд 53</v>
          </cell>
        </row>
        <row r="5255">
          <cell r="F5255" t="str">
            <v>Ряд 53</v>
          </cell>
        </row>
        <row r="5256">
          <cell r="F5256" t="str">
            <v>Ряд 53</v>
          </cell>
        </row>
        <row r="5257">
          <cell r="F5257" t="str">
            <v>Ряд 53</v>
          </cell>
        </row>
        <row r="5258">
          <cell r="F5258" t="str">
            <v>Ряд 53</v>
          </cell>
        </row>
        <row r="5259">
          <cell r="F5259" t="str">
            <v>Ряд 53</v>
          </cell>
        </row>
        <row r="5260">
          <cell r="F5260" t="str">
            <v>Ряд 53</v>
          </cell>
        </row>
        <row r="5261">
          <cell r="F5261" t="str">
            <v>Ряд 53</v>
          </cell>
        </row>
        <row r="5262">
          <cell r="F5262" t="str">
            <v>Ряд 53</v>
          </cell>
        </row>
        <row r="5263">
          <cell r="F5263" t="str">
            <v>Ряд 53</v>
          </cell>
        </row>
        <row r="5264">
          <cell r="F5264" t="str">
            <v>Ряд 53</v>
          </cell>
        </row>
        <row r="5265">
          <cell r="F5265" t="str">
            <v>Ряд 53</v>
          </cell>
        </row>
        <row r="5266">
          <cell r="F5266" t="str">
            <v>Ряд 53</v>
          </cell>
        </row>
        <row r="5267">
          <cell r="F5267" t="str">
            <v>Ряд 53</v>
          </cell>
        </row>
        <row r="5268">
          <cell r="F5268" t="str">
            <v>Ряд 53</v>
          </cell>
        </row>
        <row r="5269">
          <cell r="F5269" t="str">
            <v>Ряд 53</v>
          </cell>
        </row>
        <row r="5270">
          <cell r="F5270" t="str">
            <v>Ряд 53</v>
          </cell>
        </row>
        <row r="5271">
          <cell r="F5271" t="str">
            <v>Ряд 53</v>
          </cell>
        </row>
        <row r="5272">
          <cell r="F5272" t="str">
            <v>Ряд 53</v>
          </cell>
        </row>
        <row r="5273">
          <cell r="F5273" t="str">
            <v>Ряд 53</v>
          </cell>
        </row>
        <row r="5274">
          <cell r="F5274" t="str">
            <v>Ряд 53</v>
          </cell>
        </row>
        <row r="5275">
          <cell r="F5275" t="str">
            <v>Ряд 53</v>
          </cell>
        </row>
        <row r="5276">
          <cell r="F5276" t="str">
            <v>Ряд 53</v>
          </cell>
        </row>
        <row r="5277">
          <cell r="F5277" t="str">
            <v>Ряд 53</v>
          </cell>
        </row>
        <row r="5278">
          <cell r="F5278" t="str">
            <v>Ряд 53</v>
          </cell>
        </row>
        <row r="5279">
          <cell r="F5279" t="str">
            <v>Ряд 53</v>
          </cell>
        </row>
        <row r="5280">
          <cell r="F5280" t="str">
            <v>Ряд 53</v>
          </cell>
        </row>
        <row r="5281">
          <cell r="F5281" t="str">
            <v>Ряд 53</v>
          </cell>
        </row>
        <row r="5282">
          <cell r="F5282" t="str">
            <v>Ряд 53</v>
          </cell>
        </row>
        <row r="5283">
          <cell r="F5283" t="str">
            <v>Ряд 53</v>
          </cell>
        </row>
        <row r="5284">
          <cell r="F5284" t="str">
            <v>Ряд 53</v>
          </cell>
        </row>
        <row r="5285">
          <cell r="F5285" t="str">
            <v>Ряд 53</v>
          </cell>
        </row>
        <row r="5286">
          <cell r="F5286" t="str">
            <v>Ряд 53</v>
          </cell>
        </row>
        <row r="5287">
          <cell r="F5287" t="str">
            <v>Ряд 53</v>
          </cell>
        </row>
        <row r="5288">
          <cell r="F5288" t="str">
            <v>Ряд 53</v>
          </cell>
        </row>
        <row r="5289">
          <cell r="F5289" t="str">
            <v>Ряд 53</v>
          </cell>
        </row>
        <row r="5290">
          <cell r="F5290" t="str">
            <v>Ряд 53</v>
          </cell>
        </row>
        <row r="5291">
          <cell r="F5291" t="str">
            <v>Ряд 53</v>
          </cell>
        </row>
        <row r="5292">
          <cell r="F5292" t="str">
            <v>Ряд 53</v>
          </cell>
        </row>
        <row r="5293">
          <cell r="F5293" t="str">
            <v>Ряд 53</v>
          </cell>
        </row>
        <row r="5294">
          <cell r="F5294" t="str">
            <v>Ряд 53</v>
          </cell>
        </row>
        <row r="5295">
          <cell r="F5295" t="str">
            <v>Ряд 53</v>
          </cell>
        </row>
        <row r="5296">
          <cell r="F5296" t="str">
            <v>Ряд 53</v>
          </cell>
        </row>
        <row r="5297">
          <cell r="F5297" t="str">
            <v>Ряд 53</v>
          </cell>
        </row>
        <row r="5298">
          <cell r="F5298" t="str">
            <v>Ряд 53</v>
          </cell>
        </row>
        <row r="5299">
          <cell r="F5299" t="str">
            <v>Ряд 53</v>
          </cell>
        </row>
        <row r="5300">
          <cell r="F5300" t="str">
            <v>Ряд 53</v>
          </cell>
        </row>
        <row r="5301">
          <cell r="F5301" t="str">
            <v>Ряд 53</v>
          </cell>
        </row>
        <row r="5302">
          <cell r="F5302" t="str">
            <v>Ряд 53</v>
          </cell>
        </row>
        <row r="5303">
          <cell r="F5303" t="str">
            <v>Ряд 53</v>
          </cell>
        </row>
        <row r="5304">
          <cell r="F5304" t="str">
            <v>Ряд 53</v>
          </cell>
        </row>
        <row r="5305">
          <cell r="F5305" t="str">
            <v>Ряд 53</v>
          </cell>
        </row>
        <row r="5306">
          <cell r="F5306" t="str">
            <v>Ряд 53</v>
          </cell>
        </row>
        <row r="5307">
          <cell r="F5307" t="str">
            <v>Ряд 53</v>
          </cell>
        </row>
        <row r="5308">
          <cell r="F5308" t="str">
            <v>Ряд 53</v>
          </cell>
        </row>
        <row r="5309">
          <cell r="F5309" t="str">
            <v>Ряд 53</v>
          </cell>
        </row>
        <row r="5310">
          <cell r="F5310" t="str">
            <v>Ряд 53</v>
          </cell>
        </row>
        <row r="5311">
          <cell r="F5311" t="str">
            <v>Ряд 53</v>
          </cell>
        </row>
        <row r="5312">
          <cell r="F5312" t="str">
            <v>Ряд 53</v>
          </cell>
        </row>
        <row r="5313">
          <cell r="F5313" t="str">
            <v>Ряд 53</v>
          </cell>
        </row>
        <row r="5314">
          <cell r="F5314" t="str">
            <v>Ряд 53</v>
          </cell>
        </row>
        <row r="5315">
          <cell r="F5315" t="str">
            <v>Ряд 53</v>
          </cell>
        </row>
        <row r="5316">
          <cell r="F5316" t="str">
            <v>Ряд 53</v>
          </cell>
        </row>
        <row r="5317">
          <cell r="F5317" t="str">
            <v>Ряд 53</v>
          </cell>
        </row>
        <row r="5318">
          <cell r="F5318" t="str">
            <v>Ряд 53</v>
          </cell>
        </row>
        <row r="5319">
          <cell r="F5319" t="str">
            <v>Ряд 53</v>
          </cell>
        </row>
        <row r="5320">
          <cell r="F5320" t="str">
            <v>Ряд 53</v>
          </cell>
        </row>
        <row r="5321">
          <cell r="F5321" t="str">
            <v>Ряд 53</v>
          </cell>
        </row>
        <row r="5322">
          <cell r="F5322" t="str">
            <v>Ряд 53</v>
          </cell>
        </row>
        <row r="5323">
          <cell r="F5323" t="str">
            <v>Ряд 53</v>
          </cell>
        </row>
        <row r="5324">
          <cell r="F5324" t="str">
            <v>Ряд 53</v>
          </cell>
        </row>
        <row r="5325">
          <cell r="F5325" t="str">
            <v>Ряд 53</v>
          </cell>
        </row>
        <row r="5326">
          <cell r="F5326" t="str">
            <v>Ряд 53</v>
          </cell>
        </row>
        <row r="5327">
          <cell r="F5327" t="str">
            <v>Ряд 53</v>
          </cell>
        </row>
        <row r="5328">
          <cell r="F5328" t="str">
            <v>Ряд 53</v>
          </cell>
        </row>
        <row r="5329">
          <cell r="F5329" t="str">
            <v>Ряд 53</v>
          </cell>
        </row>
        <row r="5330">
          <cell r="F5330" t="str">
            <v>Ряд 53</v>
          </cell>
        </row>
        <row r="5331">
          <cell r="F5331" t="str">
            <v>Ряд 54</v>
          </cell>
        </row>
        <row r="5332">
          <cell r="F5332" t="str">
            <v>Ряд 54</v>
          </cell>
        </row>
        <row r="5333">
          <cell r="F5333" t="str">
            <v>Ряд 54</v>
          </cell>
        </row>
        <row r="5334">
          <cell r="F5334" t="str">
            <v>Ряд 54</v>
          </cell>
        </row>
        <row r="5335">
          <cell r="F5335" t="str">
            <v>Ряд 54</v>
          </cell>
        </row>
        <row r="5336">
          <cell r="F5336" t="str">
            <v>Ряд 54</v>
          </cell>
        </row>
        <row r="5337">
          <cell r="F5337" t="str">
            <v>Ряд 54</v>
          </cell>
        </row>
        <row r="5338">
          <cell r="F5338" t="str">
            <v>Ряд 54</v>
          </cell>
        </row>
        <row r="5339">
          <cell r="F5339" t="str">
            <v>Ряд 54</v>
          </cell>
        </row>
        <row r="5340">
          <cell r="F5340" t="str">
            <v>Ряд 54</v>
          </cell>
        </row>
        <row r="5341">
          <cell r="F5341" t="str">
            <v>Ряд 54</v>
          </cell>
        </row>
        <row r="5342">
          <cell r="F5342" t="str">
            <v>Ряд 54</v>
          </cell>
        </row>
        <row r="5343">
          <cell r="F5343" t="str">
            <v>Ряд 54</v>
          </cell>
        </row>
        <row r="5344">
          <cell r="F5344" t="str">
            <v>Ряд 54</v>
          </cell>
        </row>
        <row r="5345">
          <cell r="F5345" t="str">
            <v>Ряд 54</v>
          </cell>
        </row>
        <row r="5346">
          <cell r="F5346" t="str">
            <v>Ряд 54</v>
          </cell>
        </row>
        <row r="5347">
          <cell r="F5347" t="str">
            <v>Ряд 54</v>
          </cell>
        </row>
        <row r="5348">
          <cell r="F5348" t="str">
            <v>Ряд 54</v>
          </cell>
        </row>
        <row r="5349">
          <cell r="F5349" t="str">
            <v>Ряд 54</v>
          </cell>
        </row>
        <row r="5350">
          <cell r="F5350" t="str">
            <v>Ряд 54</v>
          </cell>
        </row>
        <row r="5351">
          <cell r="F5351" t="str">
            <v>Ряд 54</v>
          </cell>
        </row>
        <row r="5352">
          <cell r="F5352" t="str">
            <v>Ряд 54</v>
          </cell>
        </row>
        <row r="5353">
          <cell r="F5353" t="str">
            <v>Ряд 54</v>
          </cell>
        </row>
        <row r="5354">
          <cell r="F5354" t="str">
            <v>Ряд 54</v>
          </cell>
        </row>
        <row r="5355">
          <cell r="F5355" t="str">
            <v>Ряд 54</v>
          </cell>
        </row>
        <row r="5356">
          <cell r="F5356" t="str">
            <v>Ряд 54</v>
          </cell>
        </row>
        <row r="5357">
          <cell r="F5357" t="str">
            <v>Ряд 54</v>
          </cell>
        </row>
        <row r="5358">
          <cell r="F5358" t="str">
            <v>Ряд 54</v>
          </cell>
        </row>
        <row r="5359">
          <cell r="F5359" t="str">
            <v>Ряд 54</v>
          </cell>
        </row>
        <row r="5360">
          <cell r="F5360" t="str">
            <v>Ряд 54</v>
          </cell>
        </row>
        <row r="5361">
          <cell r="F5361" t="str">
            <v>Ряд 54</v>
          </cell>
        </row>
        <row r="5362">
          <cell r="F5362" t="str">
            <v>Ряд 54</v>
          </cell>
        </row>
        <row r="5363">
          <cell r="F5363" t="str">
            <v>Ряд 54</v>
          </cell>
        </row>
        <row r="5364">
          <cell r="F5364" t="str">
            <v>Ряд 54</v>
          </cell>
        </row>
        <row r="5365">
          <cell r="F5365" t="str">
            <v>Ряд 54</v>
          </cell>
        </row>
        <row r="5366">
          <cell r="F5366" t="str">
            <v>Ряд 54</v>
          </cell>
        </row>
        <row r="5367">
          <cell r="F5367" t="str">
            <v>Ряд 54</v>
          </cell>
        </row>
        <row r="5368">
          <cell r="F5368" t="str">
            <v>Ряд 54</v>
          </cell>
        </row>
        <row r="5369">
          <cell r="F5369" t="str">
            <v>Ряд 54</v>
          </cell>
        </row>
        <row r="5370">
          <cell r="F5370" t="str">
            <v>Ряд 54</v>
          </cell>
        </row>
        <row r="5371">
          <cell r="F5371" t="str">
            <v>Ряд 54</v>
          </cell>
        </row>
        <row r="5372">
          <cell r="F5372" t="str">
            <v>Ряд 54</v>
          </cell>
        </row>
        <row r="5373">
          <cell r="F5373" t="str">
            <v>Ряд 54</v>
          </cell>
        </row>
        <row r="5374">
          <cell r="F5374" t="str">
            <v>Ряд 54</v>
          </cell>
        </row>
        <row r="5375">
          <cell r="F5375" t="str">
            <v>Ряд 54</v>
          </cell>
        </row>
        <row r="5376">
          <cell r="F5376" t="str">
            <v>Ряд 54</v>
          </cell>
        </row>
        <row r="5377">
          <cell r="F5377" t="str">
            <v>Ряд 54</v>
          </cell>
        </row>
        <row r="5378">
          <cell r="F5378" t="str">
            <v>Ряд 54</v>
          </cell>
        </row>
        <row r="5379">
          <cell r="F5379" t="str">
            <v>Ряд 54</v>
          </cell>
        </row>
        <row r="5380">
          <cell r="F5380" t="str">
            <v>Ряд 54</v>
          </cell>
        </row>
        <row r="5381">
          <cell r="F5381" t="str">
            <v>Ряд 54</v>
          </cell>
        </row>
        <row r="5382">
          <cell r="F5382" t="str">
            <v>Ряд 54</v>
          </cell>
        </row>
        <row r="5383">
          <cell r="F5383" t="str">
            <v>Ряд 54</v>
          </cell>
        </row>
        <row r="5384">
          <cell r="F5384" t="str">
            <v>Ряд 54</v>
          </cell>
        </row>
        <row r="5385">
          <cell r="F5385" t="str">
            <v>Ряд 54</v>
          </cell>
        </row>
        <row r="5386">
          <cell r="F5386" t="str">
            <v>Ряд 54</v>
          </cell>
        </row>
        <row r="5387">
          <cell r="F5387" t="str">
            <v>Ряд 54</v>
          </cell>
        </row>
        <row r="5388">
          <cell r="F5388" t="str">
            <v>Ряд 54</v>
          </cell>
        </row>
        <row r="5389">
          <cell r="F5389" t="str">
            <v>Ряд 54</v>
          </cell>
        </row>
        <row r="5390">
          <cell r="F5390" t="str">
            <v>Ряд 54</v>
          </cell>
        </row>
        <row r="5391">
          <cell r="F5391" t="str">
            <v>Ряд 54</v>
          </cell>
        </row>
        <row r="5392">
          <cell r="F5392" t="str">
            <v>Ряд 54</v>
          </cell>
        </row>
        <row r="5393">
          <cell r="F5393" t="str">
            <v>Ряд 54</v>
          </cell>
        </row>
        <row r="5394">
          <cell r="F5394" t="str">
            <v>Ряд 54</v>
          </cell>
        </row>
        <row r="5395">
          <cell r="F5395" t="str">
            <v>Ряд 55</v>
          </cell>
        </row>
        <row r="5396">
          <cell r="F5396" t="str">
            <v>Ряд 55</v>
          </cell>
        </row>
        <row r="5397">
          <cell r="F5397" t="str">
            <v>Ряд 55</v>
          </cell>
        </row>
        <row r="5398">
          <cell r="F5398" t="str">
            <v>Ряд 55</v>
          </cell>
        </row>
        <row r="5399">
          <cell r="F5399" t="str">
            <v>Ряд 55</v>
          </cell>
        </row>
        <row r="5400">
          <cell r="F5400" t="str">
            <v>Ряд 55</v>
          </cell>
        </row>
        <row r="5401">
          <cell r="F5401" t="str">
            <v>Ряд 55</v>
          </cell>
        </row>
        <row r="5402">
          <cell r="F5402" t="str">
            <v>Ряд 55</v>
          </cell>
        </row>
        <row r="5403">
          <cell r="F5403" t="str">
            <v>Ряд 55</v>
          </cell>
        </row>
        <row r="5404">
          <cell r="F5404" t="str">
            <v>Ряд 55</v>
          </cell>
        </row>
        <row r="5405">
          <cell r="F5405" t="str">
            <v>Ряд 55</v>
          </cell>
        </row>
        <row r="5406">
          <cell r="F5406" t="str">
            <v>Ряд 55</v>
          </cell>
        </row>
        <row r="5407">
          <cell r="F5407" t="str">
            <v>Ряд 55</v>
          </cell>
        </row>
        <row r="5408">
          <cell r="F5408" t="str">
            <v>Ряд 55</v>
          </cell>
        </row>
        <row r="5409">
          <cell r="F5409" t="str">
            <v>Ряд 55</v>
          </cell>
        </row>
        <row r="5410">
          <cell r="F5410" t="str">
            <v>Ряд 55</v>
          </cell>
        </row>
        <row r="5411">
          <cell r="F5411" t="str">
            <v>Ряд 55</v>
          </cell>
        </row>
        <row r="5412">
          <cell r="F5412" t="str">
            <v>Ряд 55</v>
          </cell>
        </row>
        <row r="5413">
          <cell r="F5413" t="str">
            <v>Ряд 55</v>
          </cell>
        </row>
        <row r="5414">
          <cell r="F5414" t="str">
            <v>Ряд 55</v>
          </cell>
        </row>
        <row r="5415">
          <cell r="F5415" t="str">
            <v>Ряд 55</v>
          </cell>
        </row>
        <row r="5416">
          <cell r="F5416" t="str">
            <v>Ряд 55</v>
          </cell>
        </row>
        <row r="5417">
          <cell r="F5417" t="str">
            <v>Ряд 55</v>
          </cell>
        </row>
        <row r="5418">
          <cell r="F5418" t="str">
            <v>Ряд 55</v>
          </cell>
        </row>
        <row r="5419">
          <cell r="F5419" t="str">
            <v>Ряд 55</v>
          </cell>
        </row>
        <row r="5420">
          <cell r="F5420" t="str">
            <v>Ряд 55</v>
          </cell>
        </row>
        <row r="5421">
          <cell r="F5421" t="str">
            <v>Ряд 55</v>
          </cell>
        </row>
        <row r="5422">
          <cell r="F5422" t="str">
            <v>Ряд 55</v>
          </cell>
        </row>
        <row r="5423">
          <cell r="F5423" t="str">
            <v>Ряд 55</v>
          </cell>
        </row>
        <row r="5424">
          <cell r="F5424" t="str">
            <v>Ряд 55</v>
          </cell>
        </row>
        <row r="5425">
          <cell r="F5425" t="str">
            <v>Ряд 55</v>
          </cell>
        </row>
        <row r="5426">
          <cell r="F5426" t="str">
            <v>Ряд 55</v>
          </cell>
        </row>
        <row r="5427">
          <cell r="F5427" t="str">
            <v>Ряд 55</v>
          </cell>
        </row>
        <row r="5428">
          <cell r="F5428" t="str">
            <v>Ряд 55</v>
          </cell>
        </row>
        <row r="5429">
          <cell r="F5429" t="str">
            <v>Ряд 55</v>
          </cell>
        </row>
        <row r="5430">
          <cell r="F5430" t="str">
            <v>Ряд 55</v>
          </cell>
        </row>
        <row r="5431">
          <cell r="F5431" t="str">
            <v>Ряд 55</v>
          </cell>
        </row>
        <row r="5432">
          <cell r="F5432" t="str">
            <v>Ряд 55</v>
          </cell>
        </row>
        <row r="5433">
          <cell r="F5433" t="str">
            <v>Ряд 55</v>
          </cell>
        </row>
        <row r="5434">
          <cell r="F5434" t="str">
            <v>Ряд 55</v>
          </cell>
        </row>
        <row r="5435">
          <cell r="F5435" t="str">
            <v>Ряд 55</v>
          </cell>
        </row>
        <row r="5436">
          <cell r="F5436" t="str">
            <v>Ряд 55</v>
          </cell>
        </row>
        <row r="5437">
          <cell r="F5437" t="str">
            <v>Ряд 55</v>
          </cell>
        </row>
        <row r="5438">
          <cell r="F5438" t="str">
            <v>Ряд 55</v>
          </cell>
        </row>
        <row r="5439">
          <cell r="F5439" t="str">
            <v>Ряд 55</v>
          </cell>
        </row>
        <row r="5440">
          <cell r="F5440" t="str">
            <v>Ряд 55</v>
          </cell>
        </row>
        <row r="5441">
          <cell r="F5441" t="str">
            <v>Ряд 55</v>
          </cell>
        </row>
        <row r="5442">
          <cell r="F5442" t="str">
            <v>Ряд 55</v>
          </cell>
        </row>
        <row r="5443">
          <cell r="F5443" t="str">
            <v>Ряд 55</v>
          </cell>
        </row>
        <row r="5444">
          <cell r="F5444" t="str">
            <v>Ряд 55</v>
          </cell>
        </row>
        <row r="5445">
          <cell r="F5445" t="str">
            <v>Ряд 55</v>
          </cell>
        </row>
        <row r="5446">
          <cell r="F5446" t="str">
            <v>Ряд 55</v>
          </cell>
        </row>
        <row r="5447">
          <cell r="F5447" t="str">
            <v>Ряд 55</v>
          </cell>
        </row>
        <row r="5448">
          <cell r="F5448" t="str">
            <v>Ряд 55</v>
          </cell>
        </row>
        <row r="5449">
          <cell r="F5449" t="str">
            <v>Ряд 55</v>
          </cell>
        </row>
        <row r="5450">
          <cell r="F5450" t="str">
            <v>Ряд 55</v>
          </cell>
        </row>
        <row r="5451">
          <cell r="F5451" t="str">
            <v>Ряд 55</v>
          </cell>
        </row>
        <row r="5452">
          <cell r="F5452" t="str">
            <v>Ряд 55</v>
          </cell>
        </row>
        <row r="5453">
          <cell r="F5453" t="str">
            <v>Ряд 55</v>
          </cell>
        </row>
        <row r="5454">
          <cell r="F5454" t="str">
            <v>Ряд 55</v>
          </cell>
        </row>
        <row r="5455">
          <cell r="F5455" t="str">
            <v>Ряд 55</v>
          </cell>
        </row>
        <row r="5456">
          <cell r="F5456" t="str">
            <v>Ряд 55</v>
          </cell>
        </row>
        <row r="5457">
          <cell r="F5457" t="str">
            <v>Ряд 55</v>
          </cell>
        </row>
        <row r="5458">
          <cell r="F5458" t="str">
            <v>Ряд 55</v>
          </cell>
        </row>
        <row r="5459">
          <cell r="F5459" t="str">
            <v>Ряд 55</v>
          </cell>
        </row>
        <row r="5460">
          <cell r="F5460" t="str">
            <v>Ряд 55</v>
          </cell>
        </row>
        <row r="5461">
          <cell r="F5461" t="str">
            <v>Ряд 55</v>
          </cell>
        </row>
        <row r="5462">
          <cell r="F5462" t="str">
            <v>Ряд 55</v>
          </cell>
        </row>
        <row r="5463">
          <cell r="F5463" t="str">
            <v>Ряд 55</v>
          </cell>
        </row>
        <row r="5464">
          <cell r="F5464" t="str">
            <v>Ряд 55</v>
          </cell>
        </row>
        <row r="5465">
          <cell r="F5465" t="str">
            <v>Ряд 55</v>
          </cell>
        </row>
        <row r="5466">
          <cell r="F5466" t="str">
            <v>Ряд 55</v>
          </cell>
        </row>
        <row r="5467">
          <cell r="F5467" t="str">
            <v>Ряд 55</v>
          </cell>
        </row>
        <row r="5468">
          <cell r="F5468" t="str">
            <v>Ряд 55</v>
          </cell>
        </row>
        <row r="5469">
          <cell r="F5469" t="str">
            <v>Ряд 55</v>
          </cell>
        </row>
        <row r="5470">
          <cell r="F5470" t="str">
            <v>Ряд 55</v>
          </cell>
        </row>
        <row r="5471">
          <cell r="F5471" t="str">
            <v>Ряд 55</v>
          </cell>
        </row>
        <row r="5472">
          <cell r="F5472" t="str">
            <v>Ряд 55</v>
          </cell>
        </row>
        <row r="5473">
          <cell r="F5473" t="str">
            <v>Ряд 55</v>
          </cell>
        </row>
        <row r="5474">
          <cell r="F5474" t="str">
            <v>Ряд 55</v>
          </cell>
        </row>
        <row r="5475">
          <cell r="F5475" t="str">
            <v>Ряд 55</v>
          </cell>
        </row>
        <row r="5476">
          <cell r="F5476" t="str">
            <v>Ряд 55</v>
          </cell>
        </row>
        <row r="5477">
          <cell r="F5477" t="str">
            <v>Ряд 55</v>
          </cell>
        </row>
        <row r="5478">
          <cell r="F5478" t="str">
            <v>Ряд 55</v>
          </cell>
        </row>
        <row r="5479">
          <cell r="F5479" t="str">
            <v>Ряд 55</v>
          </cell>
        </row>
        <row r="5480">
          <cell r="F5480" t="str">
            <v>Ряд 55</v>
          </cell>
        </row>
        <row r="5481">
          <cell r="F5481" t="str">
            <v>Ряд 55</v>
          </cell>
        </row>
        <row r="5482">
          <cell r="F5482" t="str">
            <v>Ряд 55</v>
          </cell>
        </row>
        <row r="5483">
          <cell r="F5483" t="str">
            <v>Ряд 55</v>
          </cell>
        </row>
        <row r="5484">
          <cell r="F5484" t="str">
            <v>Ряд 55</v>
          </cell>
        </row>
        <row r="5485">
          <cell r="F5485" t="str">
            <v>Ряд 55</v>
          </cell>
        </row>
        <row r="5486">
          <cell r="F5486" t="str">
            <v>Ряд 55</v>
          </cell>
        </row>
        <row r="5487">
          <cell r="F5487" t="str">
            <v>Ряд 55</v>
          </cell>
        </row>
        <row r="5488">
          <cell r="F5488" t="str">
            <v>Ряд 55</v>
          </cell>
        </row>
        <row r="5489">
          <cell r="F5489" t="str">
            <v>Ряд 55</v>
          </cell>
        </row>
        <row r="5490">
          <cell r="F5490" t="str">
            <v>Ряд 55</v>
          </cell>
        </row>
        <row r="5491">
          <cell r="F5491" t="str">
            <v>Ряд 55</v>
          </cell>
        </row>
        <row r="5492">
          <cell r="F5492" t="str">
            <v>Ряд 55</v>
          </cell>
        </row>
        <row r="5493">
          <cell r="F5493" t="str">
            <v>Ряд 55</v>
          </cell>
        </row>
        <row r="5494">
          <cell r="F5494" t="str">
            <v>Ряд 55</v>
          </cell>
        </row>
        <row r="5495">
          <cell r="F5495" t="str">
            <v>Ряд 55</v>
          </cell>
        </row>
        <row r="5496">
          <cell r="F5496" t="str">
            <v>Ряд 55</v>
          </cell>
        </row>
        <row r="5497">
          <cell r="F5497" t="str">
            <v>Ряд 55</v>
          </cell>
        </row>
        <row r="5498">
          <cell r="F5498" t="str">
            <v>Ряд 55</v>
          </cell>
        </row>
        <row r="5499">
          <cell r="F5499" t="str">
            <v>Ряд 55</v>
          </cell>
        </row>
        <row r="5500">
          <cell r="F5500" t="str">
            <v>Ряд 55</v>
          </cell>
        </row>
        <row r="5501">
          <cell r="F5501" t="str">
            <v>Ряд 55</v>
          </cell>
        </row>
        <row r="5502">
          <cell r="F5502" t="str">
            <v>Ряд 55</v>
          </cell>
        </row>
        <row r="5503">
          <cell r="F5503" t="str">
            <v>Ряд 55</v>
          </cell>
        </row>
        <row r="5504">
          <cell r="F5504" t="str">
            <v>Ряд 55</v>
          </cell>
        </row>
        <row r="5505">
          <cell r="F5505" t="str">
            <v>Ряд 55</v>
          </cell>
        </row>
        <row r="5506">
          <cell r="F5506" t="str">
            <v>Ряд 55</v>
          </cell>
        </row>
        <row r="5507">
          <cell r="F5507" t="str">
            <v>Ряд 55</v>
          </cell>
        </row>
        <row r="5508">
          <cell r="F5508" t="str">
            <v>Ряд 55</v>
          </cell>
        </row>
        <row r="5509">
          <cell r="F5509" t="str">
            <v>Ряд 55</v>
          </cell>
        </row>
        <row r="5510">
          <cell r="F5510" t="str">
            <v>Ряд 55</v>
          </cell>
        </row>
        <row r="5511">
          <cell r="F5511" t="str">
            <v>Ряд 55</v>
          </cell>
        </row>
        <row r="5512">
          <cell r="F5512" t="str">
            <v>Ряд 55</v>
          </cell>
        </row>
        <row r="5513">
          <cell r="F5513" t="str">
            <v>Ряд 55</v>
          </cell>
        </row>
        <row r="5514">
          <cell r="F5514" t="str">
            <v>Ряд 55</v>
          </cell>
        </row>
        <row r="5515">
          <cell r="F5515" t="str">
            <v>Ряд 55</v>
          </cell>
        </row>
        <row r="5516">
          <cell r="F5516" t="str">
            <v>Ряд 55</v>
          </cell>
        </row>
        <row r="5517">
          <cell r="F5517" t="str">
            <v>Ряд 55</v>
          </cell>
        </row>
        <row r="5518">
          <cell r="F5518" t="str">
            <v>Ряд 55</v>
          </cell>
        </row>
        <row r="5519">
          <cell r="F5519" t="str">
            <v>Ряд 55</v>
          </cell>
        </row>
        <row r="5520">
          <cell r="F5520" t="str">
            <v>Ряд 55</v>
          </cell>
        </row>
        <row r="5521">
          <cell r="F5521" t="str">
            <v>Ряд 55</v>
          </cell>
        </row>
        <row r="5522">
          <cell r="F5522" t="str">
            <v>Ряд 55</v>
          </cell>
        </row>
        <row r="5523">
          <cell r="F5523" t="str">
            <v>Ряд 55</v>
          </cell>
        </row>
        <row r="5524">
          <cell r="F5524" t="str">
            <v>Ряд 55</v>
          </cell>
        </row>
        <row r="5525">
          <cell r="F5525" t="str">
            <v>Ряд 55</v>
          </cell>
        </row>
        <row r="5526">
          <cell r="F5526" t="str">
            <v>Ряд 55</v>
          </cell>
        </row>
        <row r="5527">
          <cell r="F5527" t="str">
            <v>Ряд 55</v>
          </cell>
        </row>
        <row r="5528">
          <cell r="F5528" t="str">
            <v>Ряд 55</v>
          </cell>
        </row>
        <row r="5529">
          <cell r="F5529" t="str">
            <v>Ряд 56</v>
          </cell>
        </row>
        <row r="5530">
          <cell r="F5530" t="str">
            <v>Ряд 56</v>
          </cell>
        </row>
        <row r="5531">
          <cell r="F5531" t="str">
            <v>Ряд 56</v>
          </cell>
        </row>
        <row r="5532">
          <cell r="F5532" t="str">
            <v>Ряд 56</v>
          </cell>
        </row>
        <row r="5533">
          <cell r="F5533" t="str">
            <v>Ряд 56</v>
          </cell>
        </row>
        <row r="5534">
          <cell r="F5534" t="str">
            <v>Ряд 56</v>
          </cell>
        </row>
        <row r="5535">
          <cell r="F5535" t="str">
            <v>Ряд 56</v>
          </cell>
        </row>
        <row r="5536">
          <cell r="F5536" t="str">
            <v>Ряд 56</v>
          </cell>
        </row>
        <row r="5537">
          <cell r="F5537" t="str">
            <v>Ряд 56</v>
          </cell>
        </row>
        <row r="5538">
          <cell r="F5538" t="str">
            <v>Ряд 56</v>
          </cell>
        </row>
        <row r="5539">
          <cell r="F5539" t="str">
            <v>Ряд 56</v>
          </cell>
        </row>
        <row r="5540">
          <cell r="F5540" t="str">
            <v>Ряд 56</v>
          </cell>
        </row>
        <row r="5541">
          <cell r="F5541" t="str">
            <v>Ряд 56</v>
          </cell>
        </row>
        <row r="5542">
          <cell r="F5542" t="str">
            <v>Ряд 56</v>
          </cell>
        </row>
        <row r="5543">
          <cell r="F5543" t="str">
            <v>Ряд 56</v>
          </cell>
        </row>
        <row r="5544">
          <cell r="F5544" t="str">
            <v>Ряд 56</v>
          </cell>
        </row>
        <row r="5545">
          <cell r="F5545" t="str">
            <v>Ряд 56</v>
          </cell>
        </row>
        <row r="5546">
          <cell r="F5546" t="str">
            <v>Ряд 56</v>
          </cell>
        </row>
        <row r="5547">
          <cell r="F5547" t="str">
            <v>Ряд 56</v>
          </cell>
        </row>
        <row r="5548">
          <cell r="F5548" t="str">
            <v>Ряд 56</v>
          </cell>
        </row>
        <row r="5549">
          <cell r="F5549" t="str">
            <v>Ряд 56</v>
          </cell>
        </row>
        <row r="5550">
          <cell r="F5550" t="str">
            <v>Ряд 56</v>
          </cell>
        </row>
        <row r="5551">
          <cell r="F5551" t="str">
            <v>Ряд 56</v>
          </cell>
        </row>
        <row r="5552">
          <cell r="F5552" t="str">
            <v>Ряд 56</v>
          </cell>
        </row>
        <row r="5553">
          <cell r="F5553" t="str">
            <v>Ряд 56</v>
          </cell>
        </row>
        <row r="5554">
          <cell r="F5554" t="str">
            <v>Ряд 56</v>
          </cell>
        </row>
        <row r="5555">
          <cell r="F5555" t="str">
            <v>Ряд 56</v>
          </cell>
        </row>
        <row r="5556">
          <cell r="F5556" t="str">
            <v>Ряд 56</v>
          </cell>
        </row>
        <row r="5557">
          <cell r="F5557" t="str">
            <v>Ряд 56</v>
          </cell>
        </row>
        <row r="5558">
          <cell r="F5558" t="str">
            <v>Ряд 56</v>
          </cell>
        </row>
        <row r="5559">
          <cell r="F5559" t="str">
            <v>Ряд 56</v>
          </cell>
        </row>
        <row r="5560">
          <cell r="F5560" t="str">
            <v>Ряд 56</v>
          </cell>
        </row>
        <row r="5561">
          <cell r="F5561" t="str">
            <v>Ряд 56</v>
          </cell>
        </row>
        <row r="5562">
          <cell r="F5562" t="str">
            <v>Ряд 56</v>
          </cell>
        </row>
        <row r="5563">
          <cell r="F5563" t="str">
            <v>Ряд 56</v>
          </cell>
        </row>
        <row r="5564">
          <cell r="F5564" t="str">
            <v>Ряд 56</v>
          </cell>
        </row>
        <row r="5565">
          <cell r="F5565" t="str">
            <v>Ряд 56</v>
          </cell>
        </row>
        <row r="5566">
          <cell r="F5566" t="str">
            <v>Ряд 56</v>
          </cell>
        </row>
        <row r="5567">
          <cell r="F5567" t="str">
            <v>Ряд 56</v>
          </cell>
        </row>
        <row r="5568">
          <cell r="F5568" t="str">
            <v>Ряд 56</v>
          </cell>
        </row>
        <row r="5569">
          <cell r="F5569" t="str">
            <v>Ряд 56</v>
          </cell>
        </row>
        <row r="5570">
          <cell r="F5570" t="str">
            <v>Ряд 56</v>
          </cell>
        </row>
        <row r="5571">
          <cell r="F5571" t="str">
            <v>Ряд 56</v>
          </cell>
        </row>
        <row r="5572">
          <cell r="F5572" t="str">
            <v>Ряд 56</v>
          </cell>
        </row>
        <row r="5573">
          <cell r="F5573" t="str">
            <v>Ряд 56</v>
          </cell>
        </row>
        <row r="5574">
          <cell r="F5574" t="str">
            <v>Ряд 56</v>
          </cell>
        </row>
        <row r="5575">
          <cell r="F5575" t="str">
            <v>Ряд 56</v>
          </cell>
        </row>
        <row r="5576">
          <cell r="F5576" t="str">
            <v>Ряд 56</v>
          </cell>
        </row>
        <row r="5577">
          <cell r="F5577" t="str">
            <v>Ряд 56</v>
          </cell>
        </row>
        <row r="5578">
          <cell r="F5578" t="str">
            <v>Ряд 56</v>
          </cell>
        </row>
        <row r="5579">
          <cell r="F5579" t="str">
            <v>Ряд 56</v>
          </cell>
        </row>
        <row r="5580">
          <cell r="F5580" t="str">
            <v>Ряд 56</v>
          </cell>
        </row>
        <row r="5581">
          <cell r="F5581" t="str">
            <v>Ряд 56</v>
          </cell>
        </row>
        <row r="5582">
          <cell r="F5582" t="str">
            <v>Ряд 56</v>
          </cell>
        </row>
        <row r="5583">
          <cell r="F5583" t="str">
            <v>Ряд 56</v>
          </cell>
        </row>
        <row r="5584">
          <cell r="F5584" t="str">
            <v>Ряд 56</v>
          </cell>
        </row>
        <row r="5585">
          <cell r="F5585" t="str">
            <v>Ряд 56</v>
          </cell>
        </row>
        <row r="5586">
          <cell r="F5586" t="str">
            <v>Ряд 56</v>
          </cell>
        </row>
        <row r="5587">
          <cell r="F5587" t="str">
            <v>Ряд 56</v>
          </cell>
        </row>
        <row r="5588">
          <cell r="F5588" t="str">
            <v>Ряд 56</v>
          </cell>
        </row>
        <row r="5589">
          <cell r="F5589" t="str">
            <v>Ряд 56</v>
          </cell>
        </row>
        <row r="5590">
          <cell r="F5590" t="str">
            <v>Ряд 56</v>
          </cell>
        </row>
        <row r="5591">
          <cell r="F5591" t="str">
            <v>Ряд 56</v>
          </cell>
        </row>
        <row r="5592">
          <cell r="F5592" t="str">
            <v>Ряд 56</v>
          </cell>
        </row>
        <row r="5593">
          <cell r="F5593" t="str">
            <v>Ряд 56</v>
          </cell>
        </row>
        <row r="5594">
          <cell r="F5594" t="str">
            <v>Ряд 56</v>
          </cell>
        </row>
        <row r="5595">
          <cell r="F5595" t="str">
            <v>Ряд 56</v>
          </cell>
        </row>
        <row r="5596">
          <cell r="F5596" t="str">
            <v>Ряд 56</v>
          </cell>
        </row>
        <row r="5597">
          <cell r="F5597" t="str">
            <v>Ряд 56</v>
          </cell>
        </row>
        <row r="5598">
          <cell r="F5598" t="str">
            <v>Ряд 56</v>
          </cell>
        </row>
        <row r="5599">
          <cell r="F5599" t="str">
            <v>Ряд 56</v>
          </cell>
        </row>
        <row r="5600">
          <cell r="F5600" t="str">
            <v>Ряд 56</v>
          </cell>
        </row>
        <row r="5601">
          <cell r="F5601" t="str">
            <v>Ряд 56</v>
          </cell>
        </row>
        <row r="5602">
          <cell r="F5602" t="str">
            <v>Ряд 56</v>
          </cell>
        </row>
        <row r="5603">
          <cell r="F5603" t="str">
            <v>Ряд 56</v>
          </cell>
        </row>
        <row r="5604">
          <cell r="F5604" t="str">
            <v>Ряд 56</v>
          </cell>
        </row>
        <row r="5605">
          <cell r="F5605" t="str">
            <v>Ряд 56</v>
          </cell>
        </row>
        <row r="5606">
          <cell r="F5606" t="str">
            <v>Ряд 56</v>
          </cell>
        </row>
        <row r="5607">
          <cell r="F5607" t="str">
            <v>Ряд 56</v>
          </cell>
        </row>
        <row r="5608">
          <cell r="F5608" t="str">
            <v>Ряд 56</v>
          </cell>
        </row>
        <row r="5609">
          <cell r="F5609" t="str">
            <v>Ряд 56</v>
          </cell>
        </row>
        <row r="5610">
          <cell r="F5610" t="str">
            <v>Ряд 57</v>
          </cell>
        </row>
        <row r="5611">
          <cell r="F5611" t="str">
            <v>Ряд 57</v>
          </cell>
        </row>
        <row r="5612">
          <cell r="F5612" t="str">
            <v>Ряд 57</v>
          </cell>
        </row>
        <row r="5613">
          <cell r="F5613" t="str">
            <v>Ряд 57</v>
          </cell>
        </row>
        <row r="5614">
          <cell r="F5614" t="str">
            <v>Ряд 57</v>
          </cell>
        </row>
        <row r="5615">
          <cell r="F5615" t="str">
            <v>Ряд 57</v>
          </cell>
        </row>
        <row r="5616">
          <cell r="F5616" t="str">
            <v>Ряд 57</v>
          </cell>
        </row>
        <row r="5617">
          <cell r="F5617" t="str">
            <v>Ряд 57</v>
          </cell>
        </row>
        <row r="5618">
          <cell r="F5618" t="str">
            <v>Ряд 57</v>
          </cell>
        </row>
        <row r="5619">
          <cell r="F5619" t="str">
            <v>Ряд 57</v>
          </cell>
        </row>
        <row r="5620">
          <cell r="F5620" t="str">
            <v>Ряд 57</v>
          </cell>
        </row>
        <row r="5621">
          <cell r="F5621" t="str">
            <v>Ряд 57</v>
          </cell>
        </row>
        <row r="5622">
          <cell r="F5622" t="str">
            <v>Ряд 57</v>
          </cell>
        </row>
        <row r="5623">
          <cell r="F5623" t="str">
            <v>Ряд 57</v>
          </cell>
        </row>
        <row r="5624">
          <cell r="F5624" t="str">
            <v>Ряд 57</v>
          </cell>
        </row>
        <row r="5625">
          <cell r="F5625" t="str">
            <v>Ряд 57</v>
          </cell>
        </row>
        <row r="5626">
          <cell r="F5626" t="str">
            <v>Ряд 57</v>
          </cell>
        </row>
        <row r="5627">
          <cell r="F5627" t="str">
            <v>Ряд 57</v>
          </cell>
        </row>
        <row r="5628">
          <cell r="F5628" t="str">
            <v>Ряд 57</v>
          </cell>
        </row>
        <row r="5629">
          <cell r="F5629" t="str">
            <v>Ряд 57</v>
          </cell>
        </row>
        <row r="5630">
          <cell r="F5630" t="str">
            <v>Ряд 57</v>
          </cell>
        </row>
        <row r="5631">
          <cell r="F5631" t="str">
            <v>Ряд 57</v>
          </cell>
        </row>
        <row r="5632">
          <cell r="F5632" t="str">
            <v>Ряд 57</v>
          </cell>
        </row>
        <row r="5633">
          <cell r="F5633" t="str">
            <v>Ряд 57</v>
          </cell>
        </row>
        <row r="5634">
          <cell r="F5634" t="str">
            <v>Ряд 57</v>
          </cell>
        </row>
        <row r="5635">
          <cell r="F5635" t="str">
            <v>Ряд 57</v>
          </cell>
        </row>
        <row r="5636">
          <cell r="F5636" t="str">
            <v>Ряд 57</v>
          </cell>
        </row>
        <row r="5637">
          <cell r="F5637" t="str">
            <v>Ряд 57</v>
          </cell>
        </row>
        <row r="5638">
          <cell r="F5638" t="str">
            <v>Ряд 57</v>
          </cell>
        </row>
        <row r="5639">
          <cell r="F5639" t="str">
            <v>Ряд 57</v>
          </cell>
        </row>
        <row r="5640">
          <cell r="F5640" t="str">
            <v>Ряд 57</v>
          </cell>
        </row>
        <row r="5641">
          <cell r="F5641" t="str">
            <v>Ряд 57</v>
          </cell>
        </row>
        <row r="5642">
          <cell r="F5642" t="str">
            <v>Ряд 57</v>
          </cell>
        </row>
        <row r="5643">
          <cell r="F5643" t="str">
            <v>Ряд 57</v>
          </cell>
        </row>
        <row r="5644">
          <cell r="F5644" t="str">
            <v>Ряд 57</v>
          </cell>
        </row>
        <row r="5645">
          <cell r="F5645" t="str">
            <v>Ряд 57</v>
          </cell>
        </row>
        <row r="5646">
          <cell r="F5646" t="str">
            <v>Ряд 57</v>
          </cell>
        </row>
        <row r="5647">
          <cell r="F5647" t="str">
            <v>Ряд 57</v>
          </cell>
        </row>
        <row r="5648">
          <cell r="F5648" t="str">
            <v>Ряд 57</v>
          </cell>
        </row>
        <row r="5649">
          <cell r="F5649" t="str">
            <v>Ряд 57</v>
          </cell>
        </row>
        <row r="5650">
          <cell r="F5650" t="str">
            <v>Ряд 57</v>
          </cell>
        </row>
        <row r="5651">
          <cell r="F5651" t="str">
            <v>Ряд 57</v>
          </cell>
        </row>
        <row r="5652">
          <cell r="F5652" t="str">
            <v>Ряд 57</v>
          </cell>
        </row>
        <row r="5653">
          <cell r="F5653" t="str">
            <v>Ряд 57</v>
          </cell>
        </row>
        <row r="5654">
          <cell r="F5654" t="str">
            <v>Ряд 57</v>
          </cell>
        </row>
        <row r="5655">
          <cell r="F5655" t="str">
            <v>Ряд 57</v>
          </cell>
        </row>
        <row r="5656">
          <cell r="F5656" t="str">
            <v>Ряд 57</v>
          </cell>
        </row>
        <row r="5657">
          <cell r="F5657" t="str">
            <v>Ряд 57</v>
          </cell>
        </row>
        <row r="5658">
          <cell r="F5658" t="str">
            <v>Ряд 57</v>
          </cell>
        </row>
        <row r="5659">
          <cell r="F5659" t="str">
            <v>Ряд 57</v>
          </cell>
        </row>
        <row r="5660">
          <cell r="F5660" t="str">
            <v>Ряд 57</v>
          </cell>
        </row>
        <row r="5661">
          <cell r="F5661" t="str">
            <v>Ряд 57</v>
          </cell>
        </row>
        <row r="5662">
          <cell r="F5662" t="str">
            <v>Ряд 57</v>
          </cell>
        </row>
        <row r="5663">
          <cell r="F5663" t="str">
            <v>Ряд 57</v>
          </cell>
        </row>
        <row r="5664">
          <cell r="F5664" t="str">
            <v>Ряд 57</v>
          </cell>
        </row>
        <row r="5665">
          <cell r="F5665" t="str">
            <v>Ряд 57</v>
          </cell>
        </row>
        <row r="5666">
          <cell r="F5666" t="str">
            <v>Ряд 57</v>
          </cell>
        </row>
        <row r="5667">
          <cell r="F5667" t="str">
            <v>Ряд 57</v>
          </cell>
        </row>
        <row r="5668">
          <cell r="F5668" t="str">
            <v>Ряд 57</v>
          </cell>
        </row>
        <row r="5669">
          <cell r="F5669" t="str">
            <v>Ряд 57</v>
          </cell>
        </row>
        <row r="5670">
          <cell r="F5670" t="str">
            <v>Ряд 57</v>
          </cell>
        </row>
        <row r="5671">
          <cell r="F5671" t="str">
            <v>Ряд 57</v>
          </cell>
        </row>
        <row r="5672">
          <cell r="F5672" t="str">
            <v>Ряд 57</v>
          </cell>
        </row>
        <row r="5673">
          <cell r="F5673" t="str">
            <v>Ряд 57</v>
          </cell>
        </row>
        <row r="5674">
          <cell r="F5674" t="str">
            <v>Ряд 57</v>
          </cell>
        </row>
        <row r="5675">
          <cell r="F5675" t="str">
            <v>Ряд 57</v>
          </cell>
        </row>
        <row r="5676">
          <cell r="F5676" t="str">
            <v>Ряд 57</v>
          </cell>
        </row>
        <row r="5677">
          <cell r="F5677" t="str">
            <v>Ряд 57</v>
          </cell>
        </row>
        <row r="5678">
          <cell r="F5678" t="str">
            <v>Ряд 57</v>
          </cell>
        </row>
        <row r="5679">
          <cell r="F5679" t="str">
            <v>Ряд 57</v>
          </cell>
        </row>
        <row r="5680">
          <cell r="F5680" t="str">
            <v>Ряд 57</v>
          </cell>
        </row>
        <row r="5681">
          <cell r="F5681" t="str">
            <v>Ряд 57</v>
          </cell>
        </row>
        <row r="5682">
          <cell r="F5682" t="str">
            <v>Ряд 57</v>
          </cell>
        </row>
        <row r="5683">
          <cell r="F5683" t="str">
            <v>Ряд 57</v>
          </cell>
        </row>
        <row r="5684">
          <cell r="F5684" t="str">
            <v>Ряд 57</v>
          </cell>
        </row>
        <row r="5685">
          <cell r="F5685" t="str">
            <v>Ряд 57</v>
          </cell>
        </row>
        <row r="5686">
          <cell r="F5686" t="str">
            <v>Ряд 57</v>
          </cell>
        </row>
        <row r="5687">
          <cell r="F5687" t="str">
            <v>Ряд 57</v>
          </cell>
        </row>
        <row r="5688">
          <cell r="F5688" t="str">
            <v>Ряд 57</v>
          </cell>
        </row>
        <row r="5689">
          <cell r="F5689" t="str">
            <v>Ряд 57</v>
          </cell>
        </row>
        <row r="5690">
          <cell r="F5690" t="str">
            <v>Ряд 57</v>
          </cell>
        </row>
        <row r="5691">
          <cell r="F5691" t="str">
            <v>Ряд 57</v>
          </cell>
        </row>
        <row r="5692">
          <cell r="F5692" t="str">
            <v>Ряд 57</v>
          </cell>
        </row>
        <row r="5693">
          <cell r="F5693" t="str">
            <v>Ряд 57</v>
          </cell>
        </row>
        <row r="5694">
          <cell r="F5694" t="str">
            <v>Ряд 57</v>
          </cell>
        </row>
        <row r="5695">
          <cell r="F5695" t="str">
            <v>Ряд 57</v>
          </cell>
        </row>
        <row r="5696">
          <cell r="F5696" t="str">
            <v>Ряд 57</v>
          </cell>
        </row>
        <row r="5697">
          <cell r="F5697" t="str">
            <v>Ряд 57</v>
          </cell>
        </row>
        <row r="5698">
          <cell r="F5698" t="str">
            <v>Ряд 57</v>
          </cell>
        </row>
        <row r="5699">
          <cell r="F5699" t="str">
            <v>Ряд 58</v>
          </cell>
        </row>
        <row r="5700">
          <cell r="F5700" t="str">
            <v>Ряд 58</v>
          </cell>
        </row>
        <row r="5701">
          <cell r="F5701" t="str">
            <v>Ряд 58</v>
          </cell>
        </row>
        <row r="5702">
          <cell r="F5702" t="str">
            <v>Ряд 58</v>
          </cell>
        </row>
        <row r="5703">
          <cell r="F5703" t="str">
            <v>Ряд 58</v>
          </cell>
        </row>
        <row r="5704">
          <cell r="F5704" t="str">
            <v>Ряд 58</v>
          </cell>
        </row>
        <row r="5705">
          <cell r="F5705" t="str">
            <v>Ряд 58</v>
          </cell>
        </row>
        <row r="5706">
          <cell r="F5706" t="str">
            <v>Ряд 58</v>
          </cell>
        </row>
        <row r="5707">
          <cell r="F5707" t="str">
            <v>Ряд 58</v>
          </cell>
        </row>
        <row r="5708">
          <cell r="F5708" t="str">
            <v>Ряд 58</v>
          </cell>
        </row>
        <row r="5709">
          <cell r="F5709" t="str">
            <v>Ряд 58</v>
          </cell>
        </row>
        <row r="5710">
          <cell r="F5710" t="str">
            <v>Ряд 58</v>
          </cell>
        </row>
        <row r="5711">
          <cell r="F5711" t="str">
            <v>Ряд 58</v>
          </cell>
        </row>
        <row r="5712">
          <cell r="F5712" t="str">
            <v>Ряд 58</v>
          </cell>
        </row>
        <row r="5713">
          <cell r="F5713" t="str">
            <v>Ряд 58</v>
          </cell>
        </row>
        <row r="5714">
          <cell r="F5714" t="str">
            <v>Ряд 58</v>
          </cell>
        </row>
        <row r="5715">
          <cell r="F5715" t="str">
            <v>Ряд 58</v>
          </cell>
        </row>
        <row r="5716">
          <cell r="F5716" t="str">
            <v>Ряд 58</v>
          </cell>
        </row>
        <row r="5717">
          <cell r="F5717" t="str">
            <v>Ряд 58</v>
          </cell>
        </row>
        <row r="5718">
          <cell r="F5718" t="str">
            <v>Ряд 58</v>
          </cell>
        </row>
        <row r="5719">
          <cell r="F5719" t="str">
            <v>Ряд 58</v>
          </cell>
        </row>
        <row r="5720">
          <cell r="F5720" t="str">
            <v>Ряд 58</v>
          </cell>
        </row>
        <row r="5721">
          <cell r="F5721" t="str">
            <v>Ряд 58</v>
          </cell>
        </row>
        <row r="5722">
          <cell r="F5722" t="str">
            <v>Ряд 58</v>
          </cell>
        </row>
        <row r="5723">
          <cell r="F5723" t="str">
            <v>Ряд 58</v>
          </cell>
        </row>
        <row r="5724">
          <cell r="F5724" t="str">
            <v>Ряд 58</v>
          </cell>
        </row>
        <row r="5725">
          <cell r="F5725" t="str">
            <v>Ряд 58</v>
          </cell>
        </row>
        <row r="5726">
          <cell r="F5726" t="str">
            <v>Ряд 58</v>
          </cell>
        </row>
        <row r="5727">
          <cell r="F5727" t="str">
            <v>Ряд 58</v>
          </cell>
        </row>
        <row r="5728">
          <cell r="F5728" t="str">
            <v>Ряд 58</v>
          </cell>
        </row>
        <row r="5729">
          <cell r="F5729" t="str">
            <v>Ряд 58</v>
          </cell>
        </row>
        <row r="5730">
          <cell r="F5730" t="str">
            <v>Ряд 58</v>
          </cell>
        </row>
        <row r="5731">
          <cell r="F5731" t="str">
            <v>Ряд 58</v>
          </cell>
        </row>
        <row r="5732">
          <cell r="F5732" t="str">
            <v>Ряд 58</v>
          </cell>
        </row>
        <row r="5733">
          <cell r="F5733" t="str">
            <v>Ряд 58</v>
          </cell>
        </row>
        <row r="5734">
          <cell r="F5734" t="str">
            <v>Ряд 58</v>
          </cell>
        </row>
        <row r="5735">
          <cell r="F5735" t="str">
            <v>Ряд 58</v>
          </cell>
        </row>
        <row r="5736">
          <cell r="F5736" t="str">
            <v>Ряд 58</v>
          </cell>
        </row>
        <row r="5737">
          <cell r="F5737" t="str">
            <v>Ряд 58</v>
          </cell>
        </row>
        <row r="5738">
          <cell r="F5738" t="str">
            <v>Ряд 58</v>
          </cell>
        </row>
        <row r="5739">
          <cell r="F5739" t="str">
            <v>Ряд 58</v>
          </cell>
        </row>
        <row r="5740">
          <cell r="F5740" t="str">
            <v>Ряд 58</v>
          </cell>
        </row>
        <row r="5741">
          <cell r="F5741" t="str">
            <v>Ряд 58</v>
          </cell>
        </row>
        <row r="5742">
          <cell r="F5742" t="str">
            <v>Ряд 58</v>
          </cell>
        </row>
        <row r="5743">
          <cell r="F5743" t="str">
            <v>Ряд 58</v>
          </cell>
        </row>
        <row r="5744">
          <cell r="F5744" t="str">
            <v>Ряд 58</v>
          </cell>
        </row>
        <row r="5745">
          <cell r="F5745" t="str">
            <v>Ряд 58</v>
          </cell>
        </row>
        <row r="5746">
          <cell r="F5746" t="str">
            <v>Ряд 58</v>
          </cell>
        </row>
        <row r="5747">
          <cell r="F5747" t="str">
            <v>Ряд 58</v>
          </cell>
        </row>
        <row r="5748">
          <cell r="F5748" t="str">
            <v>Ряд 58</v>
          </cell>
        </row>
        <row r="5749">
          <cell r="F5749" t="str">
            <v>Ряд 58</v>
          </cell>
        </row>
        <row r="5750">
          <cell r="F5750" t="str">
            <v>Ряд 58</v>
          </cell>
        </row>
        <row r="5751">
          <cell r="F5751" t="str">
            <v>Ряд 58</v>
          </cell>
        </row>
        <row r="5752">
          <cell r="F5752" t="str">
            <v>Ряд 58</v>
          </cell>
        </row>
        <row r="5753">
          <cell r="F5753" t="str">
            <v>Ряд 58</v>
          </cell>
        </row>
        <row r="5754">
          <cell r="F5754" t="str">
            <v>Ряд 58</v>
          </cell>
        </row>
        <row r="5755">
          <cell r="F5755" t="str">
            <v>Ряд 58</v>
          </cell>
        </row>
        <row r="5756">
          <cell r="F5756" t="str">
            <v>Ряд 58</v>
          </cell>
        </row>
        <row r="5757">
          <cell r="F5757" t="str">
            <v>Ряд 58</v>
          </cell>
        </row>
        <row r="5758">
          <cell r="F5758" t="str">
            <v>Ряд 58</v>
          </cell>
        </row>
        <row r="5759">
          <cell r="F5759" t="str">
            <v>Ряд 58</v>
          </cell>
        </row>
        <row r="5760">
          <cell r="F5760" t="str">
            <v>Ряд 58</v>
          </cell>
        </row>
        <row r="5761">
          <cell r="F5761" t="str">
            <v>Ряд 58</v>
          </cell>
        </row>
        <row r="5762">
          <cell r="F5762" t="str">
            <v>Ряд 58</v>
          </cell>
        </row>
        <row r="5763">
          <cell r="F5763" t="str">
            <v>Ряд 58</v>
          </cell>
        </row>
        <row r="5764">
          <cell r="F5764" t="str">
            <v>Ряд 58</v>
          </cell>
        </row>
        <row r="5765">
          <cell r="F5765" t="str">
            <v>Ряд 58</v>
          </cell>
        </row>
        <row r="5766">
          <cell r="F5766" t="str">
            <v>Ряд 58</v>
          </cell>
        </row>
        <row r="5767">
          <cell r="F5767" t="str">
            <v>Ряд 58</v>
          </cell>
        </row>
        <row r="5768">
          <cell r="F5768" t="str">
            <v>Ряд 58</v>
          </cell>
        </row>
        <row r="5769">
          <cell r="F5769" t="str">
            <v>Ряд 58</v>
          </cell>
        </row>
        <row r="5770">
          <cell r="F5770" t="str">
            <v>Ряд 58</v>
          </cell>
        </row>
        <row r="5771">
          <cell r="F5771" t="str">
            <v>Ряд 58</v>
          </cell>
        </row>
        <row r="5772">
          <cell r="F5772" t="str">
            <v>Ряд 58</v>
          </cell>
        </row>
        <row r="5773">
          <cell r="F5773" t="str">
            <v>Ряд 58</v>
          </cell>
        </row>
        <row r="5774">
          <cell r="F5774" t="str">
            <v>Ряд 58</v>
          </cell>
        </row>
        <row r="5775">
          <cell r="F5775" t="str">
            <v>Ряд 58</v>
          </cell>
        </row>
        <row r="5776">
          <cell r="F5776" t="str">
            <v>Ряд 58</v>
          </cell>
        </row>
        <row r="5777">
          <cell r="F5777" t="str">
            <v>Ряд 58</v>
          </cell>
        </row>
        <row r="5778">
          <cell r="F5778" t="str">
            <v>Ряд 58</v>
          </cell>
        </row>
        <row r="5779">
          <cell r="F5779" t="str">
            <v>Ряд 58</v>
          </cell>
        </row>
        <row r="5780">
          <cell r="F5780" t="str">
            <v>Ряд 58</v>
          </cell>
        </row>
        <row r="5781">
          <cell r="F5781" t="str">
            <v>Ряд 58</v>
          </cell>
        </row>
        <row r="5782">
          <cell r="F5782" t="str">
            <v>Ряд 58</v>
          </cell>
        </row>
        <row r="5783">
          <cell r="F5783" t="str">
            <v>Ряд 58</v>
          </cell>
        </row>
        <row r="5784">
          <cell r="F5784" t="str">
            <v>Ряд 58</v>
          </cell>
        </row>
        <row r="5785">
          <cell r="F5785" t="str">
            <v>Ряд 58</v>
          </cell>
        </row>
        <row r="5786">
          <cell r="F5786" t="str">
            <v>Ряд 58</v>
          </cell>
        </row>
        <row r="5787">
          <cell r="F5787" t="str">
            <v>Ряд 58</v>
          </cell>
        </row>
        <row r="5788">
          <cell r="F5788" t="str">
            <v>Ряд 58</v>
          </cell>
        </row>
        <row r="5789">
          <cell r="F5789" t="str">
            <v>Ряд 58</v>
          </cell>
        </row>
        <row r="5790">
          <cell r="F5790" t="str">
            <v>Ряд 58</v>
          </cell>
        </row>
        <row r="5791">
          <cell r="F5791" t="str">
            <v>Ряд 58</v>
          </cell>
        </row>
        <row r="5792">
          <cell r="F5792" t="str">
            <v>Ряд 58</v>
          </cell>
        </row>
        <row r="5793">
          <cell r="F5793" t="str">
            <v>Ряд 58</v>
          </cell>
        </row>
        <row r="5794">
          <cell r="F5794" t="str">
            <v>Ряд 59</v>
          </cell>
        </row>
        <row r="5795">
          <cell r="F5795" t="str">
            <v>Ряд 59</v>
          </cell>
        </row>
        <row r="5796">
          <cell r="F5796" t="str">
            <v>Ряд 59</v>
          </cell>
        </row>
        <row r="5797">
          <cell r="F5797" t="str">
            <v>Ряд 59</v>
          </cell>
        </row>
        <row r="5798">
          <cell r="F5798" t="str">
            <v>Ряд 59</v>
          </cell>
        </row>
        <row r="5799">
          <cell r="F5799" t="str">
            <v>Ряд 59</v>
          </cell>
        </row>
        <row r="5800">
          <cell r="F5800" t="str">
            <v>Ряд 59</v>
          </cell>
        </row>
        <row r="5801">
          <cell r="F5801" t="str">
            <v>Ряд 59</v>
          </cell>
        </row>
        <row r="5802">
          <cell r="F5802" t="str">
            <v>Ряд 59</v>
          </cell>
        </row>
        <row r="5803">
          <cell r="F5803" t="str">
            <v>Ряд 59</v>
          </cell>
        </row>
        <row r="5804">
          <cell r="F5804" t="str">
            <v>Ряд 59</v>
          </cell>
        </row>
        <row r="5805">
          <cell r="F5805" t="str">
            <v>Ряд 59</v>
          </cell>
        </row>
        <row r="5806">
          <cell r="F5806" t="str">
            <v>Ряд 59</v>
          </cell>
        </row>
        <row r="5807">
          <cell r="F5807" t="str">
            <v>Ряд 59</v>
          </cell>
        </row>
        <row r="5808">
          <cell r="F5808" t="str">
            <v>Ряд 59</v>
          </cell>
        </row>
        <row r="5809">
          <cell r="F5809" t="str">
            <v>Ряд 59</v>
          </cell>
        </row>
        <row r="5810">
          <cell r="F5810" t="str">
            <v>Ряд 59</v>
          </cell>
        </row>
        <row r="5811">
          <cell r="F5811" t="str">
            <v>Ряд 59</v>
          </cell>
        </row>
        <row r="5812">
          <cell r="F5812" t="str">
            <v>Ряд 59</v>
          </cell>
        </row>
        <row r="5813">
          <cell r="F5813" t="str">
            <v>Ряд 59</v>
          </cell>
        </row>
        <row r="5814">
          <cell r="F5814" t="str">
            <v>Ряд 59</v>
          </cell>
        </row>
        <row r="5815">
          <cell r="F5815" t="str">
            <v>Ряд 59</v>
          </cell>
        </row>
        <row r="5816">
          <cell r="F5816" t="str">
            <v>Ряд 59</v>
          </cell>
        </row>
        <row r="5817">
          <cell r="F5817" t="str">
            <v>Ряд 59</v>
          </cell>
        </row>
        <row r="5818">
          <cell r="F5818" t="str">
            <v>Ряд 59</v>
          </cell>
        </row>
        <row r="5819">
          <cell r="F5819" t="str">
            <v>Ряд 59</v>
          </cell>
        </row>
        <row r="5820">
          <cell r="F5820" t="str">
            <v>Ряд 59</v>
          </cell>
        </row>
        <row r="5821">
          <cell r="F5821" t="str">
            <v>Ряд 59</v>
          </cell>
        </row>
        <row r="5822">
          <cell r="F5822" t="str">
            <v>Ряд 59</v>
          </cell>
        </row>
        <row r="5823">
          <cell r="F5823" t="str">
            <v>Ряд 59</v>
          </cell>
        </row>
        <row r="5824">
          <cell r="F5824" t="str">
            <v>Ряд 59</v>
          </cell>
        </row>
        <row r="5825">
          <cell r="F5825" t="str">
            <v>Ряд 59</v>
          </cell>
        </row>
        <row r="5826">
          <cell r="F5826" t="str">
            <v>Ряд 59</v>
          </cell>
        </row>
        <row r="5827">
          <cell r="F5827" t="str">
            <v>Ряд 59</v>
          </cell>
        </row>
        <row r="5828">
          <cell r="F5828" t="str">
            <v>Ряд 59</v>
          </cell>
        </row>
        <row r="5829">
          <cell r="F5829" t="str">
            <v>Ряд 59</v>
          </cell>
        </row>
        <row r="5830">
          <cell r="F5830" t="str">
            <v>Ряд 59</v>
          </cell>
        </row>
        <row r="5831">
          <cell r="F5831" t="str">
            <v>Ряд 59</v>
          </cell>
        </row>
        <row r="5832">
          <cell r="F5832" t="str">
            <v>Ряд 59</v>
          </cell>
        </row>
        <row r="5833">
          <cell r="F5833" t="str">
            <v>Ряд 59</v>
          </cell>
        </row>
        <row r="5834">
          <cell r="F5834" t="str">
            <v>Ряд 59</v>
          </cell>
        </row>
        <row r="5835">
          <cell r="F5835" t="str">
            <v>Ряд 59</v>
          </cell>
        </row>
        <row r="5836">
          <cell r="F5836" t="str">
            <v>Ряд 59</v>
          </cell>
        </row>
        <row r="5837">
          <cell r="F5837" t="str">
            <v>Ряд 59</v>
          </cell>
        </row>
        <row r="5838">
          <cell r="F5838" t="str">
            <v>Ряд 59</v>
          </cell>
        </row>
        <row r="5839">
          <cell r="F5839" t="str">
            <v>Ряд 59</v>
          </cell>
        </row>
        <row r="5840">
          <cell r="F5840" t="str">
            <v>Ряд 59</v>
          </cell>
        </row>
        <row r="5841">
          <cell r="F5841" t="str">
            <v>Ряд 59</v>
          </cell>
        </row>
        <row r="5842">
          <cell r="F5842" t="str">
            <v>Ряд 59</v>
          </cell>
        </row>
        <row r="5843">
          <cell r="F5843" t="str">
            <v>Ряд 59</v>
          </cell>
        </row>
        <row r="5844">
          <cell r="F5844" t="str">
            <v>Ряд 59</v>
          </cell>
        </row>
        <row r="5845">
          <cell r="F5845" t="str">
            <v>Ряд 59</v>
          </cell>
        </row>
        <row r="5846">
          <cell r="F5846" t="str">
            <v>Ряд 59</v>
          </cell>
        </row>
        <row r="5847">
          <cell r="F5847" t="str">
            <v>Ряд 59</v>
          </cell>
        </row>
        <row r="5848">
          <cell r="F5848" t="str">
            <v>Ряд 59</v>
          </cell>
        </row>
        <row r="5849">
          <cell r="F5849" t="str">
            <v>Ряд 59</v>
          </cell>
        </row>
        <row r="5850">
          <cell r="F5850" t="str">
            <v>Ряд 59</v>
          </cell>
        </row>
        <row r="5851">
          <cell r="F5851" t="str">
            <v>Ряд 59</v>
          </cell>
        </row>
        <row r="5852">
          <cell r="F5852" t="str">
            <v>Ряд 59</v>
          </cell>
        </row>
        <row r="5853">
          <cell r="F5853" t="str">
            <v>Ряд 59</v>
          </cell>
        </row>
        <row r="5854">
          <cell r="F5854" t="str">
            <v>Ряд 59</v>
          </cell>
        </row>
        <row r="5855">
          <cell r="F5855" t="str">
            <v>Ряд 59</v>
          </cell>
        </row>
        <row r="5856">
          <cell r="F5856" t="str">
            <v>Ряд 59</v>
          </cell>
        </row>
        <row r="5857">
          <cell r="F5857" t="str">
            <v>Ряд 59</v>
          </cell>
        </row>
        <row r="5858">
          <cell r="F5858" t="str">
            <v>Ряд 59</v>
          </cell>
        </row>
        <row r="5859">
          <cell r="F5859" t="str">
            <v>Ряд 59</v>
          </cell>
        </row>
        <row r="5860">
          <cell r="F5860" t="str">
            <v>Ряд 59</v>
          </cell>
        </row>
        <row r="5861">
          <cell r="F5861" t="str">
            <v>Ряд 59</v>
          </cell>
        </row>
        <row r="5862">
          <cell r="F5862" t="str">
            <v>Ряд 59</v>
          </cell>
        </row>
        <row r="5863">
          <cell r="F5863" t="str">
            <v>Ряд 59</v>
          </cell>
        </row>
        <row r="5864">
          <cell r="F5864" t="str">
            <v>Ряд 59</v>
          </cell>
        </row>
        <row r="5865">
          <cell r="F5865" t="str">
            <v>Ряд 59</v>
          </cell>
        </row>
        <row r="5866">
          <cell r="F5866" t="str">
            <v>Ряд 59</v>
          </cell>
        </row>
        <row r="5867">
          <cell r="F5867" t="str">
            <v>Ряд 59</v>
          </cell>
        </row>
        <row r="5868">
          <cell r="F5868" t="str">
            <v>Ряд 59</v>
          </cell>
        </row>
        <row r="5869">
          <cell r="F5869" t="str">
            <v>Ряд 59</v>
          </cell>
        </row>
        <row r="5870">
          <cell r="F5870" t="str">
            <v>Ряд 59</v>
          </cell>
        </row>
        <row r="5871">
          <cell r="F5871" t="str">
            <v>Ряд 59</v>
          </cell>
        </row>
        <row r="5872">
          <cell r="F5872" t="str">
            <v>Ряд 59</v>
          </cell>
        </row>
        <row r="5873">
          <cell r="F5873" t="str">
            <v>Ряд 59</v>
          </cell>
        </row>
        <row r="5874">
          <cell r="F5874" t="str">
            <v>Ряд 59</v>
          </cell>
        </row>
        <row r="5875">
          <cell r="F5875" t="str">
            <v>Ряд 59</v>
          </cell>
        </row>
        <row r="5876">
          <cell r="F5876" t="str">
            <v>Ряд 59</v>
          </cell>
        </row>
        <row r="5877">
          <cell r="F5877" t="str">
            <v>Ряд 59</v>
          </cell>
        </row>
        <row r="5878">
          <cell r="F5878" t="str">
            <v>Ряд 59</v>
          </cell>
        </row>
        <row r="5879">
          <cell r="F5879" t="str">
            <v>Ряд 59</v>
          </cell>
        </row>
        <row r="5880">
          <cell r="F5880" t="str">
            <v>Ряд 59</v>
          </cell>
        </row>
        <row r="5881">
          <cell r="F5881" t="str">
            <v>Ряд 59</v>
          </cell>
        </row>
        <row r="5882">
          <cell r="F5882" t="str">
            <v>Ряд 59</v>
          </cell>
        </row>
        <row r="5883">
          <cell r="F5883" t="str">
            <v>Ряд 59</v>
          </cell>
        </row>
        <row r="5884">
          <cell r="F5884" t="str">
            <v>Ряд 59</v>
          </cell>
        </row>
        <row r="5885">
          <cell r="F5885" t="str">
            <v>Ряд 59</v>
          </cell>
        </row>
        <row r="5886">
          <cell r="F5886" t="str">
            <v>Ряд 59</v>
          </cell>
        </row>
        <row r="5887">
          <cell r="F5887" t="str">
            <v>Ряд 59</v>
          </cell>
        </row>
        <row r="5888">
          <cell r="F5888" t="str">
            <v>Ряд 59</v>
          </cell>
        </row>
        <row r="5889">
          <cell r="F5889" t="str">
            <v>Ряд 59</v>
          </cell>
        </row>
        <row r="5890">
          <cell r="F5890" t="str">
            <v>Ряд 59</v>
          </cell>
        </row>
        <row r="5891">
          <cell r="F5891" t="str">
            <v>Ряд 59</v>
          </cell>
        </row>
        <row r="5892">
          <cell r="F5892" t="str">
            <v>Ряд 59</v>
          </cell>
        </row>
        <row r="5893">
          <cell r="F5893" t="str">
            <v>Ряд 59</v>
          </cell>
        </row>
        <row r="5894">
          <cell r="F5894" t="str">
            <v>Ряд 59</v>
          </cell>
        </row>
        <row r="5895">
          <cell r="F5895" t="str">
            <v>Ряд 59</v>
          </cell>
        </row>
        <row r="5896">
          <cell r="F5896" t="str">
            <v>Ряд 59</v>
          </cell>
        </row>
        <row r="5897">
          <cell r="F5897" t="str">
            <v>Ряд 59</v>
          </cell>
        </row>
        <row r="5898">
          <cell r="F5898" t="str">
            <v>Ряд 59</v>
          </cell>
        </row>
        <row r="5899">
          <cell r="F5899" t="str">
            <v>Ряд 59</v>
          </cell>
        </row>
        <row r="5900">
          <cell r="F5900" t="str">
            <v>Ряд 59</v>
          </cell>
        </row>
        <row r="5901">
          <cell r="F5901" t="str">
            <v>Ряд 59</v>
          </cell>
        </row>
        <row r="5902">
          <cell r="F5902" t="str">
            <v>Ряд 59</v>
          </cell>
        </row>
        <row r="5903">
          <cell r="F5903" t="str">
            <v>Ряд 59</v>
          </cell>
        </row>
        <row r="5904">
          <cell r="F5904" t="str">
            <v>Ряд 59</v>
          </cell>
        </row>
        <row r="5905">
          <cell r="F5905" t="str">
            <v>Ряд 59</v>
          </cell>
        </row>
        <row r="5906">
          <cell r="F5906" t="str">
            <v>Ряд 59</v>
          </cell>
        </row>
        <row r="5907">
          <cell r="F5907" t="str">
            <v>Ряд 60</v>
          </cell>
        </row>
        <row r="5908">
          <cell r="F5908" t="str">
            <v>Ряд 60</v>
          </cell>
        </row>
        <row r="5909">
          <cell r="F5909" t="str">
            <v>Ряд 60</v>
          </cell>
        </row>
        <row r="5910">
          <cell r="F5910" t="str">
            <v>Ряд 60</v>
          </cell>
        </row>
        <row r="5911">
          <cell r="F5911" t="str">
            <v>Ряд 60</v>
          </cell>
        </row>
        <row r="5912">
          <cell r="F5912" t="str">
            <v>Ряд 60</v>
          </cell>
        </row>
        <row r="5913">
          <cell r="F5913" t="str">
            <v>Ряд 60</v>
          </cell>
        </row>
        <row r="5914">
          <cell r="F5914" t="str">
            <v>Ряд 60</v>
          </cell>
        </row>
        <row r="5915">
          <cell r="F5915" t="str">
            <v>Ряд 60</v>
          </cell>
        </row>
        <row r="5916">
          <cell r="F5916" t="str">
            <v>Ряд 60</v>
          </cell>
        </row>
        <row r="5917">
          <cell r="F5917" t="str">
            <v>Ряд 60</v>
          </cell>
        </row>
        <row r="5918">
          <cell r="F5918" t="str">
            <v>Ряд 60</v>
          </cell>
        </row>
        <row r="5919">
          <cell r="F5919" t="str">
            <v>Ряд 60</v>
          </cell>
        </row>
        <row r="5920">
          <cell r="F5920" t="str">
            <v>Ряд 60</v>
          </cell>
        </row>
        <row r="5921">
          <cell r="F5921" t="str">
            <v>Ряд 60</v>
          </cell>
        </row>
        <row r="5922">
          <cell r="F5922" t="str">
            <v>Ряд 60</v>
          </cell>
        </row>
        <row r="5923">
          <cell r="F5923" t="str">
            <v>Ряд 60</v>
          </cell>
        </row>
        <row r="5924">
          <cell r="F5924" t="str">
            <v>Ряд 60</v>
          </cell>
        </row>
        <row r="5925">
          <cell r="F5925" t="str">
            <v>Ряд 60</v>
          </cell>
        </row>
        <row r="5926">
          <cell r="F5926" t="str">
            <v>Ряд 60</v>
          </cell>
        </row>
        <row r="5927">
          <cell r="F5927" t="str">
            <v>Ряд 60</v>
          </cell>
        </row>
        <row r="5928">
          <cell r="F5928" t="str">
            <v>Ряд 60</v>
          </cell>
        </row>
        <row r="5929">
          <cell r="F5929" t="str">
            <v>Ряд 60</v>
          </cell>
        </row>
        <row r="5930">
          <cell r="F5930" t="str">
            <v>Ряд 60</v>
          </cell>
        </row>
        <row r="5931">
          <cell r="F5931" t="str">
            <v>Ряд 60</v>
          </cell>
        </row>
        <row r="5932">
          <cell r="F5932" t="str">
            <v>Ряд 60</v>
          </cell>
        </row>
        <row r="5933">
          <cell r="F5933" t="str">
            <v>Ряд 60</v>
          </cell>
        </row>
        <row r="5934">
          <cell r="F5934" t="str">
            <v>Ряд 60</v>
          </cell>
        </row>
        <row r="5935">
          <cell r="F5935" t="str">
            <v>Ряд 60</v>
          </cell>
        </row>
        <row r="5936">
          <cell r="F5936" t="str">
            <v>Ряд 60</v>
          </cell>
        </row>
        <row r="5937">
          <cell r="F5937" t="str">
            <v>Ряд 60</v>
          </cell>
        </row>
        <row r="5938">
          <cell r="F5938" t="str">
            <v>Ряд 60</v>
          </cell>
        </row>
        <row r="5939">
          <cell r="F5939" t="str">
            <v>Ряд 60</v>
          </cell>
        </row>
        <row r="5940">
          <cell r="F5940" t="str">
            <v>Ряд 60</v>
          </cell>
        </row>
        <row r="5941">
          <cell r="F5941" t="str">
            <v>Ряд 60</v>
          </cell>
        </row>
        <row r="5942">
          <cell r="F5942" t="str">
            <v>Ряд 60</v>
          </cell>
        </row>
        <row r="5943">
          <cell r="F5943" t="str">
            <v>Ряд 60</v>
          </cell>
        </row>
        <row r="5944">
          <cell r="F5944" t="str">
            <v>Ряд 60</v>
          </cell>
        </row>
        <row r="5945">
          <cell r="F5945" t="str">
            <v>Ряд 60</v>
          </cell>
        </row>
        <row r="5946">
          <cell r="F5946" t="str">
            <v>Ряд 60</v>
          </cell>
        </row>
        <row r="5947">
          <cell r="F5947" t="str">
            <v>Ряд 60</v>
          </cell>
        </row>
        <row r="5948">
          <cell r="F5948" t="str">
            <v>Ряд 60</v>
          </cell>
        </row>
        <row r="5949">
          <cell r="F5949" t="str">
            <v>Ряд 60</v>
          </cell>
        </row>
        <row r="5950">
          <cell r="F5950" t="str">
            <v>Ряд 60</v>
          </cell>
        </row>
        <row r="5951">
          <cell r="F5951" t="str">
            <v>Ряд 60</v>
          </cell>
        </row>
        <row r="5952">
          <cell r="F5952" t="str">
            <v>Ряд 60</v>
          </cell>
        </row>
        <row r="5953">
          <cell r="F5953" t="str">
            <v>Ряд 60</v>
          </cell>
        </row>
        <row r="5954">
          <cell r="F5954" t="str">
            <v>Ряд 60</v>
          </cell>
        </row>
        <row r="5955">
          <cell r="F5955" t="str">
            <v>Ряд 60</v>
          </cell>
        </row>
        <row r="5956">
          <cell r="F5956" t="str">
            <v>Ряд 60</v>
          </cell>
        </row>
        <row r="5957">
          <cell r="F5957" t="str">
            <v>Ряд 60</v>
          </cell>
        </row>
        <row r="5958">
          <cell r="F5958" t="str">
            <v>Ряд 60</v>
          </cell>
        </row>
        <row r="5959">
          <cell r="F5959" t="str">
            <v>Ряд 60</v>
          </cell>
        </row>
        <row r="5960">
          <cell r="F5960" t="str">
            <v>Ряд 60</v>
          </cell>
        </row>
        <row r="5961">
          <cell r="F5961" t="str">
            <v>Ряд 60</v>
          </cell>
        </row>
        <row r="5962">
          <cell r="F5962" t="str">
            <v>Ряд 60</v>
          </cell>
        </row>
        <row r="5963">
          <cell r="F5963" t="str">
            <v>Ряд 60</v>
          </cell>
        </row>
        <row r="5964">
          <cell r="F5964" t="str">
            <v>Ряд 60</v>
          </cell>
        </row>
        <row r="5965">
          <cell r="F5965" t="str">
            <v>Ряд 60</v>
          </cell>
        </row>
        <row r="5966">
          <cell r="F5966" t="str">
            <v>Ряд 60</v>
          </cell>
        </row>
        <row r="5967">
          <cell r="F5967" t="str">
            <v>Ряд 60</v>
          </cell>
        </row>
        <row r="5968">
          <cell r="F5968" t="str">
            <v>Ряд 60</v>
          </cell>
        </row>
        <row r="5969">
          <cell r="F5969" t="str">
            <v>Ряд 60</v>
          </cell>
        </row>
        <row r="5970">
          <cell r="F5970" t="str">
            <v>Ряд 60</v>
          </cell>
        </row>
        <row r="5971">
          <cell r="F5971" t="str">
            <v>Ряд 60</v>
          </cell>
        </row>
        <row r="5972">
          <cell r="F5972" t="str">
            <v>Ряд 60</v>
          </cell>
        </row>
        <row r="5973">
          <cell r="F5973" t="str">
            <v>Ряд 60</v>
          </cell>
        </row>
        <row r="5974">
          <cell r="F5974" t="str">
            <v>Ряд 60</v>
          </cell>
        </row>
        <row r="5975">
          <cell r="F5975" t="str">
            <v>Ряд 60</v>
          </cell>
        </row>
        <row r="5976">
          <cell r="F5976" t="str">
            <v>Ряд 60</v>
          </cell>
        </row>
        <row r="5977">
          <cell r="F5977" t="str">
            <v>Ряд 60</v>
          </cell>
        </row>
        <row r="5978">
          <cell r="F5978" t="str">
            <v>Ряд 60</v>
          </cell>
        </row>
        <row r="5979">
          <cell r="F5979" t="str">
            <v>Ряд 60</v>
          </cell>
        </row>
        <row r="5980">
          <cell r="F5980" t="str">
            <v>Ряд 60</v>
          </cell>
        </row>
        <row r="5981">
          <cell r="F5981" t="str">
            <v>Ряд 60</v>
          </cell>
        </row>
        <row r="5982">
          <cell r="F5982" t="str">
            <v>Ряд 60</v>
          </cell>
        </row>
        <row r="5983">
          <cell r="F5983" t="str">
            <v>Ряд 60</v>
          </cell>
        </row>
        <row r="5984">
          <cell r="F5984" t="str">
            <v>Ряд 60</v>
          </cell>
        </row>
        <row r="5985">
          <cell r="F5985" t="str">
            <v>Ряд 60</v>
          </cell>
        </row>
        <row r="5986">
          <cell r="F5986" t="str">
            <v>Ряд 60</v>
          </cell>
        </row>
        <row r="5987">
          <cell r="F5987" t="str">
            <v>Ряд 60</v>
          </cell>
        </row>
        <row r="5988">
          <cell r="F5988" t="str">
            <v>Ряд 60</v>
          </cell>
        </row>
        <row r="5989">
          <cell r="F5989" t="str">
            <v>Ряд 60</v>
          </cell>
        </row>
        <row r="5990">
          <cell r="F5990" t="str">
            <v>Ряд 60</v>
          </cell>
        </row>
        <row r="5991">
          <cell r="F5991" t="str">
            <v>Ряд 60</v>
          </cell>
        </row>
        <row r="5992">
          <cell r="F5992" t="str">
            <v>Ряд 60</v>
          </cell>
        </row>
        <row r="5993">
          <cell r="F5993" t="str">
            <v>Ряд 60</v>
          </cell>
        </row>
        <row r="5994">
          <cell r="F5994" t="str">
            <v>Ряд 60</v>
          </cell>
        </row>
        <row r="5995">
          <cell r="F5995" t="str">
            <v>Ряд 60</v>
          </cell>
        </row>
        <row r="5996">
          <cell r="F5996" t="str">
            <v>Ряд 60</v>
          </cell>
        </row>
        <row r="5997">
          <cell r="F5997" t="str">
            <v>Ряд 60</v>
          </cell>
        </row>
        <row r="5998">
          <cell r="F5998" t="str">
            <v>Ряд 60</v>
          </cell>
        </row>
        <row r="5999">
          <cell r="F5999" t="str">
            <v>Ряд 60</v>
          </cell>
        </row>
        <row r="6000">
          <cell r="F6000" t="str">
            <v>Ряд 60</v>
          </cell>
        </row>
        <row r="6001">
          <cell r="F6001" t="str">
            <v>Ряд 60</v>
          </cell>
        </row>
        <row r="6002">
          <cell r="F6002" t="str">
            <v>Ряд 60</v>
          </cell>
        </row>
        <row r="6003">
          <cell r="F6003" t="str">
            <v>Ряд 60</v>
          </cell>
        </row>
        <row r="6004">
          <cell r="F6004" t="str">
            <v>Ряд 60</v>
          </cell>
        </row>
        <row r="6005">
          <cell r="F6005" t="str">
            <v>Ряд 60</v>
          </cell>
        </row>
        <row r="6006">
          <cell r="F6006" t="str">
            <v>Ряд 60</v>
          </cell>
        </row>
        <row r="6007">
          <cell r="F6007" t="str">
            <v>Ряд 60</v>
          </cell>
        </row>
        <row r="6008">
          <cell r="F6008" t="str">
            <v>Ряд 60</v>
          </cell>
        </row>
        <row r="6009">
          <cell r="F6009" t="str">
            <v>Ряд 60</v>
          </cell>
        </row>
        <row r="6010">
          <cell r="F6010" t="str">
            <v>Ряд 60</v>
          </cell>
        </row>
        <row r="6011">
          <cell r="F6011" t="str">
            <v>Ряд 60</v>
          </cell>
        </row>
        <row r="6012">
          <cell r="F6012" t="str">
            <v>Ряд 60</v>
          </cell>
        </row>
        <row r="6013">
          <cell r="F6013" t="str">
            <v>Ряд 60</v>
          </cell>
        </row>
        <row r="6014">
          <cell r="F6014" t="str">
            <v>Ряд 60</v>
          </cell>
        </row>
        <row r="6015">
          <cell r="F6015" t="str">
            <v>Ряд 60</v>
          </cell>
        </row>
        <row r="6016">
          <cell r="F6016" t="str">
            <v>Ряд 60</v>
          </cell>
        </row>
        <row r="6017">
          <cell r="F6017" t="str">
            <v>Ряд 60</v>
          </cell>
        </row>
        <row r="6018">
          <cell r="F6018" t="str">
            <v>Ряд 60</v>
          </cell>
        </row>
        <row r="6019">
          <cell r="F6019" t="str">
            <v>Ряд 60</v>
          </cell>
        </row>
        <row r="6020">
          <cell r="F6020" t="str">
            <v>Ряд 60</v>
          </cell>
        </row>
        <row r="6021">
          <cell r="F6021" t="str">
            <v>Ряд 60</v>
          </cell>
        </row>
        <row r="6022">
          <cell r="F6022" t="str">
            <v>Ряд 60</v>
          </cell>
        </row>
        <row r="6023">
          <cell r="F6023" t="str">
            <v>Ряд 60</v>
          </cell>
        </row>
        <row r="6024">
          <cell r="F6024" t="str">
            <v>Ряд 60</v>
          </cell>
        </row>
        <row r="6025">
          <cell r="F6025" t="str">
            <v>Ряд 60</v>
          </cell>
        </row>
        <row r="6026">
          <cell r="F6026" t="str">
            <v>Ряд 60</v>
          </cell>
        </row>
        <row r="6027">
          <cell r="F6027" t="str">
            <v>Ряд 60</v>
          </cell>
        </row>
        <row r="6028">
          <cell r="F6028" t="str">
            <v>Ряд 60</v>
          </cell>
        </row>
        <row r="6029">
          <cell r="F6029" t="str">
            <v>Ряд 60</v>
          </cell>
        </row>
        <row r="6030">
          <cell r="F6030" t="str">
            <v>Ряд 60</v>
          </cell>
        </row>
        <row r="6031">
          <cell r="F6031" t="str">
            <v>Ряд 60</v>
          </cell>
        </row>
        <row r="6032">
          <cell r="F6032" t="str">
            <v>Ряд 60</v>
          </cell>
        </row>
        <row r="6033">
          <cell r="F6033" t="str">
            <v>Ряд 60</v>
          </cell>
        </row>
        <row r="6034">
          <cell r="F6034" t="str">
            <v>Ряд 60</v>
          </cell>
        </row>
        <row r="6035">
          <cell r="F6035" t="str">
            <v>Ряд 60</v>
          </cell>
        </row>
        <row r="6036">
          <cell r="F6036" t="str">
            <v>Ряд 60</v>
          </cell>
        </row>
        <row r="6037">
          <cell r="F6037" t="str">
            <v>Ряд 60</v>
          </cell>
        </row>
        <row r="6038">
          <cell r="F6038" t="str">
            <v>Ряд 60</v>
          </cell>
        </row>
        <row r="6039">
          <cell r="F6039" t="str">
            <v>Ряд 60</v>
          </cell>
        </row>
        <row r="6040">
          <cell r="F6040" t="str">
            <v>Ряд 60</v>
          </cell>
        </row>
        <row r="6041">
          <cell r="F6041" t="str">
            <v>Ряд 60</v>
          </cell>
        </row>
        <row r="6042">
          <cell r="F6042" t="str">
            <v>Ряд 60</v>
          </cell>
        </row>
        <row r="6043">
          <cell r="F6043" t="str">
            <v>Ряд 60</v>
          </cell>
        </row>
        <row r="6044">
          <cell r="F6044" t="str">
            <v>Ряд 61</v>
          </cell>
        </row>
        <row r="6045">
          <cell r="F6045" t="str">
            <v>Ряд 61</v>
          </cell>
        </row>
        <row r="6046">
          <cell r="F6046" t="str">
            <v>Ряд 61</v>
          </cell>
        </row>
        <row r="6047">
          <cell r="F6047" t="str">
            <v>Ряд 61</v>
          </cell>
        </row>
        <row r="6048">
          <cell r="F6048" t="str">
            <v>Ряд 61</v>
          </cell>
        </row>
        <row r="6049">
          <cell r="F6049" t="str">
            <v>Ряд 61</v>
          </cell>
        </row>
        <row r="6050">
          <cell r="F6050" t="str">
            <v>Ряд 61</v>
          </cell>
        </row>
        <row r="6051">
          <cell r="F6051" t="str">
            <v>Ряд 61</v>
          </cell>
        </row>
        <row r="6052">
          <cell r="F6052" t="str">
            <v>Ряд 61</v>
          </cell>
        </row>
        <row r="6053">
          <cell r="F6053" t="str">
            <v>Ряд 61</v>
          </cell>
        </row>
        <row r="6054">
          <cell r="F6054" t="str">
            <v>Ряд 61</v>
          </cell>
        </row>
        <row r="6055">
          <cell r="F6055" t="str">
            <v>Ряд 61</v>
          </cell>
        </row>
        <row r="6056">
          <cell r="F6056" t="str">
            <v>Ряд 61</v>
          </cell>
        </row>
        <row r="6057">
          <cell r="F6057" t="str">
            <v>Ряд 61</v>
          </cell>
        </row>
        <row r="6058">
          <cell r="F6058" t="str">
            <v>Ряд 61</v>
          </cell>
        </row>
        <row r="6059">
          <cell r="F6059" t="str">
            <v>Ряд 61</v>
          </cell>
        </row>
        <row r="6060">
          <cell r="F6060" t="str">
            <v>Ряд 61</v>
          </cell>
        </row>
        <row r="6061">
          <cell r="F6061" t="str">
            <v>Ряд 61</v>
          </cell>
        </row>
        <row r="6062">
          <cell r="F6062" t="str">
            <v>Ряд 61</v>
          </cell>
        </row>
        <row r="6063">
          <cell r="F6063" t="str">
            <v>Ряд 61</v>
          </cell>
        </row>
        <row r="6064">
          <cell r="F6064" t="str">
            <v>Ряд 61</v>
          </cell>
        </row>
        <row r="6065">
          <cell r="F6065" t="str">
            <v>Ряд 61</v>
          </cell>
        </row>
        <row r="6066">
          <cell r="F6066" t="str">
            <v>Ряд 61</v>
          </cell>
        </row>
        <row r="6067">
          <cell r="F6067" t="str">
            <v>Ряд 61</v>
          </cell>
        </row>
        <row r="6068">
          <cell r="F6068" t="str">
            <v>Ряд 61</v>
          </cell>
        </row>
        <row r="6069">
          <cell r="F6069" t="str">
            <v>Ряд 61</v>
          </cell>
        </row>
        <row r="6070">
          <cell r="F6070" t="str">
            <v>Ряд 61</v>
          </cell>
        </row>
        <row r="6071">
          <cell r="F6071" t="str">
            <v>Ряд 61</v>
          </cell>
        </row>
        <row r="6072">
          <cell r="F6072" t="str">
            <v>Ряд 61</v>
          </cell>
        </row>
        <row r="6073">
          <cell r="F6073" t="str">
            <v>Ряд 61</v>
          </cell>
        </row>
        <row r="6074">
          <cell r="F6074" t="str">
            <v>Ряд 61</v>
          </cell>
        </row>
        <row r="6075">
          <cell r="F6075" t="str">
            <v>Ряд 61</v>
          </cell>
        </row>
        <row r="6076">
          <cell r="F6076" t="str">
            <v>Ряд 61</v>
          </cell>
        </row>
        <row r="6077">
          <cell r="F6077" t="str">
            <v>Ряд 61</v>
          </cell>
        </row>
        <row r="6078">
          <cell r="F6078" t="str">
            <v>Ряд 61</v>
          </cell>
        </row>
        <row r="6079">
          <cell r="F6079" t="str">
            <v>Ряд 61</v>
          </cell>
        </row>
        <row r="6080">
          <cell r="F6080" t="str">
            <v>Ряд 61</v>
          </cell>
        </row>
        <row r="6081">
          <cell r="F6081" t="str">
            <v>Ряд 61</v>
          </cell>
        </row>
        <row r="6082">
          <cell r="F6082" t="str">
            <v>Ряд 61</v>
          </cell>
        </row>
        <row r="6083">
          <cell r="F6083" t="str">
            <v>Ряд 61</v>
          </cell>
        </row>
        <row r="6084">
          <cell r="F6084" t="str">
            <v>Ряд 61</v>
          </cell>
        </row>
        <row r="6085">
          <cell r="F6085" t="str">
            <v>Ряд 61</v>
          </cell>
        </row>
        <row r="6086">
          <cell r="F6086" t="str">
            <v>Ряд 61</v>
          </cell>
        </row>
        <row r="6087">
          <cell r="F6087" t="str">
            <v>Ряд 61</v>
          </cell>
        </row>
        <row r="6088">
          <cell r="F6088" t="str">
            <v>Ряд 61</v>
          </cell>
        </row>
        <row r="6089">
          <cell r="F6089" t="str">
            <v>Ряд 61</v>
          </cell>
        </row>
        <row r="6090">
          <cell r="F6090" t="str">
            <v>Ряд 61</v>
          </cell>
        </row>
        <row r="6091">
          <cell r="F6091" t="str">
            <v>Ряд 61</v>
          </cell>
        </row>
        <row r="6092">
          <cell r="F6092" t="str">
            <v>Ряд 61</v>
          </cell>
        </row>
        <row r="6093">
          <cell r="F6093" t="str">
            <v>Ряд 61</v>
          </cell>
        </row>
        <row r="6094">
          <cell r="F6094" t="str">
            <v>Ряд 61</v>
          </cell>
        </row>
        <row r="6095">
          <cell r="F6095" t="str">
            <v>Ряд 61</v>
          </cell>
        </row>
        <row r="6096">
          <cell r="F6096" t="str">
            <v>Ряд 61</v>
          </cell>
        </row>
        <row r="6097">
          <cell r="F6097" t="str">
            <v>Ряд 61</v>
          </cell>
        </row>
        <row r="6098">
          <cell r="F6098" t="str">
            <v>Ряд 61</v>
          </cell>
        </row>
        <row r="6099">
          <cell r="F6099" t="str">
            <v>Ряд 61</v>
          </cell>
        </row>
        <row r="6100">
          <cell r="F6100" t="str">
            <v>Ряд 61</v>
          </cell>
        </row>
        <row r="6101">
          <cell r="F6101" t="str">
            <v>Ряд 61</v>
          </cell>
        </row>
        <row r="6102">
          <cell r="F6102" t="str">
            <v>Ряд 61</v>
          </cell>
        </row>
        <row r="6103">
          <cell r="F6103" t="str">
            <v>Ряд 61</v>
          </cell>
        </row>
        <row r="6104">
          <cell r="F6104" t="str">
            <v>Ряд 61</v>
          </cell>
        </row>
        <row r="6105">
          <cell r="F6105" t="str">
            <v>Ряд 61</v>
          </cell>
        </row>
        <row r="6106">
          <cell r="F6106" t="str">
            <v>Ряд 61</v>
          </cell>
        </row>
        <row r="6107">
          <cell r="F6107" t="str">
            <v>Ряд 61</v>
          </cell>
        </row>
        <row r="6108">
          <cell r="F6108" t="str">
            <v>Ряд 61</v>
          </cell>
        </row>
        <row r="6109">
          <cell r="F6109" t="str">
            <v>Ряд 61</v>
          </cell>
        </row>
        <row r="6110">
          <cell r="F6110" t="str">
            <v>Ряд 61</v>
          </cell>
        </row>
        <row r="6111">
          <cell r="F6111" t="str">
            <v>Ряд 61</v>
          </cell>
        </row>
        <row r="6112">
          <cell r="F6112" t="str">
            <v>Ряд 61</v>
          </cell>
        </row>
        <row r="6113">
          <cell r="F6113" t="str">
            <v>Ряд 61</v>
          </cell>
        </row>
        <row r="6114">
          <cell r="F6114" t="str">
            <v>Ряд 61</v>
          </cell>
        </row>
        <row r="6115">
          <cell r="F6115" t="str">
            <v>Ряд 61</v>
          </cell>
        </row>
        <row r="6116">
          <cell r="F6116" t="str">
            <v>Ряд 61</v>
          </cell>
        </row>
        <row r="6117">
          <cell r="F6117" t="str">
            <v>Ряд 61</v>
          </cell>
        </row>
        <row r="6118">
          <cell r="F6118" t="str">
            <v>Ряд 61</v>
          </cell>
        </row>
        <row r="6119">
          <cell r="F6119" t="str">
            <v>Ряд 61</v>
          </cell>
        </row>
        <row r="6120">
          <cell r="F6120" t="str">
            <v>Ряд 61</v>
          </cell>
        </row>
        <row r="6121">
          <cell r="F6121" t="str">
            <v>Ряд 61</v>
          </cell>
        </row>
        <row r="6122">
          <cell r="F6122" t="str">
            <v>Ряд 61</v>
          </cell>
        </row>
        <row r="6123">
          <cell r="F6123" t="str">
            <v>Ряд 61</v>
          </cell>
        </row>
        <row r="6124">
          <cell r="F6124" t="str">
            <v>Ряд 61</v>
          </cell>
        </row>
        <row r="6125">
          <cell r="F6125" t="str">
            <v>Ряд 61</v>
          </cell>
        </row>
        <row r="6126">
          <cell r="F6126" t="str">
            <v>Ряд 61</v>
          </cell>
        </row>
        <row r="6127">
          <cell r="F6127" t="str">
            <v>Ряд 61</v>
          </cell>
        </row>
        <row r="6128">
          <cell r="F6128" t="str">
            <v>Ряд 61</v>
          </cell>
        </row>
        <row r="6129">
          <cell r="F6129" t="str">
            <v>Ряд 61</v>
          </cell>
        </row>
        <row r="6130">
          <cell r="F6130" t="str">
            <v>Ряд 61</v>
          </cell>
        </row>
        <row r="6131">
          <cell r="F6131" t="str">
            <v>Ряд 61</v>
          </cell>
        </row>
        <row r="6132">
          <cell r="F6132" t="str">
            <v>Ряд 61</v>
          </cell>
        </row>
        <row r="6133">
          <cell r="F6133" t="str">
            <v>Ряд 61</v>
          </cell>
        </row>
        <row r="6134">
          <cell r="F6134" t="str">
            <v>Ряд 61</v>
          </cell>
        </row>
        <row r="6135">
          <cell r="F6135" t="str">
            <v>Ряд 61</v>
          </cell>
        </row>
        <row r="6136">
          <cell r="F6136" t="str">
            <v>Ряд 61</v>
          </cell>
        </row>
        <row r="6137">
          <cell r="F6137" t="str">
            <v>Ряд 61</v>
          </cell>
        </row>
        <row r="6138">
          <cell r="F6138" t="str">
            <v>Ряд 61</v>
          </cell>
        </row>
        <row r="6139">
          <cell r="F6139" t="str">
            <v>Ряд 62</v>
          </cell>
        </row>
        <row r="6140">
          <cell r="F6140" t="str">
            <v>Ряд 62</v>
          </cell>
        </row>
        <row r="6141">
          <cell r="F6141" t="str">
            <v>Ряд 62</v>
          </cell>
        </row>
        <row r="6142">
          <cell r="F6142" t="str">
            <v>Ряд 62</v>
          </cell>
        </row>
        <row r="6143">
          <cell r="F6143" t="str">
            <v>Ряд 62</v>
          </cell>
        </row>
        <row r="6144">
          <cell r="F6144" t="str">
            <v>Ряд 62</v>
          </cell>
        </row>
        <row r="6145">
          <cell r="F6145" t="str">
            <v>Ряд 62</v>
          </cell>
        </row>
        <row r="6146">
          <cell r="F6146" t="str">
            <v>Ряд 62</v>
          </cell>
        </row>
        <row r="6147">
          <cell r="F6147" t="str">
            <v>Ряд 62</v>
          </cell>
        </row>
        <row r="6148">
          <cell r="F6148" t="str">
            <v>Ряд 62</v>
          </cell>
        </row>
        <row r="6149">
          <cell r="F6149" t="str">
            <v>Ряд 62</v>
          </cell>
        </row>
        <row r="6150">
          <cell r="F6150" t="str">
            <v>Ряд 62</v>
          </cell>
        </row>
        <row r="6151">
          <cell r="F6151" t="str">
            <v>Ряд 62</v>
          </cell>
        </row>
        <row r="6152">
          <cell r="F6152" t="str">
            <v>Ряд 62</v>
          </cell>
        </row>
        <row r="6153">
          <cell r="F6153" t="str">
            <v>Ряд 62</v>
          </cell>
        </row>
        <row r="6154">
          <cell r="F6154" t="str">
            <v>Ряд 62</v>
          </cell>
        </row>
        <row r="6155">
          <cell r="F6155" t="str">
            <v>Ряд 62</v>
          </cell>
        </row>
        <row r="6156">
          <cell r="F6156" t="str">
            <v>Ряд 62</v>
          </cell>
        </row>
        <row r="6157">
          <cell r="F6157" t="str">
            <v>Ряд 62</v>
          </cell>
        </row>
        <row r="6158">
          <cell r="F6158" t="str">
            <v>Ряд 62</v>
          </cell>
        </row>
        <row r="6159">
          <cell r="F6159" t="str">
            <v>Ряд 62</v>
          </cell>
        </row>
        <row r="6160">
          <cell r="F6160" t="str">
            <v>Ряд 62</v>
          </cell>
        </row>
        <row r="6161">
          <cell r="F6161" t="str">
            <v>Ряд 62</v>
          </cell>
        </row>
        <row r="6162">
          <cell r="F6162" t="str">
            <v>Ряд 62</v>
          </cell>
        </row>
        <row r="6163">
          <cell r="F6163" t="str">
            <v>Ряд 62</v>
          </cell>
        </row>
        <row r="6164">
          <cell r="F6164" t="str">
            <v>Ряд 62</v>
          </cell>
        </row>
        <row r="6165">
          <cell r="F6165" t="str">
            <v>Ряд 62</v>
          </cell>
        </row>
        <row r="6166">
          <cell r="F6166" t="str">
            <v>Ряд 62</v>
          </cell>
        </row>
        <row r="6167">
          <cell r="F6167" t="str">
            <v>Ряд 62</v>
          </cell>
        </row>
        <row r="6168">
          <cell r="F6168" t="str">
            <v>Ряд 62</v>
          </cell>
        </row>
        <row r="6169">
          <cell r="F6169" t="str">
            <v>Ряд 62</v>
          </cell>
        </row>
        <row r="6170">
          <cell r="F6170" t="str">
            <v>Ряд 62</v>
          </cell>
        </row>
        <row r="6171">
          <cell r="F6171" t="str">
            <v>Ряд 62</v>
          </cell>
        </row>
        <row r="6172">
          <cell r="F6172" t="str">
            <v>Ряд 62</v>
          </cell>
        </row>
        <row r="6173">
          <cell r="F6173" t="str">
            <v>Ряд 62</v>
          </cell>
        </row>
        <row r="6174">
          <cell r="F6174" t="str">
            <v>Ряд 62</v>
          </cell>
        </row>
        <row r="6175">
          <cell r="F6175" t="str">
            <v>Ряд 62</v>
          </cell>
        </row>
        <row r="6176">
          <cell r="F6176" t="str">
            <v>Ряд 62</v>
          </cell>
        </row>
        <row r="6177">
          <cell r="F6177" t="str">
            <v>Ряд 62</v>
          </cell>
        </row>
        <row r="6178">
          <cell r="F6178" t="str">
            <v>Ряд 62</v>
          </cell>
        </row>
        <row r="6179">
          <cell r="F6179" t="str">
            <v>Ряд 62</v>
          </cell>
        </row>
        <row r="6180">
          <cell r="F6180" t="str">
            <v>Ряд 62</v>
          </cell>
        </row>
        <row r="6181">
          <cell r="F6181" t="str">
            <v>Ряд 62</v>
          </cell>
        </row>
        <row r="6182">
          <cell r="F6182" t="str">
            <v>Ряд 62</v>
          </cell>
        </row>
        <row r="6183">
          <cell r="F6183" t="str">
            <v>Ряд 62</v>
          </cell>
        </row>
        <row r="6184">
          <cell r="F6184" t="str">
            <v>Ряд 62</v>
          </cell>
        </row>
        <row r="6185">
          <cell r="F6185" t="str">
            <v>Ряд 62</v>
          </cell>
        </row>
        <row r="6186">
          <cell r="F6186" t="str">
            <v>Ряд 62</v>
          </cell>
        </row>
        <row r="6187">
          <cell r="F6187" t="str">
            <v>Ряд 62</v>
          </cell>
        </row>
        <row r="6188">
          <cell r="F6188" t="str">
            <v>Ряд 62</v>
          </cell>
        </row>
        <row r="6189">
          <cell r="F6189" t="str">
            <v>Ряд 62</v>
          </cell>
        </row>
        <row r="6190">
          <cell r="F6190" t="str">
            <v>Ряд 62</v>
          </cell>
        </row>
        <row r="6191">
          <cell r="F6191" t="str">
            <v>Ряд 62</v>
          </cell>
        </row>
        <row r="6192">
          <cell r="F6192" t="str">
            <v>Ряд 62</v>
          </cell>
        </row>
        <row r="6193">
          <cell r="F6193" t="str">
            <v>Ряд 62</v>
          </cell>
        </row>
        <row r="6194">
          <cell r="F6194" t="str">
            <v>Ряд 62</v>
          </cell>
        </row>
        <row r="6195">
          <cell r="F6195" t="str">
            <v>Ряд 62</v>
          </cell>
        </row>
        <row r="6196">
          <cell r="F6196" t="str">
            <v>Ряд 62</v>
          </cell>
        </row>
        <row r="6197">
          <cell r="F6197" t="str">
            <v>Ряд 62</v>
          </cell>
        </row>
        <row r="6198">
          <cell r="F6198" t="str">
            <v>Ряд 62</v>
          </cell>
        </row>
        <row r="6199">
          <cell r="F6199" t="str">
            <v>Ряд 62</v>
          </cell>
        </row>
        <row r="6200">
          <cell r="F6200" t="str">
            <v>Ряд 62</v>
          </cell>
        </row>
        <row r="6201">
          <cell r="F6201" t="str">
            <v>Ряд 62</v>
          </cell>
        </row>
        <row r="6202">
          <cell r="F6202" t="str">
            <v>Ряд 62</v>
          </cell>
        </row>
        <row r="6203">
          <cell r="F6203" t="str">
            <v>Ряд 62</v>
          </cell>
        </row>
        <row r="6204">
          <cell r="F6204" t="str">
            <v>Ряд 62</v>
          </cell>
        </row>
        <row r="6205">
          <cell r="F6205" t="str">
            <v>Ряд 62</v>
          </cell>
        </row>
        <row r="6206">
          <cell r="F6206" t="str">
            <v>Ряд 62</v>
          </cell>
        </row>
        <row r="6207">
          <cell r="F6207" t="str">
            <v>Ряд 62</v>
          </cell>
        </row>
        <row r="6208">
          <cell r="F6208" t="str">
            <v>Ряд 62</v>
          </cell>
        </row>
        <row r="6209">
          <cell r="F6209" t="str">
            <v>Ряд 62</v>
          </cell>
        </row>
        <row r="6210">
          <cell r="F6210" t="str">
            <v>Ряд 62</v>
          </cell>
        </row>
        <row r="6211">
          <cell r="F6211" t="str">
            <v>Ряд 62</v>
          </cell>
        </row>
        <row r="6212">
          <cell r="F6212" t="str">
            <v>Ряд 62</v>
          </cell>
        </row>
        <row r="6213">
          <cell r="F6213" t="str">
            <v>Ряд 62</v>
          </cell>
        </row>
        <row r="6214">
          <cell r="F6214" t="str">
            <v>Ряд 62</v>
          </cell>
        </row>
        <row r="6215">
          <cell r="F6215" t="str">
            <v>Ряд 62</v>
          </cell>
        </row>
        <row r="6216">
          <cell r="F6216" t="str">
            <v>Ряд 62</v>
          </cell>
        </row>
        <row r="6217">
          <cell r="F6217" t="str">
            <v>Ряд 62</v>
          </cell>
        </row>
        <row r="6218">
          <cell r="F6218" t="str">
            <v>Ряд 62</v>
          </cell>
        </row>
        <row r="6219">
          <cell r="F6219" t="str">
            <v>Ряд 62</v>
          </cell>
        </row>
        <row r="6220">
          <cell r="F6220" t="str">
            <v>Ряд 62</v>
          </cell>
        </row>
        <row r="6221">
          <cell r="F6221" t="str">
            <v>Ряд 62</v>
          </cell>
        </row>
        <row r="6222">
          <cell r="F6222" t="str">
            <v>Ряд 62</v>
          </cell>
        </row>
        <row r="6223">
          <cell r="F6223" t="str">
            <v>Ряд 62</v>
          </cell>
        </row>
        <row r="6224">
          <cell r="F6224" t="str">
            <v>Ряд 62</v>
          </cell>
        </row>
        <row r="6225">
          <cell r="F6225" t="str">
            <v>Ряд 62</v>
          </cell>
        </row>
        <row r="6226">
          <cell r="F6226" t="str">
            <v>Ряд 62</v>
          </cell>
        </row>
        <row r="6227">
          <cell r="F6227" t="str">
            <v>Ряд 62</v>
          </cell>
        </row>
        <row r="6228">
          <cell r="F6228" t="str">
            <v>Ряд 62</v>
          </cell>
        </row>
        <row r="6229">
          <cell r="F6229" t="str">
            <v>Ряд 62</v>
          </cell>
        </row>
        <row r="6230">
          <cell r="F6230" t="str">
            <v>Ряд 62</v>
          </cell>
        </row>
        <row r="6231">
          <cell r="F6231" t="str">
            <v>Ряд 62</v>
          </cell>
        </row>
        <row r="6232">
          <cell r="F6232" t="str">
            <v>Ряд 62</v>
          </cell>
        </row>
        <row r="6233">
          <cell r="F6233" t="str">
            <v>Ряд 62</v>
          </cell>
        </row>
        <row r="6234">
          <cell r="F6234" t="str">
            <v>Ряд 62</v>
          </cell>
        </row>
        <row r="6235">
          <cell r="F6235" t="str">
            <v>Ряд 62</v>
          </cell>
        </row>
        <row r="6236">
          <cell r="F6236" t="str">
            <v>Ряд 62</v>
          </cell>
        </row>
        <row r="6237">
          <cell r="F6237" t="str">
            <v>Ряд 62</v>
          </cell>
        </row>
        <row r="6238">
          <cell r="F6238" t="str">
            <v>Ряд 62</v>
          </cell>
        </row>
        <row r="6239">
          <cell r="F6239" t="str">
            <v>Ряд 62</v>
          </cell>
        </row>
        <row r="6240">
          <cell r="F6240" t="str">
            <v>Ряд 62</v>
          </cell>
        </row>
        <row r="6241">
          <cell r="F6241" t="str">
            <v>Ряд 62</v>
          </cell>
        </row>
        <row r="6242">
          <cell r="F6242" t="str">
            <v>Ряд 62</v>
          </cell>
        </row>
        <row r="6243">
          <cell r="F6243" t="str">
            <v>Ряд 62</v>
          </cell>
        </row>
        <row r="6244">
          <cell r="F6244" t="str">
            <v>Ряд 62</v>
          </cell>
        </row>
        <row r="6245">
          <cell r="F6245" t="str">
            <v>Ряд 62</v>
          </cell>
        </row>
        <row r="6246">
          <cell r="F6246" t="str">
            <v>Ряд 62</v>
          </cell>
        </row>
        <row r="6247">
          <cell r="F6247" t="str">
            <v>Ряд 62</v>
          </cell>
        </row>
        <row r="6248">
          <cell r="F6248" t="str">
            <v>Ряд 62</v>
          </cell>
        </row>
        <row r="6249">
          <cell r="F6249" t="str">
            <v>Ряд 63</v>
          </cell>
        </row>
        <row r="6250">
          <cell r="F6250" t="str">
            <v>Ряд 63</v>
          </cell>
        </row>
        <row r="6251">
          <cell r="F6251" t="str">
            <v>Ряд 63</v>
          </cell>
        </row>
        <row r="6252">
          <cell r="F6252" t="str">
            <v>Ряд 63</v>
          </cell>
        </row>
        <row r="6253">
          <cell r="F6253" t="str">
            <v>Ряд 63</v>
          </cell>
        </row>
        <row r="6254">
          <cell r="F6254" t="str">
            <v>Ряд 63</v>
          </cell>
        </row>
        <row r="6255">
          <cell r="F6255" t="str">
            <v>Ряд 63</v>
          </cell>
        </row>
        <row r="6256">
          <cell r="F6256" t="str">
            <v>Ряд 63</v>
          </cell>
        </row>
        <row r="6257">
          <cell r="F6257" t="str">
            <v>Ряд 63</v>
          </cell>
        </row>
        <row r="6258">
          <cell r="F6258" t="str">
            <v>Ряд 63</v>
          </cell>
        </row>
        <row r="6259">
          <cell r="F6259" t="str">
            <v>Ряд 63</v>
          </cell>
        </row>
        <row r="6260">
          <cell r="F6260" t="str">
            <v>Ряд 63</v>
          </cell>
        </row>
        <row r="6261">
          <cell r="F6261" t="str">
            <v>Ряд 63</v>
          </cell>
        </row>
        <row r="6262">
          <cell r="F6262" t="str">
            <v>Ряд 63</v>
          </cell>
        </row>
        <row r="6263">
          <cell r="F6263" t="str">
            <v>Ряд 63</v>
          </cell>
        </row>
        <row r="6264">
          <cell r="F6264" t="str">
            <v>Ряд 63</v>
          </cell>
        </row>
        <row r="6265">
          <cell r="F6265" t="str">
            <v>Ряд 63</v>
          </cell>
        </row>
        <row r="6266">
          <cell r="F6266" t="str">
            <v>Ряд 63</v>
          </cell>
        </row>
        <row r="6267">
          <cell r="F6267" t="str">
            <v>Ряд 63</v>
          </cell>
        </row>
        <row r="6268">
          <cell r="F6268" t="str">
            <v>Ряд 63</v>
          </cell>
        </row>
        <row r="6269">
          <cell r="F6269" t="str">
            <v>Ряд 63</v>
          </cell>
        </row>
        <row r="6270">
          <cell r="F6270" t="str">
            <v>Ряд 63</v>
          </cell>
        </row>
        <row r="6271">
          <cell r="F6271" t="str">
            <v>Ряд 63</v>
          </cell>
        </row>
        <row r="6272">
          <cell r="F6272" t="str">
            <v>Ряд 63</v>
          </cell>
        </row>
        <row r="6273">
          <cell r="F6273" t="str">
            <v>Ряд 63</v>
          </cell>
        </row>
        <row r="6274">
          <cell r="F6274" t="str">
            <v>Ряд 63</v>
          </cell>
        </row>
        <row r="6275">
          <cell r="F6275" t="str">
            <v>Ряд 63</v>
          </cell>
        </row>
        <row r="6276">
          <cell r="F6276" t="str">
            <v>Ряд 63</v>
          </cell>
        </row>
        <row r="6277">
          <cell r="F6277" t="str">
            <v>Ряд 63</v>
          </cell>
        </row>
        <row r="6278">
          <cell r="F6278" t="str">
            <v>Ряд 63</v>
          </cell>
        </row>
        <row r="6279">
          <cell r="F6279" t="str">
            <v>Ряд 63</v>
          </cell>
        </row>
        <row r="6280">
          <cell r="F6280" t="str">
            <v>Ряд 63</v>
          </cell>
        </row>
        <row r="6281">
          <cell r="F6281" t="str">
            <v>Ряд 63</v>
          </cell>
        </row>
        <row r="6282">
          <cell r="F6282" t="str">
            <v>Ряд 63</v>
          </cell>
        </row>
        <row r="6283">
          <cell r="F6283" t="str">
            <v>Ряд 63</v>
          </cell>
        </row>
        <row r="6284">
          <cell r="F6284" t="str">
            <v>Ряд 63</v>
          </cell>
        </row>
        <row r="6285">
          <cell r="F6285" t="str">
            <v>Ряд 63</v>
          </cell>
        </row>
        <row r="6286">
          <cell r="F6286" t="str">
            <v>Ряд 63</v>
          </cell>
        </row>
        <row r="6287">
          <cell r="F6287" t="str">
            <v>Ряд 63</v>
          </cell>
        </row>
        <row r="6288">
          <cell r="F6288" t="str">
            <v>Ряд 63</v>
          </cell>
        </row>
        <row r="6289">
          <cell r="F6289" t="str">
            <v>Ряд 63</v>
          </cell>
        </row>
        <row r="6290">
          <cell r="F6290" t="str">
            <v>Ряд 63</v>
          </cell>
        </row>
        <row r="6291">
          <cell r="F6291" t="str">
            <v>Ряд 63</v>
          </cell>
        </row>
        <row r="6292">
          <cell r="F6292" t="str">
            <v>Ряд 63</v>
          </cell>
        </row>
        <row r="6293">
          <cell r="F6293" t="str">
            <v>Ряд 63</v>
          </cell>
        </row>
        <row r="6294">
          <cell r="F6294" t="str">
            <v>Ряд 63</v>
          </cell>
        </row>
        <row r="6295">
          <cell r="F6295" t="str">
            <v>Ряд 63</v>
          </cell>
        </row>
        <row r="6296">
          <cell r="F6296" t="str">
            <v>Ряд 63</v>
          </cell>
        </row>
        <row r="6297">
          <cell r="F6297" t="str">
            <v>Ряд 63</v>
          </cell>
        </row>
        <row r="6298">
          <cell r="F6298" t="str">
            <v>Ряд 63</v>
          </cell>
        </row>
        <row r="6299">
          <cell r="F6299" t="str">
            <v>Ряд 63</v>
          </cell>
        </row>
        <row r="6300">
          <cell r="F6300" t="str">
            <v>Ряд 63</v>
          </cell>
        </row>
        <row r="6301">
          <cell r="F6301" t="str">
            <v>Ряд 63</v>
          </cell>
        </row>
        <row r="6302">
          <cell r="F6302" t="str">
            <v>Ряд 63</v>
          </cell>
        </row>
        <row r="6303">
          <cell r="F6303" t="str">
            <v>Ряд 63</v>
          </cell>
        </row>
        <row r="6304">
          <cell r="F6304" t="str">
            <v>Ряд 63</v>
          </cell>
        </row>
        <row r="6305">
          <cell r="F6305" t="str">
            <v>Ряд 63</v>
          </cell>
        </row>
        <row r="6306">
          <cell r="F6306" t="str">
            <v>Ряд 63</v>
          </cell>
        </row>
        <row r="6307">
          <cell r="F6307" t="str">
            <v>Ряд 63</v>
          </cell>
        </row>
        <row r="6308">
          <cell r="F6308" t="str">
            <v>Ряд 63</v>
          </cell>
        </row>
        <row r="6309">
          <cell r="F6309" t="str">
            <v>Ряд 63</v>
          </cell>
        </row>
        <row r="6310">
          <cell r="F6310" t="str">
            <v>Ряд 63</v>
          </cell>
        </row>
        <row r="6311">
          <cell r="F6311" t="str">
            <v>Ряд 63</v>
          </cell>
        </row>
        <row r="6312">
          <cell r="F6312" t="str">
            <v>Ряд 63</v>
          </cell>
        </row>
        <row r="6313">
          <cell r="F6313" t="str">
            <v>Ряд 63</v>
          </cell>
        </row>
        <row r="6314">
          <cell r="F6314" t="str">
            <v>Ряд 63</v>
          </cell>
        </row>
        <row r="6315">
          <cell r="F6315" t="str">
            <v>Ряд 63</v>
          </cell>
        </row>
        <row r="6316">
          <cell r="F6316" t="str">
            <v>Ряд 63</v>
          </cell>
        </row>
        <row r="6317">
          <cell r="F6317" t="str">
            <v>Ряд 63</v>
          </cell>
        </row>
        <row r="6318">
          <cell r="F6318" t="str">
            <v>Ряд 63</v>
          </cell>
        </row>
        <row r="6319">
          <cell r="F6319" t="str">
            <v>Ряд 63</v>
          </cell>
        </row>
        <row r="6320">
          <cell r="F6320" t="str">
            <v>Ряд 63</v>
          </cell>
        </row>
        <row r="6321">
          <cell r="F6321" t="str">
            <v>Ряд 63</v>
          </cell>
        </row>
        <row r="6322">
          <cell r="F6322" t="str">
            <v>Ряд 63</v>
          </cell>
        </row>
        <row r="6323">
          <cell r="F6323" t="str">
            <v>Ряд 63</v>
          </cell>
        </row>
        <row r="6324">
          <cell r="F6324" t="str">
            <v>Ряд 63</v>
          </cell>
        </row>
        <row r="6325">
          <cell r="F6325" t="str">
            <v>Ряд 63</v>
          </cell>
        </row>
        <row r="6326">
          <cell r="F6326" t="str">
            <v>Ряд 63</v>
          </cell>
        </row>
        <row r="6327">
          <cell r="F6327" t="str">
            <v>Ряд 63</v>
          </cell>
        </row>
        <row r="6328">
          <cell r="F6328" t="str">
            <v>Ряд 63</v>
          </cell>
        </row>
        <row r="6329">
          <cell r="F6329" t="str">
            <v>Ряд 63</v>
          </cell>
        </row>
        <row r="6330">
          <cell r="F6330" t="str">
            <v>Ряд 63</v>
          </cell>
        </row>
        <row r="6331">
          <cell r="F6331" t="str">
            <v>Ряд 63</v>
          </cell>
        </row>
        <row r="6332">
          <cell r="F6332" t="str">
            <v>Ряд 63</v>
          </cell>
        </row>
        <row r="6333">
          <cell r="F6333" t="str">
            <v>Ряд 63</v>
          </cell>
        </row>
        <row r="6334">
          <cell r="F6334" t="str">
            <v>Ряд 63</v>
          </cell>
        </row>
        <row r="6335">
          <cell r="F6335" t="str">
            <v>Ряд 63</v>
          </cell>
        </row>
        <row r="6336">
          <cell r="F6336" t="str">
            <v>Ряд 63</v>
          </cell>
        </row>
        <row r="6337">
          <cell r="F6337" t="str">
            <v>Ряд 63</v>
          </cell>
        </row>
        <row r="6338">
          <cell r="F6338" t="str">
            <v>Ряд 63</v>
          </cell>
        </row>
        <row r="6339">
          <cell r="F6339" t="str">
            <v>Ряд 63</v>
          </cell>
        </row>
        <row r="6340">
          <cell r="F6340" t="str">
            <v>Ряд 63</v>
          </cell>
        </row>
        <row r="6341">
          <cell r="F6341" t="str">
            <v>Ряд 63</v>
          </cell>
        </row>
        <row r="6342">
          <cell r="F6342" t="str">
            <v>Ряд 63</v>
          </cell>
        </row>
        <row r="6343">
          <cell r="F6343" t="str">
            <v>Ряд 63</v>
          </cell>
        </row>
        <row r="6344">
          <cell r="F6344" t="str">
            <v>Ряд 63</v>
          </cell>
        </row>
        <row r="6345">
          <cell r="F6345" t="str">
            <v>Ряд 63</v>
          </cell>
        </row>
        <row r="6346">
          <cell r="F6346" t="str">
            <v>Ряд 63</v>
          </cell>
        </row>
        <row r="6347">
          <cell r="F6347" t="str">
            <v>Ряд 63</v>
          </cell>
        </row>
        <row r="6348">
          <cell r="F6348" t="str">
            <v>Ряд 63</v>
          </cell>
        </row>
        <row r="6349">
          <cell r="F6349" t="str">
            <v>Ряд 63</v>
          </cell>
        </row>
        <row r="6350">
          <cell r="F6350" t="str">
            <v>Ряд 63</v>
          </cell>
        </row>
        <row r="6351">
          <cell r="F6351" t="str">
            <v>Ряд 63</v>
          </cell>
        </row>
        <row r="6352">
          <cell r="F6352" t="str">
            <v>Ряд 63</v>
          </cell>
        </row>
        <row r="6353">
          <cell r="F6353" t="str">
            <v>Ряд 63</v>
          </cell>
        </row>
        <row r="6354">
          <cell r="F6354" t="str">
            <v>Ряд 63</v>
          </cell>
        </row>
        <row r="6355">
          <cell r="F6355" t="str">
            <v>Ряд 63</v>
          </cell>
        </row>
        <row r="6356">
          <cell r="F6356" t="str">
            <v>Ряд 63</v>
          </cell>
        </row>
        <row r="6357">
          <cell r="F6357" t="str">
            <v>Ряд 63</v>
          </cell>
        </row>
        <row r="6358">
          <cell r="F6358" t="str">
            <v>Ряд 63</v>
          </cell>
        </row>
        <row r="6359">
          <cell r="F6359" t="str">
            <v>Ряд 63</v>
          </cell>
        </row>
        <row r="6360">
          <cell r="F6360" t="str">
            <v>Ряд 63</v>
          </cell>
        </row>
        <row r="6361">
          <cell r="F6361" t="str">
            <v>Ряд 63</v>
          </cell>
        </row>
        <row r="6362">
          <cell r="F6362" t="str">
            <v>Ряд 63</v>
          </cell>
        </row>
        <row r="6363">
          <cell r="F6363" t="str">
            <v>Ряд 63</v>
          </cell>
        </row>
        <row r="6364">
          <cell r="F6364" t="str">
            <v>Ряд 63</v>
          </cell>
        </row>
        <row r="6365">
          <cell r="F6365" t="str">
            <v>Ряд 63</v>
          </cell>
        </row>
        <row r="6366">
          <cell r="F6366" t="str">
            <v>Ряд 63</v>
          </cell>
        </row>
        <row r="6367">
          <cell r="F6367" t="str">
            <v>Ряд 63</v>
          </cell>
        </row>
        <row r="6368">
          <cell r="F6368" t="str">
            <v>Ряд 63</v>
          </cell>
        </row>
        <row r="6369">
          <cell r="F6369" t="str">
            <v>Ряд 63</v>
          </cell>
        </row>
        <row r="6370">
          <cell r="F6370" t="str">
            <v>Ряд 63</v>
          </cell>
        </row>
        <row r="6371">
          <cell r="F6371" t="str">
            <v>Ряд 64</v>
          </cell>
        </row>
        <row r="6372">
          <cell r="F6372" t="str">
            <v>Ряд 64</v>
          </cell>
        </row>
        <row r="6373">
          <cell r="F6373" t="str">
            <v>Ряд 64</v>
          </cell>
        </row>
        <row r="6374">
          <cell r="F6374" t="str">
            <v>Ряд 64</v>
          </cell>
        </row>
        <row r="6375">
          <cell r="F6375" t="str">
            <v>Ряд 64</v>
          </cell>
        </row>
        <row r="6376">
          <cell r="F6376" t="str">
            <v>Ряд 64</v>
          </cell>
        </row>
        <row r="6377">
          <cell r="F6377" t="str">
            <v>Ряд 64</v>
          </cell>
        </row>
        <row r="6378">
          <cell r="F6378" t="str">
            <v>Ряд 64</v>
          </cell>
        </row>
        <row r="6379">
          <cell r="F6379" t="str">
            <v>Ряд 64</v>
          </cell>
        </row>
        <row r="6380">
          <cell r="F6380" t="str">
            <v>Ряд 64</v>
          </cell>
        </row>
        <row r="6381">
          <cell r="F6381" t="str">
            <v>Ряд 64</v>
          </cell>
        </row>
        <row r="6382">
          <cell r="F6382" t="str">
            <v>Ряд 64</v>
          </cell>
        </row>
        <row r="6383">
          <cell r="F6383" t="str">
            <v>Ряд 64</v>
          </cell>
        </row>
        <row r="6384">
          <cell r="F6384" t="str">
            <v>Ряд 64</v>
          </cell>
        </row>
        <row r="6385">
          <cell r="F6385" t="str">
            <v>Ряд 64</v>
          </cell>
        </row>
        <row r="6386">
          <cell r="F6386" t="str">
            <v>Ряд 64</v>
          </cell>
        </row>
        <row r="6387">
          <cell r="F6387" t="str">
            <v>Ряд 64</v>
          </cell>
        </row>
        <row r="6388">
          <cell r="F6388" t="str">
            <v>Ряд 64</v>
          </cell>
        </row>
        <row r="6389">
          <cell r="F6389" t="str">
            <v>Ряд 64</v>
          </cell>
        </row>
        <row r="6390">
          <cell r="F6390" t="str">
            <v>Ряд 64</v>
          </cell>
        </row>
        <row r="6391">
          <cell r="F6391" t="str">
            <v>Ряд 64</v>
          </cell>
        </row>
        <row r="6392">
          <cell r="F6392" t="str">
            <v>Ряд 64</v>
          </cell>
        </row>
        <row r="6393">
          <cell r="F6393" t="str">
            <v>Ряд 64</v>
          </cell>
        </row>
        <row r="6394">
          <cell r="F6394" t="str">
            <v>Ряд 64</v>
          </cell>
        </row>
        <row r="6395">
          <cell r="F6395" t="str">
            <v>Ряд 64</v>
          </cell>
        </row>
        <row r="6396">
          <cell r="F6396" t="str">
            <v>Ряд 64</v>
          </cell>
        </row>
        <row r="6397">
          <cell r="F6397" t="str">
            <v>Ряд 64</v>
          </cell>
        </row>
        <row r="6398">
          <cell r="F6398" t="str">
            <v>Ряд 64</v>
          </cell>
        </row>
        <row r="6399">
          <cell r="F6399" t="str">
            <v>Ряд 64</v>
          </cell>
        </row>
        <row r="6400">
          <cell r="F6400" t="str">
            <v>Ряд 64</v>
          </cell>
        </row>
        <row r="6401">
          <cell r="F6401" t="str">
            <v>Ряд 64</v>
          </cell>
        </row>
        <row r="6402">
          <cell r="F6402" t="str">
            <v>Ряд 64</v>
          </cell>
        </row>
        <row r="6403">
          <cell r="F6403" t="str">
            <v>Ряд 64</v>
          </cell>
        </row>
        <row r="6404">
          <cell r="F6404" t="str">
            <v>Ряд 64</v>
          </cell>
        </row>
        <row r="6405">
          <cell r="F6405" t="str">
            <v>Ряд 64</v>
          </cell>
        </row>
        <row r="6406">
          <cell r="F6406" t="str">
            <v>Ряд 64</v>
          </cell>
        </row>
        <row r="6407">
          <cell r="F6407" t="str">
            <v>Ряд 64</v>
          </cell>
        </row>
        <row r="6408">
          <cell r="F6408" t="str">
            <v>Ряд 64</v>
          </cell>
        </row>
        <row r="6409">
          <cell r="F6409" t="str">
            <v>Ряд 64</v>
          </cell>
        </row>
        <row r="6410">
          <cell r="F6410" t="str">
            <v>Ряд 64</v>
          </cell>
        </row>
        <row r="6411">
          <cell r="F6411" t="str">
            <v>Ряд 64</v>
          </cell>
        </row>
        <row r="6412">
          <cell r="F6412" t="str">
            <v>Ряд 64</v>
          </cell>
        </row>
        <row r="6413">
          <cell r="F6413" t="str">
            <v>Ряд 64</v>
          </cell>
        </row>
        <row r="6414">
          <cell r="F6414" t="str">
            <v>Ряд 64</v>
          </cell>
        </row>
        <row r="6415">
          <cell r="F6415" t="str">
            <v>Ряд 64</v>
          </cell>
        </row>
        <row r="6416">
          <cell r="F6416" t="str">
            <v>Ряд 64</v>
          </cell>
        </row>
        <row r="6417">
          <cell r="F6417" t="str">
            <v>Ряд 64</v>
          </cell>
        </row>
        <row r="6418">
          <cell r="F6418" t="str">
            <v>Ряд 64</v>
          </cell>
        </row>
        <row r="6419">
          <cell r="F6419" t="str">
            <v>Ряд 64</v>
          </cell>
        </row>
        <row r="6420">
          <cell r="F6420" t="str">
            <v>Ряд 64</v>
          </cell>
        </row>
        <row r="6421">
          <cell r="F6421" t="str">
            <v>Ряд 64</v>
          </cell>
        </row>
        <row r="6422">
          <cell r="F6422" t="str">
            <v>Ряд 64</v>
          </cell>
        </row>
        <row r="6423">
          <cell r="F6423" t="str">
            <v>Ряд 64</v>
          </cell>
        </row>
        <row r="6424">
          <cell r="F6424" t="str">
            <v>Ряд 64</v>
          </cell>
        </row>
        <row r="6425">
          <cell r="F6425" t="str">
            <v>Ряд 64</v>
          </cell>
        </row>
        <row r="6426">
          <cell r="F6426" t="str">
            <v>Ряд 64</v>
          </cell>
        </row>
        <row r="6427">
          <cell r="F6427" t="str">
            <v>Ряд 64</v>
          </cell>
        </row>
        <row r="6428">
          <cell r="F6428" t="str">
            <v>Ряд 64</v>
          </cell>
        </row>
        <row r="6429">
          <cell r="F6429" t="str">
            <v>Ряд 64</v>
          </cell>
        </row>
        <row r="6430">
          <cell r="F6430" t="str">
            <v>Ряд 64</v>
          </cell>
        </row>
        <row r="6431">
          <cell r="F6431" t="str">
            <v>Ряд 64</v>
          </cell>
        </row>
        <row r="6432">
          <cell r="F6432" t="str">
            <v>Ряд 64</v>
          </cell>
        </row>
        <row r="6433">
          <cell r="F6433" t="str">
            <v>Ряд 64</v>
          </cell>
        </row>
        <row r="6434">
          <cell r="F6434" t="str">
            <v>Ряд 64</v>
          </cell>
        </row>
        <row r="6435">
          <cell r="F6435" t="str">
            <v>Ряд 64</v>
          </cell>
        </row>
        <row r="6436">
          <cell r="F6436" t="str">
            <v>Ряд 64</v>
          </cell>
        </row>
        <row r="6437">
          <cell r="F6437" t="str">
            <v>Ряд 64</v>
          </cell>
        </row>
        <row r="6438">
          <cell r="F6438" t="str">
            <v>Ряд 64</v>
          </cell>
        </row>
        <row r="6439">
          <cell r="F6439" t="str">
            <v>Ряд 64</v>
          </cell>
        </row>
        <row r="6440">
          <cell r="F6440" t="str">
            <v>Ряд 64</v>
          </cell>
        </row>
        <row r="6441">
          <cell r="F6441" t="str">
            <v>Ряд 64</v>
          </cell>
        </row>
        <row r="6442">
          <cell r="F6442" t="str">
            <v>Ряд 64</v>
          </cell>
        </row>
        <row r="6443">
          <cell r="F6443" t="str">
            <v>Ряд 64</v>
          </cell>
        </row>
        <row r="6444">
          <cell r="F6444" t="str">
            <v>Ряд 64</v>
          </cell>
        </row>
        <row r="6445">
          <cell r="F6445" t="str">
            <v>Ряд 64</v>
          </cell>
        </row>
        <row r="6446">
          <cell r="F6446" t="str">
            <v>Ряд 64</v>
          </cell>
        </row>
        <row r="6447">
          <cell r="F6447" t="str">
            <v>Ряд 64</v>
          </cell>
        </row>
        <row r="6448">
          <cell r="F6448" t="str">
            <v>Ряд 64</v>
          </cell>
        </row>
        <row r="6449">
          <cell r="F6449" t="str">
            <v>Ряд 64</v>
          </cell>
        </row>
        <row r="6450">
          <cell r="F6450" t="str">
            <v>Ряд 64</v>
          </cell>
        </row>
        <row r="6451">
          <cell r="F6451" t="str">
            <v>Ряд 64</v>
          </cell>
        </row>
        <row r="6452">
          <cell r="F6452" t="str">
            <v>Ряд 64</v>
          </cell>
        </row>
        <row r="6453">
          <cell r="F6453" t="str">
            <v>Ряд 64</v>
          </cell>
        </row>
        <row r="6454">
          <cell r="F6454" t="str">
            <v>Ряд 64</v>
          </cell>
        </row>
        <row r="6455">
          <cell r="F6455" t="str">
            <v>Ряд 64</v>
          </cell>
        </row>
        <row r="6456">
          <cell r="F6456" t="str">
            <v>Ряд 64</v>
          </cell>
        </row>
        <row r="6457">
          <cell r="F6457" t="str">
            <v>Ряд 64</v>
          </cell>
        </row>
        <row r="6458">
          <cell r="F6458" t="str">
            <v>Ряд 64</v>
          </cell>
        </row>
        <row r="6459">
          <cell r="F6459" t="str">
            <v>Ряд 64</v>
          </cell>
        </row>
        <row r="6460">
          <cell r="F6460" t="str">
            <v>Ряд 64</v>
          </cell>
        </row>
        <row r="6461">
          <cell r="F6461" t="str">
            <v>Ряд 64</v>
          </cell>
        </row>
        <row r="6462">
          <cell r="F6462" t="str">
            <v>Ряд 64</v>
          </cell>
        </row>
        <row r="6463">
          <cell r="F6463" t="str">
            <v>Ряд 64</v>
          </cell>
        </row>
        <row r="6464">
          <cell r="F6464" t="str">
            <v>Ряд 64</v>
          </cell>
        </row>
        <row r="6465">
          <cell r="F6465" t="str">
            <v>Ряд 64</v>
          </cell>
        </row>
        <row r="6466">
          <cell r="F6466" t="str">
            <v>Ряд 64</v>
          </cell>
        </row>
        <row r="6467">
          <cell r="F6467" t="str">
            <v>Ряд 64</v>
          </cell>
        </row>
        <row r="6468">
          <cell r="F6468" t="str">
            <v>Ряд 64</v>
          </cell>
        </row>
        <row r="6469">
          <cell r="F6469" t="str">
            <v>Ряд 64</v>
          </cell>
        </row>
        <row r="6470">
          <cell r="F6470" t="str">
            <v>Ряд 64</v>
          </cell>
        </row>
        <row r="6471">
          <cell r="F6471" t="str">
            <v>Ряд 64</v>
          </cell>
        </row>
        <row r="6472">
          <cell r="F6472" t="str">
            <v>Ряд 64</v>
          </cell>
        </row>
        <row r="6473">
          <cell r="F6473" t="str">
            <v>Ряд 64</v>
          </cell>
        </row>
        <row r="6474">
          <cell r="F6474" t="str">
            <v>Ряд 64</v>
          </cell>
        </row>
        <row r="6475">
          <cell r="F6475" t="str">
            <v>Ряд 64</v>
          </cell>
        </row>
        <row r="6476">
          <cell r="F6476" t="str">
            <v>Ряд 64</v>
          </cell>
        </row>
        <row r="6477">
          <cell r="F6477" t="str">
            <v>Ряд 64</v>
          </cell>
        </row>
        <row r="6478">
          <cell r="F6478" t="str">
            <v>Ряд 64</v>
          </cell>
        </row>
        <row r="6479">
          <cell r="F6479" t="str">
            <v>Ряд 64</v>
          </cell>
        </row>
        <row r="6480">
          <cell r="F6480" t="str">
            <v>Ряд 64</v>
          </cell>
        </row>
        <row r="6481">
          <cell r="F6481" t="str">
            <v>Ряд 64</v>
          </cell>
        </row>
        <row r="6482">
          <cell r="F6482" t="str">
            <v>Ряд 64</v>
          </cell>
        </row>
        <row r="6483">
          <cell r="F6483" t="str">
            <v>Ряд 64</v>
          </cell>
        </row>
        <row r="6484">
          <cell r="F6484" t="str">
            <v>Ряд 64</v>
          </cell>
        </row>
        <row r="6485">
          <cell r="F6485" t="str">
            <v>Ряд 64</v>
          </cell>
        </row>
        <row r="6486">
          <cell r="F6486" t="str">
            <v>Ряд 64</v>
          </cell>
        </row>
        <row r="6487">
          <cell r="F6487" t="str">
            <v>Ряд 64</v>
          </cell>
        </row>
        <row r="6488">
          <cell r="F6488" t="str">
            <v>Ряд 64</v>
          </cell>
        </row>
        <row r="6489">
          <cell r="F6489" t="str">
            <v>Ряд 64</v>
          </cell>
        </row>
        <row r="6490">
          <cell r="F6490" t="str">
            <v>Ряд 64</v>
          </cell>
        </row>
        <row r="6491">
          <cell r="F6491" t="str">
            <v>Ряд 64</v>
          </cell>
        </row>
        <row r="6492">
          <cell r="F6492" t="str">
            <v>Ряд 64</v>
          </cell>
        </row>
        <row r="6493">
          <cell r="F6493" t="str">
            <v>Ряд 64</v>
          </cell>
        </row>
        <row r="6494">
          <cell r="F6494" t="str">
            <v>Ряд 64</v>
          </cell>
        </row>
        <row r="6495">
          <cell r="F6495" t="str">
            <v>Ряд 64</v>
          </cell>
        </row>
        <row r="6496">
          <cell r="F6496" t="str">
            <v>Ряд 64</v>
          </cell>
        </row>
        <row r="6497">
          <cell r="F6497" t="str">
            <v>Ряд 64</v>
          </cell>
        </row>
        <row r="6498">
          <cell r="F6498" t="str">
            <v>Ряд 64</v>
          </cell>
        </row>
        <row r="6499">
          <cell r="F6499" t="str">
            <v>Ряд 65</v>
          </cell>
        </row>
        <row r="6500">
          <cell r="F6500" t="str">
            <v>Ряд 65</v>
          </cell>
        </row>
        <row r="6501">
          <cell r="F6501" t="str">
            <v>Ряд 65</v>
          </cell>
        </row>
        <row r="6502">
          <cell r="F6502" t="str">
            <v>Ряд 65</v>
          </cell>
        </row>
        <row r="6503">
          <cell r="F6503" t="str">
            <v>Ряд 65</v>
          </cell>
        </row>
        <row r="6504">
          <cell r="F6504" t="str">
            <v>Ряд 65</v>
          </cell>
        </row>
        <row r="6505">
          <cell r="F6505" t="str">
            <v>Ряд 65</v>
          </cell>
        </row>
        <row r="6506">
          <cell r="F6506" t="str">
            <v>Ряд 65</v>
          </cell>
        </row>
        <row r="6507">
          <cell r="F6507" t="str">
            <v>Ряд 65</v>
          </cell>
        </row>
        <row r="6508">
          <cell r="F6508" t="str">
            <v>Ряд 65</v>
          </cell>
        </row>
        <row r="6509">
          <cell r="F6509" t="str">
            <v>Ряд 65</v>
          </cell>
        </row>
        <row r="6510">
          <cell r="F6510" t="str">
            <v>Ряд 65</v>
          </cell>
        </row>
        <row r="6511">
          <cell r="F6511" t="str">
            <v>Ряд 65</v>
          </cell>
        </row>
        <row r="6512">
          <cell r="F6512" t="str">
            <v>Ряд 65</v>
          </cell>
        </row>
        <row r="6513">
          <cell r="F6513" t="str">
            <v>Ряд 65</v>
          </cell>
        </row>
        <row r="6514">
          <cell r="F6514" t="str">
            <v>Ряд 65</v>
          </cell>
        </row>
        <row r="6515">
          <cell r="F6515" t="str">
            <v>Ряд 65</v>
          </cell>
        </row>
        <row r="6516">
          <cell r="F6516" t="str">
            <v>Ряд 65</v>
          </cell>
        </row>
        <row r="6517">
          <cell r="F6517" t="str">
            <v>Ряд 65</v>
          </cell>
        </row>
        <row r="6518">
          <cell r="F6518" t="str">
            <v>Ряд 65</v>
          </cell>
        </row>
        <row r="6519">
          <cell r="F6519" t="str">
            <v>Ряд 65</v>
          </cell>
        </row>
        <row r="6520">
          <cell r="F6520" t="str">
            <v>Ряд 65</v>
          </cell>
        </row>
        <row r="6521">
          <cell r="F6521" t="str">
            <v>Ряд 65</v>
          </cell>
        </row>
        <row r="6522">
          <cell r="F6522" t="str">
            <v>Ряд 65</v>
          </cell>
        </row>
        <row r="6523">
          <cell r="F6523" t="str">
            <v>Ряд 65</v>
          </cell>
        </row>
        <row r="6524">
          <cell r="F6524" t="str">
            <v>Ряд 65</v>
          </cell>
        </row>
        <row r="6525">
          <cell r="F6525" t="str">
            <v>Ряд 65</v>
          </cell>
        </row>
        <row r="6526">
          <cell r="F6526" t="str">
            <v>Ряд 65</v>
          </cell>
        </row>
        <row r="6527">
          <cell r="F6527" t="str">
            <v>Ряд 65</v>
          </cell>
        </row>
        <row r="6528">
          <cell r="F6528" t="str">
            <v>Ряд 65</v>
          </cell>
        </row>
        <row r="6529">
          <cell r="F6529" t="str">
            <v>Ряд 65</v>
          </cell>
        </row>
        <row r="6530">
          <cell r="F6530" t="str">
            <v>Ряд 65</v>
          </cell>
        </row>
        <row r="6531">
          <cell r="F6531" t="str">
            <v>Ряд 65</v>
          </cell>
        </row>
        <row r="6532">
          <cell r="F6532" t="str">
            <v>Ряд 65</v>
          </cell>
        </row>
        <row r="6533">
          <cell r="F6533" t="str">
            <v>Ряд 65</v>
          </cell>
        </row>
        <row r="6534">
          <cell r="F6534" t="str">
            <v>Ряд 65</v>
          </cell>
        </row>
        <row r="6535">
          <cell r="F6535" t="str">
            <v>Ряд 65</v>
          </cell>
        </row>
        <row r="6536">
          <cell r="F6536" t="str">
            <v>Ряд 65</v>
          </cell>
        </row>
        <row r="6537">
          <cell r="F6537" t="str">
            <v>Ряд 65</v>
          </cell>
        </row>
        <row r="6538">
          <cell r="F6538" t="str">
            <v>Ряд 65</v>
          </cell>
        </row>
        <row r="6539">
          <cell r="F6539" t="str">
            <v>Ряд 65</v>
          </cell>
        </row>
        <row r="6540">
          <cell r="F6540" t="str">
            <v>Ряд 65</v>
          </cell>
        </row>
        <row r="6541">
          <cell r="F6541" t="str">
            <v>Ряд 65</v>
          </cell>
        </row>
        <row r="6542">
          <cell r="F6542" t="str">
            <v>Ряд 65</v>
          </cell>
        </row>
        <row r="6543">
          <cell r="F6543" t="str">
            <v>Ряд 65</v>
          </cell>
        </row>
        <row r="6544">
          <cell r="F6544" t="str">
            <v>Ряд 65</v>
          </cell>
        </row>
        <row r="6545">
          <cell r="F6545" t="str">
            <v>Ряд 65</v>
          </cell>
        </row>
        <row r="6546">
          <cell r="F6546" t="str">
            <v>Ряд 65</v>
          </cell>
        </row>
        <row r="6547">
          <cell r="F6547" t="str">
            <v>Ряд 65</v>
          </cell>
        </row>
        <row r="6548">
          <cell r="F6548" t="str">
            <v>Ряд 65</v>
          </cell>
        </row>
        <row r="6549">
          <cell r="F6549" t="str">
            <v>Ряд 65</v>
          </cell>
        </row>
        <row r="6550">
          <cell r="F6550" t="str">
            <v>Ряд 65</v>
          </cell>
        </row>
        <row r="6551">
          <cell r="F6551" t="str">
            <v>Ряд 65</v>
          </cell>
        </row>
        <row r="6552">
          <cell r="F6552" t="str">
            <v>Ряд 65</v>
          </cell>
        </row>
        <row r="6553">
          <cell r="F6553" t="str">
            <v>Ряд 65</v>
          </cell>
        </row>
        <row r="6554">
          <cell r="F6554" t="str">
            <v>Ряд 65</v>
          </cell>
        </row>
        <row r="6555">
          <cell r="F6555" t="str">
            <v>Ряд 65</v>
          </cell>
        </row>
        <row r="6556">
          <cell r="F6556" t="str">
            <v>Ряд 65</v>
          </cell>
        </row>
        <row r="6557">
          <cell r="F6557" t="str">
            <v>Ряд 65</v>
          </cell>
        </row>
        <row r="6558">
          <cell r="F6558" t="str">
            <v>Ряд 65</v>
          </cell>
        </row>
        <row r="6559">
          <cell r="F6559" t="str">
            <v>Ряд 65</v>
          </cell>
        </row>
        <row r="6560">
          <cell r="F6560" t="str">
            <v>Ряд 65</v>
          </cell>
        </row>
        <row r="6561">
          <cell r="F6561" t="str">
            <v>Ряд 65</v>
          </cell>
        </row>
        <row r="6562">
          <cell r="F6562" t="str">
            <v>Ряд 65</v>
          </cell>
        </row>
        <row r="6563">
          <cell r="F6563" t="str">
            <v>Ряд 65</v>
          </cell>
        </row>
        <row r="6564">
          <cell r="F6564" t="str">
            <v>Ряд 65</v>
          </cell>
        </row>
        <row r="6565">
          <cell r="F6565" t="str">
            <v>Ряд 65</v>
          </cell>
        </row>
        <row r="6566">
          <cell r="F6566" t="str">
            <v>Ряд 65</v>
          </cell>
        </row>
        <row r="6567">
          <cell r="F6567" t="str">
            <v>Ряд 65</v>
          </cell>
        </row>
        <row r="6568">
          <cell r="F6568" t="str">
            <v>Ряд 65</v>
          </cell>
        </row>
        <row r="6569">
          <cell r="F6569" t="str">
            <v>Ряд 65</v>
          </cell>
        </row>
        <row r="6570">
          <cell r="F6570" t="str">
            <v>Ряд 65</v>
          </cell>
        </row>
        <row r="6571">
          <cell r="F6571" t="str">
            <v>Ряд 65</v>
          </cell>
        </row>
        <row r="6572">
          <cell r="F6572" t="str">
            <v>Ряд 65</v>
          </cell>
        </row>
        <row r="6573">
          <cell r="F6573" t="str">
            <v>Ряд 65</v>
          </cell>
        </row>
        <row r="6574">
          <cell r="F6574" t="str">
            <v>Ряд 65</v>
          </cell>
        </row>
        <row r="6575">
          <cell r="F6575" t="str">
            <v>Ряд 65</v>
          </cell>
        </row>
        <row r="6576">
          <cell r="F6576" t="str">
            <v>Ряд 65</v>
          </cell>
        </row>
        <row r="6577">
          <cell r="F6577" t="str">
            <v>Ряд 65</v>
          </cell>
        </row>
        <row r="6578">
          <cell r="F6578" t="str">
            <v>Ряд 65</v>
          </cell>
        </row>
        <row r="6579">
          <cell r="F6579" t="str">
            <v>Ряд 65</v>
          </cell>
        </row>
        <row r="6580">
          <cell r="F6580" t="str">
            <v>Ряд 65</v>
          </cell>
        </row>
        <row r="6581">
          <cell r="F6581" t="str">
            <v>Ряд 65</v>
          </cell>
        </row>
        <row r="6582">
          <cell r="F6582" t="str">
            <v>Ряд 65</v>
          </cell>
        </row>
        <row r="6583">
          <cell r="F6583" t="str">
            <v>Ряд 65</v>
          </cell>
        </row>
        <row r="6584">
          <cell r="F6584" t="str">
            <v>Ряд 65</v>
          </cell>
        </row>
        <row r="6585">
          <cell r="F6585" t="str">
            <v>Ряд 65</v>
          </cell>
        </row>
        <row r="6586">
          <cell r="F6586" t="str">
            <v>Ряд 65</v>
          </cell>
        </row>
        <row r="6587">
          <cell r="F6587" t="str">
            <v>Ряд 65</v>
          </cell>
        </row>
        <row r="6588">
          <cell r="F6588" t="str">
            <v>Ряд 65</v>
          </cell>
        </row>
        <row r="6589">
          <cell r="F6589" t="str">
            <v>Ряд 66</v>
          </cell>
        </row>
        <row r="6590">
          <cell r="F6590" t="str">
            <v>Ряд 66</v>
          </cell>
        </row>
        <row r="6591">
          <cell r="F6591" t="str">
            <v>Ряд 66</v>
          </cell>
        </row>
        <row r="6592">
          <cell r="F6592" t="str">
            <v>Ряд 66</v>
          </cell>
        </row>
        <row r="6593">
          <cell r="F6593" t="str">
            <v>Ряд 66</v>
          </cell>
        </row>
        <row r="6594">
          <cell r="F6594" t="str">
            <v>Ряд 66</v>
          </cell>
        </row>
        <row r="6595">
          <cell r="F6595" t="str">
            <v>Ряд 66</v>
          </cell>
        </row>
        <row r="6596">
          <cell r="F6596" t="str">
            <v>Ряд 66</v>
          </cell>
        </row>
        <row r="6597">
          <cell r="F6597" t="str">
            <v>Ряд 66</v>
          </cell>
        </row>
        <row r="6598">
          <cell r="F6598" t="str">
            <v>Ряд 66</v>
          </cell>
        </row>
        <row r="6599">
          <cell r="F6599" t="str">
            <v>Ряд 66</v>
          </cell>
        </row>
        <row r="6600">
          <cell r="F6600" t="str">
            <v>Ряд 66</v>
          </cell>
        </row>
        <row r="6601">
          <cell r="F6601" t="str">
            <v>Ряд 66</v>
          </cell>
        </row>
        <row r="6602">
          <cell r="F6602" t="str">
            <v>Ряд 66</v>
          </cell>
        </row>
        <row r="6603">
          <cell r="F6603" t="str">
            <v>Ряд 66</v>
          </cell>
        </row>
        <row r="6604">
          <cell r="F6604" t="str">
            <v>Ряд 66</v>
          </cell>
        </row>
        <row r="6605">
          <cell r="F6605" t="str">
            <v>Ряд 66</v>
          </cell>
        </row>
        <row r="6606">
          <cell r="F6606" t="str">
            <v>Ряд 66</v>
          </cell>
        </row>
        <row r="6607">
          <cell r="F6607" t="str">
            <v>Ряд 66</v>
          </cell>
        </row>
        <row r="6608">
          <cell r="F6608" t="str">
            <v>Ряд 66</v>
          </cell>
        </row>
        <row r="6609">
          <cell r="F6609" t="str">
            <v>Ряд 66</v>
          </cell>
        </row>
        <row r="6610">
          <cell r="F6610" t="str">
            <v>Ряд 66</v>
          </cell>
        </row>
        <row r="6611">
          <cell r="F6611" t="str">
            <v>Ряд 66</v>
          </cell>
        </row>
        <row r="6612">
          <cell r="F6612" t="str">
            <v>Ряд 66</v>
          </cell>
        </row>
        <row r="6613">
          <cell r="F6613" t="str">
            <v>Ряд 66</v>
          </cell>
        </row>
        <row r="6614">
          <cell r="F6614" t="str">
            <v>Ряд 66</v>
          </cell>
        </row>
        <row r="6615">
          <cell r="F6615" t="str">
            <v>Ряд 66</v>
          </cell>
        </row>
        <row r="6616">
          <cell r="F6616" t="str">
            <v>Ряд 66</v>
          </cell>
        </row>
        <row r="6617">
          <cell r="F6617" t="str">
            <v>Ряд 66</v>
          </cell>
        </row>
        <row r="6618">
          <cell r="F6618" t="str">
            <v>Ряд 66</v>
          </cell>
        </row>
        <row r="6619">
          <cell r="F6619" t="str">
            <v>Ряд 66</v>
          </cell>
        </row>
        <row r="6620">
          <cell r="F6620" t="str">
            <v>Ряд 66</v>
          </cell>
        </row>
        <row r="6621">
          <cell r="F6621" t="str">
            <v>Ряд 66</v>
          </cell>
        </row>
        <row r="6622">
          <cell r="F6622" t="str">
            <v>Ряд 66</v>
          </cell>
        </row>
        <row r="6623">
          <cell r="F6623" t="str">
            <v>Ряд 66</v>
          </cell>
        </row>
        <row r="6624">
          <cell r="F6624" t="str">
            <v>Ряд 66</v>
          </cell>
        </row>
        <row r="6625">
          <cell r="F6625" t="str">
            <v>Ряд 66</v>
          </cell>
        </row>
        <row r="6626">
          <cell r="F6626" t="str">
            <v>Ряд 66</v>
          </cell>
        </row>
        <row r="6627">
          <cell r="F6627" t="str">
            <v>Ряд 66</v>
          </cell>
        </row>
        <row r="6628">
          <cell r="F6628" t="str">
            <v>Ряд 66</v>
          </cell>
        </row>
        <row r="6629">
          <cell r="F6629" t="str">
            <v>Ряд 66</v>
          </cell>
        </row>
        <row r="6630">
          <cell r="F6630" t="str">
            <v>Ряд 66</v>
          </cell>
        </row>
        <row r="6631">
          <cell r="F6631" t="str">
            <v>Ряд 66</v>
          </cell>
        </row>
        <row r="6632">
          <cell r="F6632" t="str">
            <v>Ряд 66</v>
          </cell>
        </row>
        <row r="6633">
          <cell r="F6633" t="str">
            <v>Ряд 66</v>
          </cell>
        </row>
        <row r="6634">
          <cell r="F6634" t="str">
            <v>Ряд 66</v>
          </cell>
        </row>
        <row r="6635">
          <cell r="F6635" t="str">
            <v>Ряд 66</v>
          </cell>
        </row>
        <row r="6636">
          <cell r="F6636" t="str">
            <v>Ряд 66</v>
          </cell>
        </row>
        <row r="6637">
          <cell r="F6637" t="str">
            <v>Ряд 66</v>
          </cell>
        </row>
        <row r="6638">
          <cell r="F6638" t="str">
            <v>Ряд 66</v>
          </cell>
        </row>
        <row r="6639">
          <cell r="F6639" t="str">
            <v>Ряд 66</v>
          </cell>
        </row>
        <row r="6640">
          <cell r="F6640" t="str">
            <v>Ряд 66</v>
          </cell>
        </row>
        <row r="6641">
          <cell r="F6641" t="str">
            <v>Ряд 66</v>
          </cell>
        </row>
        <row r="6642">
          <cell r="F6642" t="str">
            <v>Ряд 66</v>
          </cell>
        </row>
        <row r="6643">
          <cell r="F6643" t="str">
            <v>Ряд 66</v>
          </cell>
        </row>
        <row r="6644">
          <cell r="F6644" t="str">
            <v>Ряд 66</v>
          </cell>
        </row>
        <row r="6645">
          <cell r="F6645" t="str">
            <v>Ряд 66</v>
          </cell>
        </row>
        <row r="6646">
          <cell r="F6646" t="str">
            <v>Ряд 66</v>
          </cell>
        </row>
        <row r="6647">
          <cell r="F6647" t="str">
            <v>Ряд 66</v>
          </cell>
        </row>
        <row r="6648">
          <cell r="F6648" t="str">
            <v>Ряд 66</v>
          </cell>
        </row>
        <row r="6649">
          <cell r="F6649" t="str">
            <v>Ряд 66</v>
          </cell>
        </row>
        <row r="6650">
          <cell r="F6650" t="str">
            <v>Ряд 66</v>
          </cell>
        </row>
        <row r="6651">
          <cell r="F6651" t="str">
            <v>Ряд 67</v>
          </cell>
        </row>
        <row r="6652">
          <cell r="F6652" t="str">
            <v>Ряд 67</v>
          </cell>
        </row>
        <row r="6653">
          <cell r="F6653" t="str">
            <v>Ряд 67</v>
          </cell>
        </row>
        <row r="6654">
          <cell r="F6654" t="str">
            <v>Ряд 67</v>
          </cell>
        </row>
        <row r="6655">
          <cell r="F6655" t="str">
            <v>Ряд 67</v>
          </cell>
        </row>
        <row r="6656">
          <cell r="F6656" t="str">
            <v>Ряд 67</v>
          </cell>
        </row>
        <row r="6657">
          <cell r="F6657" t="str">
            <v>Ряд 67</v>
          </cell>
        </row>
        <row r="6658">
          <cell r="F6658" t="str">
            <v>Ряд 67</v>
          </cell>
        </row>
        <row r="6659">
          <cell r="F6659" t="str">
            <v>Ряд 67</v>
          </cell>
        </row>
        <row r="6660">
          <cell r="F6660" t="str">
            <v>Ряд 67</v>
          </cell>
        </row>
        <row r="6661">
          <cell r="F6661" t="str">
            <v>Ряд 67</v>
          </cell>
        </row>
        <row r="6662">
          <cell r="F6662" t="str">
            <v>Ряд 67</v>
          </cell>
        </row>
        <row r="6663">
          <cell r="F6663" t="str">
            <v>Ряд 67</v>
          </cell>
        </row>
        <row r="6664">
          <cell r="F6664" t="str">
            <v>Ряд 67</v>
          </cell>
        </row>
        <row r="6665">
          <cell r="F6665" t="str">
            <v>Ряд 67</v>
          </cell>
        </row>
        <row r="6666">
          <cell r="F6666" t="str">
            <v>Ряд 67</v>
          </cell>
        </row>
        <row r="6667">
          <cell r="F6667" t="str">
            <v>Ряд 67</v>
          </cell>
        </row>
        <row r="6668">
          <cell r="F6668" t="str">
            <v>Ряд 67</v>
          </cell>
        </row>
        <row r="6669">
          <cell r="F6669" t="str">
            <v>Ряд 67</v>
          </cell>
        </row>
        <row r="6670">
          <cell r="F6670" t="str">
            <v>Ряд 67</v>
          </cell>
        </row>
        <row r="6671">
          <cell r="F6671" t="str">
            <v>Ряд 67</v>
          </cell>
        </row>
        <row r="6672">
          <cell r="F6672" t="str">
            <v>Ряд 67</v>
          </cell>
        </row>
        <row r="6673">
          <cell r="F6673" t="str">
            <v>Ряд 67</v>
          </cell>
        </row>
        <row r="6674">
          <cell r="F6674" t="str">
            <v>Ряд 67</v>
          </cell>
        </row>
        <row r="6675">
          <cell r="F6675" t="str">
            <v>Ряд 67</v>
          </cell>
        </row>
        <row r="6676">
          <cell r="F6676" t="str">
            <v>Ряд 67</v>
          </cell>
        </row>
        <row r="6677">
          <cell r="F6677" t="str">
            <v>Ряд 67</v>
          </cell>
        </row>
        <row r="6678">
          <cell r="F6678" t="str">
            <v>Ряд 67</v>
          </cell>
        </row>
        <row r="6679">
          <cell r="F6679" t="str">
            <v>Ряд 67</v>
          </cell>
        </row>
        <row r="6680">
          <cell r="F6680" t="str">
            <v>Ряд 67</v>
          </cell>
        </row>
        <row r="6681">
          <cell r="F6681" t="str">
            <v>Ряд 67</v>
          </cell>
        </row>
        <row r="6682">
          <cell r="F6682" t="str">
            <v>Ряд 67</v>
          </cell>
        </row>
        <row r="6683">
          <cell r="F6683" t="str">
            <v>Ряд 67</v>
          </cell>
        </row>
        <row r="6684">
          <cell r="F6684" t="str">
            <v>Ряд 67</v>
          </cell>
        </row>
        <row r="6685">
          <cell r="F6685" t="str">
            <v>Ряд 67</v>
          </cell>
        </row>
        <row r="6686">
          <cell r="F6686" t="str">
            <v>Ряд 67</v>
          </cell>
        </row>
        <row r="6687">
          <cell r="F6687" t="str">
            <v>Ряд 67</v>
          </cell>
        </row>
        <row r="6688">
          <cell r="F6688" t="str">
            <v>Ряд 67</v>
          </cell>
        </row>
        <row r="6689">
          <cell r="F6689" t="str">
            <v>Ряд 67</v>
          </cell>
        </row>
        <row r="6690">
          <cell r="F6690" t="str">
            <v>Ряд 67</v>
          </cell>
        </row>
        <row r="6691">
          <cell r="F6691" t="str">
            <v>Ряд 67</v>
          </cell>
        </row>
        <row r="6692">
          <cell r="F6692" t="str">
            <v>Ряд 67</v>
          </cell>
        </row>
        <row r="6693">
          <cell r="F6693" t="str">
            <v>Ряд 67</v>
          </cell>
        </row>
        <row r="6694">
          <cell r="F6694" t="str">
            <v>Ряд 67</v>
          </cell>
        </row>
        <row r="6695">
          <cell r="F6695" t="str">
            <v>Ряд 67</v>
          </cell>
        </row>
        <row r="6696">
          <cell r="F6696" t="str">
            <v>Ряд 67</v>
          </cell>
        </row>
        <row r="6697">
          <cell r="F6697" t="str">
            <v>Ряд 67</v>
          </cell>
        </row>
        <row r="6698">
          <cell r="F6698" t="str">
            <v>Ряд 67</v>
          </cell>
        </row>
        <row r="6699">
          <cell r="F6699" t="str">
            <v>Ряд 67</v>
          </cell>
        </row>
        <row r="6700">
          <cell r="F6700" t="str">
            <v>Ряд 67</v>
          </cell>
        </row>
        <row r="6701">
          <cell r="F6701" t="str">
            <v>Ряд 67</v>
          </cell>
        </row>
        <row r="6702">
          <cell r="F6702" t="str">
            <v>Ряд 67</v>
          </cell>
        </row>
        <row r="6703">
          <cell r="F6703" t="str">
            <v>Ряд 67</v>
          </cell>
        </row>
        <row r="6704">
          <cell r="F6704" t="str">
            <v>Ряд 67</v>
          </cell>
        </row>
        <row r="6705">
          <cell r="F6705" t="str">
            <v>Ряд 67</v>
          </cell>
        </row>
        <row r="6706">
          <cell r="F6706" t="str">
            <v>Ряд 67</v>
          </cell>
        </row>
        <row r="6707">
          <cell r="F6707" t="str">
            <v>Ряд 67</v>
          </cell>
        </row>
        <row r="6708">
          <cell r="F6708" t="str">
            <v>Ряд 67</v>
          </cell>
        </row>
        <row r="6709">
          <cell r="F6709" t="str">
            <v>Ряд 67</v>
          </cell>
        </row>
        <row r="6710">
          <cell r="F6710" t="str">
            <v>Ряд 67</v>
          </cell>
        </row>
        <row r="6711">
          <cell r="F6711" t="str">
            <v>Ряд 67</v>
          </cell>
        </row>
        <row r="6712">
          <cell r="F6712" t="str">
            <v>Ряд 67</v>
          </cell>
        </row>
        <row r="6713">
          <cell r="F6713" t="str">
            <v>Ряд 67</v>
          </cell>
        </row>
        <row r="6714">
          <cell r="F6714" t="str">
            <v>Ряд 67</v>
          </cell>
        </row>
        <row r="6715">
          <cell r="F6715" t="str">
            <v>Ряд 67</v>
          </cell>
        </row>
        <row r="6716">
          <cell r="F6716" t="str">
            <v>Ряд 67</v>
          </cell>
        </row>
        <row r="6717">
          <cell r="F6717" t="str">
            <v>Ряд 67</v>
          </cell>
        </row>
        <row r="6718">
          <cell r="F6718" t="str">
            <v>Ряд 67</v>
          </cell>
        </row>
        <row r="6719">
          <cell r="F6719" t="str">
            <v>Ряд 67</v>
          </cell>
        </row>
        <row r="6720">
          <cell r="F6720" t="str">
            <v>Ряд 67</v>
          </cell>
        </row>
        <row r="6721">
          <cell r="F6721" t="str">
            <v>Ряд 67</v>
          </cell>
        </row>
        <row r="6722">
          <cell r="F6722" t="str">
            <v>Ряд 67</v>
          </cell>
        </row>
        <row r="6723">
          <cell r="F6723" t="str">
            <v>Ряд 67</v>
          </cell>
        </row>
        <row r="6724">
          <cell r="F6724" t="str">
            <v>Ряд 67</v>
          </cell>
        </row>
        <row r="6725">
          <cell r="F6725" t="str">
            <v>Ряд 67</v>
          </cell>
        </row>
        <row r="6726">
          <cell r="F6726" t="str">
            <v>Ряд 67</v>
          </cell>
        </row>
        <row r="6727">
          <cell r="F6727" t="str">
            <v>Ряд 67</v>
          </cell>
        </row>
        <row r="6728">
          <cell r="F6728" t="str">
            <v>Ряд 67</v>
          </cell>
        </row>
        <row r="6729">
          <cell r="F6729" t="str">
            <v>Ряд 67</v>
          </cell>
        </row>
        <row r="6730">
          <cell r="F6730" t="str">
            <v>Ряд 67</v>
          </cell>
        </row>
        <row r="6731">
          <cell r="F6731" t="str">
            <v>Ряд 67</v>
          </cell>
        </row>
        <row r="6732">
          <cell r="F6732" t="str">
            <v>Ряд 67</v>
          </cell>
        </row>
        <row r="6733">
          <cell r="F6733" t="str">
            <v>Ряд 67</v>
          </cell>
        </row>
        <row r="6734">
          <cell r="F6734" t="str">
            <v>Ряд 67</v>
          </cell>
        </row>
        <row r="6735">
          <cell r="F6735" t="str">
            <v>Ряд 67</v>
          </cell>
        </row>
        <row r="6736">
          <cell r="F6736" t="str">
            <v>Ряд 67</v>
          </cell>
        </row>
        <row r="6737">
          <cell r="F6737" t="str">
            <v>Ряд 67</v>
          </cell>
        </row>
        <row r="6738">
          <cell r="F6738" t="str">
            <v>Ряд 67</v>
          </cell>
        </row>
        <row r="6739">
          <cell r="F6739" t="str">
            <v>Ряд 67</v>
          </cell>
        </row>
        <row r="6740">
          <cell r="F6740" t="str">
            <v>Ряд 67</v>
          </cell>
        </row>
        <row r="6741">
          <cell r="F6741" t="str">
            <v>Ряд 67</v>
          </cell>
        </row>
        <row r="6742">
          <cell r="F6742" t="str">
            <v>Ряд 67</v>
          </cell>
        </row>
        <row r="6743">
          <cell r="F6743" t="str">
            <v>Ряд 67</v>
          </cell>
        </row>
        <row r="6744">
          <cell r="F6744" t="str">
            <v>Ряд 67</v>
          </cell>
        </row>
        <row r="6745">
          <cell r="F6745" t="str">
            <v>Ряд 67</v>
          </cell>
        </row>
        <row r="6746">
          <cell r="F6746" t="str">
            <v>Ряд 67</v>
          </cell>
        </row>
        <row r="6747">
          <cell r="F6747" t="str">
            <v>Ряд 67</v>
          </cell>
        </row>
        <row r="6748">
          <cell r="F6748" t="str">
            <v>Ряд 67</v>
          </cell>
        </row>
        <row r="6749">
          <cell r="F6749" t="str">
            <v>Ряд 67</v>
          </cell>
        </row>
        <row r="6750">
          <cell r="F6750" t="str">
            <v>Ряд 68</v>
          </cell>
        </row>
        <row r="6751">
          <cell r="F6751" t="str">
            <v>Ряд 68</v>
          </cell>
        </row>
        <row r="6752">
          <cell r="F6752" t="str">
            <v>Ряд 68</v>
          </cell>
        </row>
        <row r="6753">
          <cell r="F6753" t="str">
            <v>Ряд 68</v>
          </cell>
        </row>
        <row r="6754">
          <cell r="F6754" t="str">
            <v>Ряд 68</v>
          </cell>
        </row>
        <row r="6755">
          <cell r="F6755" t="str">
            <v>Ряд 68</v>
          </cell>
        </row>
        <row r="6756">
          <cell r="F6756" t="str">
            <v>Ряд 68</v>
          </cell>
        </row>
        <row r="6757">
          <cell r="F6757" t="str">
            <v>Ряд 68</v>
          </cell>
        </row>
        <row r="6758">
          <cell r="F6758" t="str">
            <v>Ряд 68</v>
          </cell>
        </row>
        <row r="6759">
          <cell r="F6759" t="str">
            <v>Ряд 68</v>
          </cell>
        </row>
        <row r="6760">
          <cell r="F6760" t="str">
            <v>Ряд 68</v>
          </cell>
        </row>
        <row r="6761">
          <cell r="F6761" t="str">
            <v>Ряд 68</v>
          </cell>
        </row>
        <row r="6762">
          <cell r="F6762" t="str">
            <v>Ряд 68</v>
          </cell>
        </row>
        <row r="6763">
          <cell r="F6763" t="str">
            <v>Ряд 68</v>
          </cell>
        </row>
        <row r="6764">
          <cell r="F6764" t="str">
            <v>Ряд 68</v>
          </cell>
        </row>
        <row r="6765">
          <cell r="F6765" t="str">
            <v>Ряд 68</v>
          </cell>
        </row>
        <row r="6766">
          <cell r="F6766" t="str">
            <v>Ряд 68</v>
          </cell>
        </row>
        <row r="6767">
          <cell r="F6767" t="str">
            <v>Ряд 68</v>
          </cell>
        </row>
        <row r="6768">
          <cell r="F6768" t="str">
            <v>Ряд 68</v>
          </cell>
        </row>
        <row r="6769">
          <cell r="F6769" t="str">
            <v>Ряд 68</v>
          </cell>
        </row>
        <row r="6770">
          <cell r="F6770" t="str">
            <v>Ряд 68</v>
          </cell>
        </row>
        <row r="6771">
          <cell r="F6771" t="str">
            <v>Ряд 68</v>
          </cell>
        </row>
        <row r="6772">
          <cell r="F6772" t="str">
            <v>Ряд 68</v>
          </cell>
        </row>
        <row r="6773">
          <cell r="F6773" t="str">
            <v>Ряд 68</v>
          </cell>
        </row>
        <row r="6774">
          <cell r="F6774" t="str">
            <v>Ряд 68</v>
          </cell>
        </row>
        <row r="6775">
          <cell r="F6775" t="str">
            <v>Ряд 68</v>
          </cell>
        </row>
        <row r="6776">
          <cell r="F6776" t="str">
            <v>Ряд 68</v>
          </cell>
        </row>
        <row r="6777">
          <cell r="F6777" t="str">
            <v>Ряд 68</v>
          </cell>
        </row>
        <row r="6778">
          <cell r="F6778" t="str">
            <v>Ряд 68</v>
          </cell>
        </row>
        <row r="6779">
          <cell r="F6779" t="str">
            <v>Ряд 68</v>
          </cell>
        </row>
        <row r="6780">
          <cell r="F6780" t="str">
            <v>Ряд 68</v>
          </cell>
        </row>
        <row r="6781">
          <cell r="F6781" t="str">
            <v>Ряд 68</v>
          </cell>
        </row>
        <row r="6782">
          <cell r="F6782" t="str">
            <v>Ряд 68</v>
          </cell>
        </row>
        <row r="6783">
          <cell r="F6783" t="str">
            <v>Ряд 68</v>
          </cell>
        </row>
        <row r="6784">
          <cell r="F6784" t="str">
            <v>Ряд 68</v>
          </cell>
        </row>
        <row r="6785">
          <cell r="F6785" t="str">
            <v>Ряд 68</v>
          </cell>
        </row>
        <row r="6786">
          <cell r="F6786" t="str">
            <v>Ряд 68</v>
          </cell>
        </row>
        <row r="6787">
          <cell r="F6787" t="str">
            <v>Ряд 68</v>
          </cell>
        </row>
        <row r="6788">
          <cell r="F6788" t="str">
            <v>Ряд 68</v>
          </cell>
        </row>
        <row r="6789">
          <cell r="F6789" t="str">
            <v>Ряд 68</v>
          </cell>
        </row>
        <row r="6790">
          <cell r="F6790" t="str">
            <v>Ряд 68</v>
          </cell>
        </row>
        <row r="6791">
          <cell r="F6791" t="str">
            <v>Ряд 68</v>
          </cell>
        </row>
        <row r="6792">
          <cell r="F6792" t="str">
            <v>Ряд 68</v>
          </cell>
        </row>
        <row r="6793">
          <cell r="F6793" t="str">
            <v>Ряд 68</v>
          </cell>
        </row>
        <row r="6794">
          <cell r="F6794" t="str">
            <v>Ряд 68</v>
          </cell>
        </row>
        <row r="6795">
          <cell r="F6795" t="str">
            <v>Ряд 68</v>
          </cell>
        </row>
        <row r="6796">
          <cell r="F6796" t="str">
            <v>Ряд 68</v>
          </cell>
        </row>
        <row r="6797">
          <cell r="F6797" t="str">
            <v>Ряд 68</v>
          </cell>
        </row>
        <row r="6798">
          <cell r="F6798" t="str">
            <v>Ряд 68</v>
          </cell>
        </row>
        <row r="6799">
          <cell r="F6799" t="str">
            <v>Ряд 68</v>
          </cell>
        </row>
        <row r="6800">
          <cell r="F6800" t="str">
            <v>Ряд 68</v>
          </cell>
        </row>
        <row r="6801">
          <cell r="F6801" t="str">
            <v>Ряд 68</v>
          </cell>
        </row>
        <row r="6802">
          <cell r="F6802" t="str">
            <v>Ряд 68</v>
          </cell>
        </row>
        <row r="6803">
          <cell r="F6803" t="str">
            <v>Ряд 68</v>
          </cell>
        </row>
        <row r="6804">
          <cell r="F6804" t="str">
            <v>Ряд 68</v>
          </cell>
        </row>
        <row r="6805">
          <cell r="F6805" t="str">
            <v>Ряд 68</v>
          </cell>
        </row>
        <row r="6806">
          <cell r="F6806" t="str">
            <v>Ряд 68</v>
          </cell>
        </row>
        <row r="6807">
          <cell r="F6807" t="str">
            <v>Ряд 68</v>
          </cell>
        </row>
        <row r="6808">
          <cell r="F6808" t="str">
            <v>Ряд 68</v>
          </cell>
        </row>
        <row r="6809">
          <cell r="F6809" t="str">
            <v>Ряд 68</v>
          </cell>
        </row>
        <row r="6810">
          <cell r="F6810" t="str">
            <v>Ряд 68</v>
          </cell>
        </row>
        <row r="6811">
          <cell r="F6811" t="str">
            <v>Ряд 68</v>
          </cell>
        </row>
        <row r="6812">
          <cell r="F6812" t="str">
            <v>Ряд 68</v>
          </cell>
        </row>
        <row r="6813">
          <cell r="F6813" t="str">
            <v>Ряд 68</v>
          </cell>
        </row>
        <row r="6814">
          <cell r="F6814" t="str">
            <v>Ряд 68</v>
          </cell>
        </row>
        <row r="6815">
          <cell r="F6815" t="str">
            <v>Ряд 68</v>
          </cell>
        </row>
        <row r="6816">
          <cell r="F6816" t="str">
            <v>Ряд 68</v>
          </cell>
        </row>
        <row r="6817">
          <cell r="F6817" t="str">
            <v>Ряд 68</v>
          </cell>
        </row>
        <row r="6818">
          <cell r="F6818" t="str">
            <v>Ряд 68</v>
          </cell>
        </row>
        <row r="6819">
          <cell r="F6819" t="str">
            <v>Ряд 68</v>
          </cell>
        </row>
        <row r="6820">
          <cell r="F6820" t="str">
            <v>Ряд 68</v>
          </cell>
        </row>
        <row r="6821">
          <cell r="F6821" t="str">
            <v>Ряд 68</v>
          </cell>
        </row>
        <row r="6822">
          <cell r="F6822" t="str">
            <v>Ряд 68</v>
          </cell>
        </row>
        <row r="6823">
          <cell r="F6823" t="str">
            <v>Ряд 68</v>
          </cell>
        </row>
        <row r="6824">
          <cell r="F6824" t="str">
            <v>Ряд 68</v>
          </cell>
        </row>
        <row r="6825">
          <cell r="F6825" t="str">
            <v>Ряд 68</v>
          </cell>
        </row>
        <row r="6826">
          <cell r="F6826" t="str">
            <v>Ряд 68</v>
          </cell>
        </row>
        <row r="6827">
          <cell r="F6827" t="str">
            <v>Ряд 68</v>
          </cell>
        </row>
        <row r="6828">
          <cell r="F6828" t="str">
            <v>Ряд 68</v>
          </cell>
        </row>
        <row r="6829">
          <cell r="F6829" t="str">
            <v>Ряд 68</v>
          </cell>
        </row>
        <row r="6830">
          <cell r="F6830" t="str">
            <v>Ряд 68</v>
          </cell>
        </row>
        <row r="6831">
          <cell r="F6831" t="str">
            <v>Ряд 68</v>
          </cell>
        </row>
        <row r="6832">
          <cell r="F6832" t="str">
            <v>Ряд 68</v>
          </cell>
        </row>
        <row r="6833">
          <cell r="F6833" t="str">
            <v>Ряд 68</v>
          </cell>
        </row>
        <row r="6834">
          <cell r="F6834" t="str">
            <v>Ряд 68</v>
          </cell>
        </row>
        <row r="6835">
          <cell r="F6835" t="str">
            <v>Ряд 68</v>
          </cell>
        </row>
        <row r="6836">
          <cell r="F6836" t="str">
            <v>Ряд 68</v>
          </cell>
        </row>
        <row r="6837">
          <cell r="F6837" t="str">
            <v>Ряд 68</v>
          </cell>
        </row>
        <row r="6838">
          <cell r="F6838" t="str">
            <v>Ряд 68</v>
          </cell>
        </row>
        <row r="6839">
          <cell r="F6839" t="str">
            <v>Ряд 68</v>
          </cell>
        </row>
        <row r="6840">
          <cell r="F6840" t="str">
            <v>Ряд 68</v>
          </cell>
        </row>
        <row r="6841">
          <cell r="F6841" t="str">
            <v>Ряд 68</v>
          </cell>
        </row>
        <row r="6842">
          <cell r="F6842" t="str">
            <v>Ряд 68</v>
          </cell>
        </row>
        <row r="6843">
          <cell r="F6843" t="str">
            <v>Ряд 68</v>
          </cell>
        </row>
        <row r="6844">
          <cell r="F6844" t="str">
            <v>Ряд 68</v>
          </cell>
        </row>
        <row r="6845">
          <cell r="F6845" t="str">
            <v>Ряд 68</v>
          </cell>
        </row>
        <row r="6846">
          <cell r="F6846" t="str">
            <v>Ряд 69</v>
          </cell>
        </row>
        <row r="6847">
          <cell r="F6847" t="str">
            <v>Ряд 69</v>
          </cell>
        </row>
        <row r="6848">
          <cell r="F6848" t="str">
            <v>Ряд 69</v>
          </cell>
        </row>
        <row r="6849">
          <cell r="F6849" t="str">
            <v>Ряд 69</v>
          </cell>
        </row>
        <row r="6850">
          <cell r="F6850" t="str">
            <v>Ряд 69</v>
          </cell>
        </row>
        <row r="6851">
          <cell r="F6851" t="str">
            <v>Ряд 69</v>
          </cell>
        </row>
        <row r="6852">
          <cell r="F6852" t="str">
            <v>Ряд 69</v>
          </cell>
        </row>
        <row r="6853">
          <cell r="F6853" t="str">
            <v>Ряд 69</v>
          </cell>
        </row>
        <row r="6854">
          <cell r="F6854" t="str">
            <v>Ряд 69</v>
          </cell>
        </row>
        <row r="6855">
          <cell r="F6855" t="str">
            <v>Ряд 69</v>
          </cell>
        </row>
        <row r="6856">
          <cell r="F6856" t="str">
            <v>Ряд 69</v>
          </cell>
        </row>
        <row r="6857">
          <cell r="F6857" t="str">
            <v>Ряд 69</v>
          </cell>
        </row>
        <row r="6858">
          <cell r="F6858" t="str">
            <v>Ряд 69</v>
          </cell>
        </row>
        <row r="6859">
          <cell r="F6859" t="str">
            <v>Ряд 69</v>
          </cell>
        </row>
        <row r="6860">
          <cell r="F6860" t="str">
            <v>Ряд 69</v>
          </cell>
        </row>
        <row r="6861">
          <cell r="F6861" t="str">
            <v>Ряд 69</v>
          </cell>
        </row>
        <row r="6862">
          <cell r="F6862" t="str">
            <v>Ряд 69</v>
          </cell>
        </row>
        <row r="6863">
          <cell r="F6863" t="str">
            <v>Ряд 69</v>
          </cell>
        </row>
        <row r="6864">
          <cell r="F6864" t="str">
            <v>Ряд 69</v>
          </cell>
        </row>
        <row r="6865">
          <cell r="F6865" t="str">
            <v>Ряд 69</v>
          </cell>
        </row>
        <row r="6866">
          <cell r="F6866" t="str">
            <v>Ряд 69</v>
          </cell>
        </row>
        <row r="6867">
          <cell r="F6867" t="str">
            <v>Ряд 69</v>
          </cell>
        </row>
        <row r="6868">
          <cell r="F6868" t="str">
            <v>Ряд 69</v>
          </cell>
        </row>
        <row r="6869">
          <cell r="F6869" t="str">
            <v>Ряд 69</v>
          </cell>
        </row>
        <row r="6870">
          <cell r="F6870" t="str">
            <v>Ряд 69</v>
          </cell>
        </row>
        <row r="6871">
          <cell r="F6871" t="str">
            <v>Ряд 69</v>
          </cell>
        </row>
        <row r="6872">
          <cell r="F6872" t="str">
            <v>Ряд 69</v>
          </cell>
        </row>
        <row r="6873">
          <cell r="F6873" t="str">
            <v>Ряд 69</v>
          </cell>
        </row>
        <row r="6874">
          <cell r="F6874" t="str">
            <v>Ряд 69</v>
          </cell>
        </row>
        <row r="6875">
          <cell r="F6875" t="str">
            <v>Ряд 69</v>
          </cell>
        </row>
        <row r="6876">
          <cell r="F6876" t="str">
            <v>Ряд 69</v>
          </cell>
        </row>
        <row r="6877">
          <cell r="F6877" t="str">
            <v>Ряд 69</v>
          </cell>
        </row>
        <row r="6878">
          <cell r="F6878" t="str">
            <v>Ряд 69</v>
          </cell>
        </row>
        <row r="6879">
          <cell r="F6879" t="str">
            <v>Ряд 69</v>
          </cell>
        </row>
        <row r="6880">
          <cell r="F6880" t="str">
            <v>Ряд 69</v>
          </cell>
        </row>
        <row r="6881">
          <cell r="F6881" t="str">
            <v>Ряд 69</v>
          </cell>
        </row>
        <row r="6882">
          <cell r="F6882" t="str">
            <v>Ряд 69</v>
          </cell>
        </row>
        <row r="6883">
          <cell r="F6883" t="str">
            <v>Ряд 69</v>
          </cell>
        </row>
        <row r="6884">
          <cell r="F6884" t="str">
            <v>Ряд 69</v>
          </cell>
        </row>
        <row r="6885">
          <cell r="F6885" t="str">
            <v>Ряд 69</v>
          </cell>
        </row>
        <row r="6886">
          <cell r="F6886" t="str">
            <v>Ряд 69</v>
          </cell>
        </row>
        <row r="6887">
          <cell r="F6887" t="str">
            <v>Ряд 69</v>
          </cell>
        </row>
        <row r="6888">
          <cell r="F6888" t="str">
            <v>Ряд 69</v>
          </cell>
        </row>
        <row r="6889">
          <cell r="F6889" t="str">
            <v>Ряд 69</v>
          </cell>
        </row>
        <row r="6890">
          <cell r="F6890" t="str">
            <v>Ряд 69</v>
          </cell>
        </row>
        <row r="6891">
          <cell r="F6891" t="str">
            <v>Ряд 69</v>
          </cell>
        </row>
        <row r="6892">
          <cell r="F6892" t="str">
            <v>Ряд 69</v>
          </cell>
        </row>
        <row r="6893">
          <cell r="F6893" t="str">
            <v>Ряд 69</v>
          </cell>
        </row>
        <row r="6894">
          <cell r="F6894" t="str">
            <v>Ряд 69</v>
          </cell>
        </row>
        <row r="6895">
          <cell r="F6895" t="str">
            <v>Ряд 69</v>
          </cell>
        </row>
        <row r="6896">
          <cell r="F6896" t="str">
            <v>Ряд 69</v>
          </cell>
        </row>
        <row r="6897">
          <cell r="F6897" t="str">
            <v>Ряд 69</v>
          </cell>
        </row>
        <row r="6898">
          <cell r="F6898" t="str">
            <v>Ряд 69</v>
          </cell>
        </row>
        <row r="6899">
          <cell r="F6899" t="str">
            <v>Ряд 69</v>
          </cell>
        </row>
        <row r="6900">
          <cell r="F6900" t="str">
            <v>Ряд 69</v>
          </cell>
        </row>
        <row r="6901">
          <cell r="F6901" t="str">
            <v>Ряд 69</v>
          </cell>
        </row>
        <row r="6902">
          <cell r="F6902" t="str">
            <v>Ряд 69</v>
          </cell>
        </row>
        <row r="6903">
          <cell r="F6903" t="str">
            <v>Ряд 69</v>
          </cell>
        </row>
        <row r="6904">
          <cell r="F6904" t="str">
            <v>Ряд 69</v>
          </cell>
        </row>
        <row r="6905">
          <cell r="F6905" t="str">
            <v>Ряд 69</v>
          </cell>
        </row>
        <row r="6906">
          <cell r="F6906" t="str">
            <v>Ряд 69</v>
          </cell>
        </row>
        <row r="6907">
          <cell r="F6907" t="str">
            <v>Ряд 69</v>
          </cell>
        </row>
        <row r="6908">
          <cell r="F6908" t="str">
            <v>Ряд 69</v>
          </cell>
        </row>
        <row r="6909">
          <cell r="F6909" t="str">
            <v>Ряд 69</v>
          </cell>
        </row>
        <row r="6910">
          <cell r="F6910" t="str">
            <v>Ряд 69</v>
          </cell>
        </row>
        <row r="6911">
          <cell r="F6911" t="str">
            <v>Ряд 69</v>
          </cell>
        </row>
        <row r="6912">
          <cell r="F6912" t="str">
            <v>Ряд 69</v>
          </cell>
        </row>
        <row r="6913">
          <cell r="F6913" t="str">
            <v>Ряд 69</v>
          </cell>
        </row>
        <row r="6914">
          <cell r="F6914" t="str">
            <v>Ряд 69</v>
          </cell>
        </row>
        <row r="6915">
          <cell r="F6915" t="str">
            <v>Ряд 69</v>
          </cell>
        </row>
        <row r="6916">
          <cell r="F6916" t="str">
            <v>Ряд 69</v>
          </cell>
        </row>
        <row r="6917">
          <cell r="F6917" t="str">
            <v>Ряд 69</v>
          </cell>
        </row>
        <row r="6918">
          <cell r="F6918" t="str">
            <v>Ряд 69</v>
          </cell>
        </row>
        <row r="6919">
          <cell r="F6919" t="str">
            <v>Ряд 69</v>
          </cell>
        </row>
        <row r="6920">
          <cell r="F6920" t="str">
            <v>Ряд 69</v>
          </cell>
        </row>
        <row r="6921">
          <cell r="F6921" t="str">
            <v>Ряд 69</v>
          </cell>
        </row>
        <row r="6922">
          <cell r="F6922" t="str">
            <v>Ряд 69</v>
          </cell>
        </row>
        <row r="6923">
          <cell r="F6923" t="str">
            <v>Ряд 69</v>
          </cell>
        </row>
        <row r="6924">
          <cell r="F6924" t="str">
            <v>Ряд 69</v>
          </cell>
        </row>
        <row r="6925">
          <cell r="F6925" t="str">
            <v>Ряд 69</v>
          </cell>
        </row>
        <row r="6926">
          <cell r="F6926" t="str">
            <v>Ряд 69</v>
          </cell>
        </row>
        <row r="6927">
          <cell r="F6927" t="str">
            <v>Ряд 69</v>
          </cell>
        </row>
        <row r="6928">
          <cell r="F6928" t="str">
            <v>Ряд 69</v>
          </cell>
        </row>
        <row r="6929">
          <cell r="F6929" t="str">
            <v>Ряд 69</v>
          </cell>
        </row>
        <row r="6930">
          <cell r="F6930" t="str">
            <v>Ряд 69</v>
          </cell>
        </row>
        <row r="6931">
          <cell r="F6931" t="str">
            <v>Ряд 69</v>
          </cell>
        </row>
        <row r="6932">
          <cell r="F6932" t="str">
            <v>Ряд 69</v>
          </cell>
        </row>
        <row r="6933">
          <cell r="F6933" t="str">
            <v>Ряд 70</v>
          </cell>
        </row>
        <row r="6934">
          <cell r="F6934" t="str">
            <v>Ряд 70</v>
          </cell>
        </row>
        <row r="6935">
          <cell r="F6935" t="str">
            <v>Ряд 70</v>
          </cell>
        </row>
        <row r="6936">
          <cell r="F6936" t="str">
            <v>Ряд 70</v>
          </cell>
        </row>
        <row r="6937">
          <cell r="F6937" t="str">
            <v>Ряд 70</v>
          </cell>
        </row>
        <row r="6938">
          <cell r="F6938" t="str">
            <v>Ряд 70</v>
          </cell>
        </row>
        <row r="6939">
          <cell r="F6939" t="str">
            <v>Ряд 70</v>
          </cell>
        </row>
        <row r="6940">
          <cell r="F6940" t="str">
            <v>Ряд 70</v>
          </cell>
        </row>
        <row r="6941">
          <cell r="F6941" t="str">
            <v>Ряд 70</v>
          </cell>
        </row>
        <row r="6942">
          <cell r="F6942" t="str">
            <v>Ряд 70</v>
          </cell>
        </row>
        <row r="6943">
          <cell r="F6943" t="str">
            <v>Ряд 70</v>
          </cell>
        </row>
        <row r="6944">
          <cell r="F6944" t="str">
            <v>Ряд 70</v>
          </cell>
        </row>
        <row r="6945">
          <cell r="F6945" t="str">
            <v>Ряд 70</v>
          </cell>
        </row>
        <row r="6946">
          <cell r="F6946" t="str">
            <v>Ряд 70</v>
          </cell>
        </row>
        <row r="6947">
          <cell r="F6947" t="str">
            <v>Ряд 70</v>
          </cell>
        </row>
        <row r="6948">
          <cell r="F6948" t="str">
            <v>Ряд 70</v>
          </cell>
        </row>
        <row r="6949">
          <cell r="F6949" t="str">
            <v>Ряд 70</v>
          </cell>
        </row>
        <row r="6950">
          <cell r="F6950" t="str">
            <v>Ряд 70</v>
          </cell>
        </row>
        <row r="6951">
          <cell r="F6951" t="str">
            <v>Ряд 70</v>
          </cell>
        </row>
        <row r="6952">
          <cell r="F6952" t="str">
            <v>Ряд 70</v>
          </cell>
        </row>
        <row r="6953">
          <cell r="F6953" t="str">
            <v>Ряд 70</v>
          </cell>
        </row>
        <row r="6954">
          <cell r="F6954" t="str">
            <v>Ряд 70</v>
          </cell>
        </row>
        <row r="6955">
          <cell r="F6955" t="str">
            <v>Ряд 70</v>
          </cell>
        </row>
        <row r="6956">
          <cell r="F6956" t="str">
            <v>Ряд 70</v>
          </cell>
        </row>
        <row r="6957">
          <cell r="F6957" t="str">
            <v>Ряд 70</v>
          </cell>
        </row>
        <row r="6958">
          <cell r="F6958" t="str">
            <v>Ряд 70</v>
          </cell>
        </row>
        <row r="6959">
          <cell r="F6959" t="str">
            <v>Ряд 70</v>
          </cell>
        </row>
        <row r="6960">
          <cell r="F6960" t="str">
            <v>Ряд 70</v>
          </cell>
        </row>
        <row r="6961">
          <cell r="F6961" t="str">
            <v>Ряд 70</v>
          </cell>
        </row>
        <row r="6962">
          <cell r="F6962" t="str">
            <v>Ряд 70</v>
          </cell>
        </row>
        <row r="6963">
          <cell r="F6963" t="str">
            <v>Ряд 70</v>
          </cell>
        </row>
        <row r="6964">
          <cell r="F6964" t="str">
            <v>Ряд 70</v>
          </cell>
        </row>
        <row r="6965">
          <cell r="F6965" t="str">
            <v>Ряд 70</v>
          </cell>
        </row>
        <row r="6966">
          <cell r="F6966" t="str">
            <v>Ряд 70</v>
          </cell>
        </row>
        <row r="6967">
          <cell r="F6967" t="str">
            <v>Ряд 70</v>
          </cell>
        </row>
        <row r="6968">
          <cell r="F6968" t="str">
            <v>Ряд 70</v>
          </cell>
        </row>
        <row r="6969">
          <cell r="F6969" t="str">
            <v>Ряд 70</v>
          </cell>
        </row>
        <row r="6970">
          <cell r="F6970" t="str">
            <v>Ряд 70</v>
          </cell>
        </row>
        <row r="6971">
          <cell r="F6971" t="str">
            <v>Ряд 70</v>
          </cell>
        </row>
        <row r="6972">
          <cell r="F6972" t="str">
            <v>Ряд 70</v>
          </cell>
        </row>
        <row r="6973">
          <cell r="F6973" t="str">
            <v>Ряд 70</v>
          </cell>
        </row>
        <row r="6974">
          <cell r="F6974" t="str">
            <v>Ряд 70</v>
          </cell>
        </row>
        <row r="6975">
          <cell r="F6975" t="str">
            <v>Ряд 70</v>
          </cell>
        </row>
        <row r="6976">
          <cell r="F6976" t="str">
            <v>Ряд 70</v>
          </cell>
        </row>
        <row r="6977">
          <cell r="F6977" t="str">
            <v>Ряд 70</v>
          </cell>
        </row>
        <row r="6978">
          <cell r="F6978" t="str">
            <v>Ряд 70</v>
          </cell>
        </row>
        <row r="6979">
          <cell r="F6979" t="str">
            <v>Ряд 70</v>
          </cell>
        </row>
        <row r="6980">
          <cell r="F6980" t="str">
            <v>Ряд 70</v>
          </cell>
        </row>
        <row r="6981">
          <cell r="F6981" t="str">
            <v>Ряд 70</v>
          </cell>
        </row>
        <row r="6982">
          <cell r="F6982" t="str">
            <v>Ряд 70</v>
          </cell>
        </row>
        <row r="6983">
          <cell r="F6983" t="str">
            <v>Ряд 70</v>
          </cell>
        </row>
        <row r="6984">
          <cell r="F6984" t="str">
            <v>Ряд 70</v>
          </cell>
        </row>
        <row r="6985">
          <cell r="F6985" t="str">
            <v>Ряд 70</v>
          </cell>
        </row>
        <row r="6986">
          <cell r="F6986" t="str">
            <v>Ряд 70</v>
          </cell>
        </row>
        <row r="6987">
          <cell r="F6987" t="str">
            <v>Ряд 70</v>
          </cell>
        </row>
        <row r="6988">
          <cell r="F6988" t="str">
            <v>Ряд 70</v>
          </cell>
        </row>
        <row r="6989">
          <cell r="F6989" t="str">
            <v>Ряд 70</v>
          </cell>
        </row>
        <row r="6990">
          <cell r="F6990" t="str">
            <v>Ряд 70</v>
          </cell>
        </row>
        <row r="6991">
          <cell r="F6991" t="str">
            <v>Ряд 70</v>
          </cell>
        </row>
        <row r="6992">
          <cell r="F6992" t="str">
            <v>Ряд 70</v>
          </cell>
        </row>
        <row r="6993">
          <cell r="F6993" t="str">
            <v>Ряд 70</v>
          </cell>
        </row>
        <row r="6994">
          <cell r="F6994" t="str">
            <v>Ряд 70</v>
          </cell>
        </row>
        <row r="6995">
          <cell r="F6995" t="str">
            <v>Ряд 70</v>
          </cell>
        </row>
        <row r="6996">
          <cell r="F6996" t="str">
            <v>Ряд 70</v>
          </cell>
        </row>
        <row r="6997">
          <cell r="F6997" t="str">
            <v>Ряд 70</v>
          </cell>
        </row>
        <row r="6998">
          <cell r="F6998" t="str">
            <v>Ряд 70</v>
          </cell>
        </row>
        <row r="6999">
          <cell r="F6999" t="str">
            <v>Ряд 70</v>
          </cell>
        </row>
        <row r="7000">
          <cell r="F7000" t="str">
            <v>Ряд 70</v>
          </cell>
        </row>
        <row r="7001">
          <cell r="F7001" t="str">
            <v>Ряд 70</v>
          </cell>
        </row>
        <row r="7002">
          <cell r="F7002" t="str">
            <v>Ряд 70</v>
          </cell>
        </row>
        <row r="7003">
          <cell r="F7003" t="str">
            <v>Ряд 70</v>
          </cell>
        </row>
        <row r="7004">
          <cell r="F7004" t="str">
            <v>Ряд 70</v>
          </cell>
        </row>
        <row r="7005">
          <cell r="F7005" t="str">
            <v>Ряд 70</v>
          </cell>
        </row>
        <row r="7006">
          <cell r="F7006" t="str">
            <v>Ряд 70</v>
          </cell>
        </row>
        <row r="7007">
          <cell r="F7007" t="str">
            <v>Ряд 70</v>
          </cell>
        </row>
        <row r="7008">
          <cell r="F7008" t="str">
            <v>Ряд 70</v>
          </cell>
        </row>
        <row r="7009">
          <cell r="F7009" t="str">
            <v>Ряд 71</v>
          </cell>
        </row>
        <row r="7010">
          <cell r="F7010" t="str">
            <v>Ряд 71</v>
          </cell>
        </row>
        <row r="7011">
          <cell r="F7011" t="str">
            <v>Ряд 71</v>
          </cell>
        </row>
        <row r="7012">
          <cell r="F7012" t="str">
            <v>Ряд 71</v>
          </cell>
        </row>
        <row r="7013">
          <cell r="F7013" t="str">
            <v>Ряд 71</v>
          </cell>
        </row>
        <row r="7014">
          <cell r="F7014" t="str">
            <v>Ряд 71</v>
          </cell>
        </row>
        <row r="7015">
          <cell r="F7015" t="str">
            <v>Ряд 71</v>
          </cell>
        </row>
        <row r="7016">
          <cell r="F7016" t="str">
            <v>Ряд 71</v>
          </cell>
        </row>
        <row r="7017">
          <cell r="F7017" t="str">
            <v>Ряд 71</v>
          </cell>
        </row>
        <row r="7018">
          <cell r="F7018" t="str">
            <v>Ряд 71</v>
          </cell>
        </row>
        <row r="7019">
          <cell r="F7019" t="str">
            <v>Ряд 71</v>
          </cell>
        </row>
        <row r="7020">
          <cell r="F7020" t="str">
            <v>Ряд 71</v>
          </cell>
        </row>
        <row r="7021">
          <cell r="F7021" t="str">
            <v>Ряд 71</v>
          </cell>
        </row>
        <row r="7022">
          <cell r="F7022" t="str">
            <v>Ряд 71</v>
          </cell>
        </row>
        <row r="7023">
          <cell r="F7023" t="str">
            <v>Ряд 71</v>
          </cell>
        </row>
        <row r="7024">
          <cell r="F7024" t="str">
            <v>Ряд 71</v>
          </cell>
        </row>
        <row r="7025">
          <cell r="F7025" t="str">
            <v>Ряд 71</v>
          </cell>
        </row>
        <row r="7026">
          <cell r="F7026" t="str">
            <v>Ряд 71</v>
          </cell>
        </row>
        <row r="7027">
          <cell r="F7027" t="str">
            <v>Ряд 71</v>
          </cell>
        </row>
        <row r="7028">
          <cell r="F7028" t="str">
            <v>Ряд 71</v>
          </cell>
        </row>
        <row r="7029">
          <cell r="F7029" t="str">
            <v>Ряд 71</v>
          </cell>
        </row>
        <row r="7030">
          <cell r="F7030" t="str">
            <v>Ряд 71</v>
          </cell>
        </row>
        <row r="7031">
          <cell r="F7031" t="str">
            <v>Ряд 71</v>
          </cell>
        </row>
        <row r="7032">
          <cell r="F7032" t="str">
            <v>Ряд 71</v>
          </cell>
        </row>
        <row r="7033">
          <cell r="F7033" t="str">
            <v>Ряд 71</v>
          </cell>
        </row>
        <row r="7034">
          <cell r="F7034" t="str">
            <v>Ряд 71</v>
          </cell>
        </row>
        <row r="7035">
          <cell r="F7035" t="str">
            <v>Ряд 71</v>
          </cell>
        </row>
        <row r="7036">
          <cell r="F7036" t="str">
            <v>Ряд 71</v>
          </cell>
        </row>
        <row r="7037">
          <cell r="F7037" t="str">
            <v>Ряд 71</v>
          </cell>
        </row>
        <row r="7038">
          <cell r="F7038" t="str">
            <v>Ряд 71</v>
          </cell>
        </row>
        <row r="7039">
          <cell r="F7039" t="str">
            <v>Ряд 71</v>
          </cell>
        </row>
        <row r="7040">
          <cell r="F7040" t="str">
            <v>Ряд 71</v>
          </cell>
        </row>
        <row r="7041">
          <cell r="F7041" t="str">
            <v>Ряд 71</v>
          </cell>
        </row>
        <row r="7042">
          <cell r="F7042" t="str">
            <v>Ряд 71</v>
          </cell>
        </row>
        <row r="7043">
          <cell r="F7043" t="str">
            <v>Ряд 71</v>
          </cell>
        </row>
        <row r="7044">
          <cell r="F7044" t="str">
            <v>Ряд 71</v>
          </cell>
        </row>
        <row r="7045">
          <cell r="F7045" t="str">
            <v>Ряд 71</v>
          </cell>
        </row>
        <row r="7046">
          <cell r="F7046" t="str">
            <v>Ряд 71</v>
          </cell>
        </row>
        <row r="7047">
          <cell r="F7047" t="str">
            <v>Ряд 71</v>
          </cell>
        </row>
        <row r="7048">
          <cell r="F7048" t="str">
            <v>Ряд 71</v>
          </cell>
        </row>
        <row r="7049">
          <cell r="F7049" t="str">
            <v>Ряд 71</v>
          </cell>
        </row>
        <row r="7050">
          <cell r="F7050" t="str">
            <v>Ряд 71</v>
          </cell>
        </row>
        <row r="7051">
          <cell r="F7051" t="str">
            <v>Ряд 71</v>
          </cell>
        </row>
        <row r="7052">
          <cell r="F7052" t="str">
            <v>Ряд 71</v>
          </cell>
        </row>
        <row r="7053">
          <cell r="F7053" t="str">
            <v>Ряд 71</v>
          </cell>
        </row>
        <row r="7054">
          <cell r="F7054" t="str">
            <v>Ряд 71</v>
          </cell>
        </row>
        <row r="7055">
          <cell r="F7055" t="str">
            <v>Ряд 71</v>
          </cell>
        </row>
        <row r="7056">
          <cell r="F7056" t="str">
            <v>Ряд 71</v>
          </cell>
        </row>
        <row r="7057">
          <cell r="F7057" t="str">
            <v>Ряд 71</v>
          </cell>
        </row>
        <row r="7058">
          <cell r="F7058" t="str">
            <v>Ряд 71</v>
          </cell>
        </row>
        <row r="7059">
          <cell r="F7059" t="str">
            <v>Ряд 71</v>
          </cell>
        </row>
        <row r="7060">
          <cell r="F7060" t="str">
            <v>Ряд 71</v>
          </cell>
        </row>
        <row r="7061">
          <cell r="F7061" t="str">
            <v>Ряд 71</v>
          </cell>
        </row>
        <row r="7062">
          <cell r="F7062" t="str">
            <v>Ряд 71</v>
          </cell>
        </row>
        <row r="7063">
          <cell r="F7063" t="str">
            <v>Ряд 71</v>
          </cell>
        </row>
        <row r="7064">
          <cell r="F7064" t="str">
            <v>Ряд 71</v>
          </cell>
        </row>
        <row r="7065">
          <cell r="F7065" t="str">
            <v>Ряд 71</v>
          </cell>
        </row>
        <row r="7066">
          <cell r="F7066" t="str">
            <v>Ряд 71</v>
          </cell>
        </row>
        <row r="7067">
          <cell r="F7067" t="str">
            <v>Ряд 71</v>
          </cell>
        </row>
        <row r="7068">
          <cell r="F7068" t="str">
            <v>Ряд 71</v>
          </cell>
        </row>
        <row r="7069">
          <cell r="F7069" t="str">
            <v>Ряд 71</v>
          </cell>
        </row>
        <row r="7070">
          <cell r="F7070" t="str">
            <v>Ряд 71</v>
          </cell>
        </row>
        <row r="7071">
          <cell r="F7071" t="str">
            <v>Ряд 71</v>
          </cell>
        </row>
        <row r="7072">
          <cell r="F7072" t="str">
            <v>Ряд 71</v>
          </cell>
        </row>
        <row r="7073">
          <cell r="F7073" t="str">
            <v>Ряд 71</v>
          </cell>
        </row>
        <row r="7074">
          <cell r="F7074" t="str">
            <v>Ряд 71</v>
          </cell>
        </row>
        <row r="7075">
          <cell r="F7075" t="str">
            <v>Ряд 71</v>
          </cell>
        </row>
        <row r="7076">
          <cell r="F7076" t="str">
            <v>Ряд 71</v>
          </cell>
        </row>
        <row r="7077">
          <cell r="F7077" t="str">
            <v>Ряд 71</v>
          </cell>
        </row>
        <row r="7078">
          <cell r="F7078" t="str">
            <v>Ряд 71</v>
          </cell>
        </row>
        <row r="7079">
          <cell r="F7079" t="str">
            <v>Ряд 71</v>
          </cell>
        </row>
        <row r="7080">
          <cell r="F7080" t="str">
            <v>Ряд 71</v>
          </cell>
        </row>
        <row r="7081">
          <cell r="F7081" t="str">
            <v>Ряд 71</v>
          </cell>
        </row>
        <row r="7082">
          <cell r="F7082" t="str">
            <v>Ряд 71</v>
          </cell>
        </row>
        <row r="7083">
          <cell r="F7083" t="str">
            <v>Ряд 71</v>
          </cell>
        </row>
        <row r="7084">
          <cell r="F7084" t="str">
            <v>Ряд 71</v>
          </cell>
        </row>
        <row r="7085">
          <cell r="F7085" t="str">
            <v>Ряд 71</v>
          </cell>
        </row>
        <row r="7086">
          <cell r="F7086" t="str">
            <v>Ряд 71</v>
          </cell>
        </row>
        <row r="7087">
          <cell r="F7087" t="str">
            <v>Ряд 71</v>
          </cell>
        </row>
        <row r="7088">
          <cell r="F7088" t="str">
            <v>Ряд 71</v>
          </cell>
        </row>
        <row r="7089">
          <cell r="F7089" t="str">
            <v>Ряд 71</v>
          </cell>
        </row>
        <row r="7090">
          <cell r="F7090" t="str">
            <v>Ряд 71</v>
          </cell>
        </row>
        <row r="7091">
          <cell r="F7091" t="str">
            <v>Ряд 71</v>
          </cell>
        </row>
        <row r="7092">
          <cell r="F7092" t="str">
            <v>Ряд 71</v>
          </cell>
        </row>
        <row r="7093">
          <cell r="F7093" t="str">
            <v>Ряд 71</v>
          </cell>
        </row>
        <row r="7094">
          <cell r="F7094" t="str">
            <v>Ряд 71</v>
          </cell>
        </row>
        <row r="7095">
          <cell r="F7095" t="str">
            <v>Ряд 71</v>
          </cell>
        </row>
        <row r="7096">
          <cell r="F7096" t="str">
            <v>Ряд 71</v>
          </cell>
        </row>
        <row r="7097">
          <cell r="F7097" t="str">
            <v>Ряд 71</v>
          </cell>
        </row>
        <row r="7098">
          <cell r="F7098" t="str">
            <v>Ряд 71</v>
          </cell>
        </row>
        <row r="7099">
          <cell r="F7099" t="str">
            <v>Ряд 71</v>
          </cell>
        </row>
        <row r="7100">
          <cell r="F7100" t="str">
            <v>Ряд 71</v>
          </cell>
        </row>
        <row r="7101">
          <cell r="F7101" t="str">
            <v>Ряд 71</v>
          </cell>
        </row>
        <row r="7102">
          <cell r="F7102" t="str">
            <v>Ряд 71</v>
          </cell>
        </row>
        <row r="7103">
          <cell r="F7103" t="str">
            <v>Ряд 71</v>
          </cell>
        </row>
        <row r="7104">
          <cell r="F7104" t="str">
            <v>Ряд 71</v>
          </cell>
        </row>
        <row r="7105">
          <cell r="F7105" t="str">
            <v>Ряд 71</v>
          </cell>
        </row>
        <row r="7106">
          <cell r="F7106" t="str">
            <v>Ряд 71</v>
          </cell>
        </row>
        <row r="7107">
          <cell r="F7107" t="str">
            <v>Ряд 71</v>
          </cell>
        </row>
        <row r="7108">
          <cell r="F7108" t="str">
            <v>Ряд 71</v>
          </cell>
        </row>
        <row r="7109">
          <cell r="F7109" t="str">
            <v>Ряд 71</v>
          </cell>
        </row>
        <row r="7110">
          <cell r="F7110" t="str">
            <v>Ряд 71</v>
          </cell>
        </row>
        <row r="7111">
          <cell r="F7111" t="str">
            <v>Ряд 71</v>
          </cell>
        </row>
        <row r="7112">
          <cell r="F7112" t="str">
            <v>Ряд 71</v>
          </cell>
        </row>
        <row r="7113">
          <cell r="F7113" t="str">
            <v>Ряд 71</v>
          </cell>
        </row>
        <row r="7114">
          <cell r="F7114" t="str">
            <v>Ряд 71</v>
          </cell>
        </row>
        <row r="7115">
          <cell r="F7115" t="str">
            <v>Ряд 71</v>
          </cell>
        </row>
        <row r="7116">
          <cell r="F7116" t="str">
            <v>Ряд 71</v>
          </cell>
        </row>
        <row r="7117">
          <cell r="F7117" t="str">
            <v>Ряд 71</v>
          </cell>
        </row>
        <row r="7118">
          <cell r="F7118" t="str">
            <v>Ряд 71</v>
          </cell>
        </row>
        <row r="7119">
          <cell r="F7119" t="str">
            <v>Ряд 71</v>
          </cell>
        </row>
        <row r="7120">
          <cell r="F7120" t="str">
            <v>Ряд 71</v>
          </cell>
        </row>
        <row r="7121">
          <cell r="F7121" t="str">
            <v>Ряд 71</v>
          </cell>
        </row>
        <row r="7122">
          <cell r="F7122" t="str">
            <v>Ряд 71</v>
          </cell>
        </row>
        <row r="7123">
          <cell r="F7123" t="str">
            <v>Ряд 72</v>
          </cell>
        </row>
        <row r="7124">
          <cell r="F7124" t="str">
            <v>Ряд 72</v>
          </cell>
        </row>
        <row r="7125">
          <cell r="F7125" t="str">
            <v>Ряд 72</v>
          </cell>
        </row>
        <row r="7126">
          <cell r="F7126" t="str">
            <v>Ряд 72</v>
          </cell>
        </row>
        <row r="7127">
          <cell r="F7127" t="str">
            <v>Ряд 72</v>
          </cell>
        </row>
        <row r="7128">
          <cell r="F7128" t="str">
            <v>Ряд 72</v>
          </cell>
        </row>
        <row r="7129">
          <cell r="F7129" t="str">
            <v>Ряд 72</v>
          </cell>
        </row>
        <row r="7130">
          <cell r="F7130" t="str">
            <v>Ряд 72</v>
          </cell>
        </row>
        <row r="7131">
          <cell r="F7131" t="str">
            <v>Ряд 72</v>
          </cell>
        </row>
        <row r="7132">
          <cell r="F7132" t="str">
            <v>Ряд 72</v>
          </cell>
        </row>
        <row r="7133">
          <cell r="F7133" t="str">
            <v>Ряд 72</v>
          </cell>
        </row>
        <row r="7134">
          <cell r="F7134" t="str">
            <v>Ряд 72</v>
          </cell>
        </row>
        <row r="7135">
          <cell r="F7135" t="str">
            <v>Ряд 72</v>
          </cell>
        </row>
        <row r="7136">
          <cell r="F7136" t="str">
            <v>Ряд 72</v>
          </cell>
        </row>
        <row r="7137">
          <cell r="F7137" t="str">
            <v>Ряд 72</v>
          </cell>
        </row>
        <row r="7138">
          <cell r="F7138" t="str">
            <v>Ряд 72</v>
          </cell>
        </row>
        <row r="7139">
          <cell r="F7139" t="str">
            <v>Ряд 72</v>
          </cell>
        </row>
        <row r="7140">
          <cell r="F7140" t="str">
            <v>Ряд 72</v>
          </cell>
        </row>
        <row r="7141">
          <cell r="F7141" t="str">
            <v>Ряд 72</v>
          </cell>
        </row>
        <row r="7142">
          <cell r="F7142" t="str">
            <v>Ряд 72</v>
          </cell>
        </row>
        <row r="7143">
          <cell r="F7143" t="str">
            <v>Ряд 72</v>
          </cell>
        </row>
        <row r="7144">
          <cell r="F7144" t="str">
            <v>Ряд 72</v>
          </cell>
        </row>
        <row r="7145">
          <cell r="F7145" t="str">
            <v>Ряд 72</v>
          </cell>
        </row>
        <row r="7146">
          <cell r="F7146" t="str">
            <v>Ряд 72</v>
          </cell>
        </row>
        <row r="7147">
          <cell r="F7147" t="str">
            <v>Ряд 72</v>
          </cell>
        </row>
        <row r="7148">
          <cell r="F7148" t="str">
            <v>Ряд 72</v>
          </cell>
        </row>
        <row r="7149">
          <cell r="F7149" t="str">
            <v>Ряд 72</v>
          </cell>
        </row>
        <row r="7150">
          <cell r="F7150" t="str">
            <v>Ряд 72</v>
          </cell>
        </row>
        <row r="7151">
          <cell r="F7151" t="str">
            <v>Ряд 72</v>
          </cell>
        </row>
        <row r="7152">
          <cell r="F7152" t="str">
            <v>Ряд 72</v>
          </cell>
        </row>
        <row r="7153">
          <cell r="F7153" t="str">
            <v>Ряд 72</v>
          </cell>
        </row>
        <row r="7154">
          <cell r="F7154" t="str">
            <v>Ряд 72</v>
          </cell>
        </row>
        <row r="7155">
          <cell r="F7155" t="str">
            <v>Ряд 72</v>
          </cell>
        </row>
        <row r="7156">
          <cell r="F7156" t="str">
            <v>Ряд 72</v>
          </cell>
        </row>
        <row r="7157">
          <cell r="F7157" t="str">
            <v>Ряд 72</v>
          </cell>
        </row>
        <row r="7158">
          <cell r="F7158" t="str">
            <v>Ряд 72</v>
          </cell>
        </row>
        <row r="7159">
          <cell r="F7159" t="str">
            <v>Ряд 72</v>
          </cell>
        </row>
        <row r="7160">
          <cell r="F7160" t="str">
            <v>Ряд 72</v>
          </cell>
        </row>
        <row r="7161">
          <cell r="F7161" t="str">
            <v>Ряд 72</v>
          </cell>
        </row>
        <row r="7162">
          <cell r="F7162" t="str">
            <v>Ряд 72</v>
          </cell>
        </row>
        <row r="7163">
          <cell r="F7163" t="str">
            <v>Ряд 72</v>
          </cell>
        </row>
        <row r="7164">
          <cell r="F7164" t="str">
            <v>Ряд 72</v>
          </cell>
        </row>
        <row r="7165">
          <cell r="F7165" t="str">
            <v>Ряд 72</v>
          </cell>
        </row>
        <row r="7166">
          <cell r="F7166" t="str">
            <v>Ряд 72</v>
          </cell>
        </row>
        <row r="7167">
          <cell r="F7167" t="str">
            <v>Ряд 72</v>
          </cell>
        </row>
        <row r="7168">
          <cell r="F7168" t="str">
            <v>Ряд 72</v>
          </cell>
        </row>
        <row r="7169">
          <cell r="F7169" t="str">
            <v>Ряд 72</v>
          </cell>
        </row>
        <row r="7170">
          <cell r="F7170" t="str">
            <v>Ряд 72</v>
          </cell>
        </row>
        <row r="7171">
          <cell r="F7171" t="str">
            <v>Ряд 72</v>
          </cell>
        </row>
        <row r="7172">
          <cell r="F7172" t="str">
            <v>Ряд 72</v>
          </cell>
        </row>
        <row r="7173">
          <cell r="F7173" t="str">
            <v>Ряд 72</v>
          </cell>
        </row>
        <row r="7174">
          <cell r="F7174" t="str">
            <v>Ряд 72</v>
          </cell>
        </row>
        <row r="7175">
          <cell r="F7175" t="str">
            <v>Ряд 72</v>
          </cell>
        </row>
        <row r="7176">
          <cell r="F7176" t="str">
            <v>Ряд 72</v>
          </cell>
        </row>
        <row r="7177">
          <cell r="F7177" t="str">
            <v>Ряд 72</v>
          </cell>
        </row>
        <row r="7178">
          <cell r="F7178" t="str">
            <v>Ряд 72</v>
          </cell>
        </row>
        <row r="7179">
          <cell r="F7179" t="str">
            <v>Ряд 72</v>
          </cell>
        </row>
        <row r="7180">
          <cell r="F7180" t="str">
            <v>Ряд 72</v>
          </cell>
        </row>
        <row r="7181">
          <cell r="F7181" t="str">
            <v>Ряд 72</v>
          </cell>
        </row>
        <row r="7182">
          <cell r="F7182" t="str">
            <v>Ряд 72</v>
          </cell>
        </row>
        <row r="7183">
          <cell r="F7183" t="str">
            <v>Ряд 72</v>
          </cell>
        </row>
        <row r="7184">
          <cell r="F7184" t="str">
            <v>Ряд 72</v>
          </cell>
        </row>
        <row r="7185">
          <cell r="F7185" t="str">
            <v>Ряд 72</v>
          </cell>
        </row>
        <row r="7186">
          <cell r="F7186" t="str">
            <v>Ряд 72</v>
          </cell>
        </row>
        <row r="7187">
          <cell r="F7187" t="str">
            <v>Ряд 72</v>
          </cell>
        </row>
        <row r="7188">
          <cell r="F7188" t="str">
            <v>Ряд 72</v>
          </cell>
        </row>
        <row r="7189">
          <cell r="F7189" t="str">
            <v>Ряд 72</v>
          </cell>
        </row>
        <row r="7190">
          <cell r="F7190" t="str">
            <v>Ряд 72</v>
          </cell>
        </row>
        <row r="7191">
          <cell r="F7191" t="str">
            <v>Ряд 72</v>
          </cell>
        </row>
        <row r="7192">
          <cell r="F7192" t="str">
            <v>Ряд 72</v>
          </cell>
        </row>
        <row r="7193">
          <cell r="F7193" t="str">
            <v>Ряд 72</v>
          </cell>
        </row>
        <row r="7194">
          <cell r="F7194" t="str">
            <v>Ряд 72</v>
          </cell>
        </row>
        <row r="7195">
          <cell r="F7195" t="str">
            <v>Ряд 72</v>
          </cell>
        </row>
        <row r="7196">
          <cell r="F7196" t="str">
            <v>Ряд 72</v>
          </cell>
        </row>
        <row r="7197">
          <cell r="F7197" t="str">
            <v>Ряд 72</v>
          </cell>
        </row>
        <row r="7198">
          <cell r="F7198" t="str">
            <v>Ряд 72</v>
          </cell>
        </row>
        <row r="7199">
          <cell r="F7199" t="str">
            <v>Ряд 72</v>
          </cell>
        </row>
        <row r="7200">
          <cell r="F7200" t="str">
            <v>Ряд 72</v>
          </cell>
        </row>
        <row r="7201">
          <cell r="F7201" t="str">
            <v>Ряд 72</v>
          </cell>
        </row>
        <row r="7202">
          <cell r="F7202" t="str">
            <v>Ряд 72</v>
          </cell>
        </row>
        <row r="7203">
          <cell r="F7203" t="str">
            <v>Ряд 72</v>
          </cell>
        </row>
        <row r="7204">
          <cell r="F7204" t="str">
            <v>Ряд 72</v>
          </cell>
        </row>
        <row r="7205">
          <cell r="F7205" t="str">
            <v>Ряд 72</v>
          </cell>
        </row>
        <row r="7206">
          <cell r="F7206" t="str">
            <v>Ряд 72</v>
          </cell>
        </row>
        <row r="7207">
          <cell r="F7207" t="str">
            <v>Ряд 72</v>
          </cell>
        </row>
        <row r="7208">
          <cell r="F7208" t="str">
            <v>Ряд 72</v>
          </cell>
        </row>
        <row r="7209">
          <cell r="F7209" t="str">
            <v>Ряд 72</v>
          </cell>
        </row>
        <row r="7210">
          <cell r="F7210" t="str">
            <v>Ряд 72</v>
          </cell>
        </row>
        <row r="7211">
          <cell r="F7211" t="str">
            <v>Ряд 72</v>
          </cell>
        </row>
        <row r="7212">
          <cell r="F7212" t="str">
            <v>Ряд 72</v>
          </cell>
        </row>
        <row r="7213">
          <cell r="F7213" t="str">
            <v>Ряд 72</v>
          </cell>
        </row>
        <row r="7214">
          <cell r="F7214" t="str">
            <v>Ряд 73</v>
          </cell>
        </row>
        <row r="7215">
          <cell r="F7215" t="str">
            <v>Ряд 73</v>
          </cell>
        </row>
        <row r="7216">
          <cell r="F7216" t="str">
            <v>Ряд 73</v>
          </cell>
        </row>
        <row r="7217">
          <cell r="F7217" t="str">
            <v>Ряд 73</v>
          </cell>
        </row>
        <row r="7218">
          <cell r="F7218" t="str">
            <v>Ряд 73</v>
          </cell>
        </row>
        <row r="7219">
          <cell r="F7219" t="str">
            <v>Ряд 73</v>
          </cell>
        </row>
        <row r="7220">
          <cell r="F7220" t="str">
            <v>Ряд 73</v>
          </cell>
        </row>
        <row r="7221">
          <cell r="F7221" t="str">
            <v>Ряд 73</v>
          </cell>
        </row>
        <row r="7222">
          <cell r="F7222" t="str">
            <v>Ряд 73</v>
          </cell>
        </row>
        <row r="7223">
          <cell r="F7223" t="str">
            <v>Ряд 73</v>
          </cell>
        </row>
        <row r="7224">
          <cell r="F7224" t="str">
            <v>Ряд 73</v>
          </cell>
        </row>
        <row r="7225">
          <cell r="F7225" t="str">
            <v>Ряд 73</v>
          </cell>
        </row>
        <row r="7226">
          <cell r="F7226" t="str">
            <v>Ряд 73</v>
          </cell>
        </row>
        <row r="7227">
          <cell r="F7227" t="str">
            <v>Ряд 73</v>
          </cell>
        </row>
        <row r="7228">
          <cell r="F7228" t="str">
            <v>Ряд 73</v>
          </cell>
        </row>
        <row r="7229">
          <cell r="F7229" t="str">
            <v>Ряд 73</v>
          </cell>
        </row>
        <row r="7230">
          <cell r="F7230" t="str">
            <v>Ряд 73</v>
          </cell>
        </row>
        <row r="7231">
          <cell r="F7231" t="str">
            <v>Ряд 73</v>
          </cell>
        </row>
        <row r="7232">
          <cell r="F7232" t="str">
            <v>Ряд 73</v>
          </cell>
        </row>
        <row r="7233">
          <cell r="F7233" t="str">
            <v>Ряд 73</v>
          </cell>
        </row>
        <row r="7234">
          <cell r="F7234" t="str">
            <v>Ряд 73</v>
          </cell>
        </row>
        <row r="7235">
          <cell r="F7235" t="str">
            <v>Ряд 73</v>
          </cell>
        </row>
        <row r="7236">
          <cell r="F7236" t="str">
            <v>Ряд 73</v>
          </cell>
        </row>
        <row r="7237">
          <cell r="F7237" t="str">
            <v>Ряд 73</v>
          </cell>
        </row>
        <row r="7238">
          <cell r="F7238" t="str">
            <v>Ряд 73</v>
          </cell>
        </row>
        <row r="7239">
          <cell r="F7239" t="str">
            <v>Ряд 73</v>
          </cell>
        </row>
        <row r="7240">
          <cell r="F7240" t="str">
            <v>Ряд 73</v>
          </cell>
        </row>
        <row r="7241">
          <cell r="F7241" t="str">
            <v>Ряд 73</v>
          </cell>
        </row>
        <row r="7242">
          <cell r="F7242" t="str">
            <v>Ряд 73</v>
          </cell>
        </row>
        <row r="7243">
          <cell r="F7243" t="str">
            <v>Ряд 73</v>
          </cell>
        </row>
        <row r="7244">
          <cell r="F7244" t="str">
            <v>Ряд 73</v>
          </cell>
        </row>
        <row r="7245">
          <cell r="F7245" t="str">
            <v>Ряд 73</v>
          </cell>
        </row>
        <row r="7246">
          <cell r="F7246" t="str">
            <v>Ряд 73</v>
          </cell>
        </row>
        <row r="7247">
          <cell r="F7247" t="str">
            <v>Ряд 73</v>
          </cell>
        </row>
        <row r="7248">
          <cell r="F7248" t="str">
            <v>Ряд 73</v>
          </cell>
        </row>
        <row r="7249">
          <cell r="F7249" t="str">
            <v>Ряд 73</v>
          </cell>
        </row>
        <row r="7250">
          <cell r="F7250" t="str">
            <v>Ряд 73</v>
          </cell>
        </row>
        <row r="7251">
          <cell r="F7251" t="str">
            <v>Ряд 73</v>
          </cell>
        </row>
        <row r="7252">
          <cell r="F7252" t="str">
            <v>Ряд 73</v>
          </cell>
        </row>
        <row r="7253">
          <cell r="F7253" t="str">
            <v>Ряд 73</v>
          </cell>
        </row>
        <row r="7254">
          <cell r="F7254" t="str">
            <v>Ряд 73</v>
          </cell>
        </row>
        <row r="7255">
          <cell r="F7255" t="str">
            <v>Ряд 73</v>
          </cell>
        </row>
        <row r="7256">
          <cell r="F7256" t="str">
            <v>Ряд 73</v>
          </cell>
        </row>
        <row r="7257">
          <cell r="F7257" t="str">
            <v>Ряд 73</v>
          </cell>
        </row>
        <row r="7258">
          <cell r="F7258" t="str">
            <v>Ряд 73</v>
          </cell>
        </row>
        <row r="7259">
          <cell r="F7259" t="str">
            <v>Ряд 73</v>
          </cell>
        </row>
        <row r="7260">
          <cell r="F7260" t="str">
            <v>Ряд 73</v>
          </cell>
        </row>
        <row r="7261">
          <cell r="F7261" t="str">
            <v>Ряд 73</v>
          </cell>
        </row>
        <row r="7262">
          <cell r="F7262" t="str">
            <v>Ряд 73</v>
          </cell>
        </row>
        <row r="7263">
          <cell r="F7263" t="str">
            <v>Ряд 73</v>
          </cell>
        </row>
        <row r="7264">
          <cell r="F7264" t="str">
            <v>Ряд 73</v>
          </cell>
        </row>
        <row r="7265">
          <cell r="F7265" t="str">
            <v>Ряд 73</v>
          </cell>
        </row>
        <row r="7266">
          <cell r="F7266" t="str">
            <v>Ряд 73</v>
          </cell>
        </row>
        <row r="7267">
          <cell r="F7267" t="str">
            <v>Ряд 73</v>
          </cell>
        </row>
        <row r="7268">
          <cell r="F7268" t="str">
            <v>Ряд 73</v>
          </cell>
        </row>
        <row r="7269">
          <cell r="F7269" t="str">
            <v>Ряд 73</v>
          </cell>
        </row>
        <row r="7270">
          <cell r="F7270" t="str">
            <v>Ряд 73</v>
          </cell>
        </row>
        <row r="7271">
          <cell r="F7271" t="str">
            <v>Ряд 73</v>
          </cell>
        </row>
        <row r="7272">
          <cell r="F7272" t="str">
            <v>Ряд 73</v>
          </cell>
        </row>
        <row r="7273">
          <cell r="F7273" t="str">
            <v>Ряд 73</v>
          </cell>
        </row>
        <row r="7274">
          <cell r="F7274" t="str">
            <v>Ряд 73</v>
          </cell>
        </row>
        <row r="7275">
          <cell r="F7275" t="str">
            <v>Ряд 73</v>
          </cell>
        </row>
        <row r="7276">
          <cell r="F7276" t="str">
            <v>Ряд 73</v>
          </cell>
        </row>
        <row r="7277">
          <cell r="F7277" t="str">
            <v>Ряд 73</v>
          </cell>
        </row>
        <row r="7278">
          <cell r="F7278" t="str">
            <v>Ряд 73</v>
          </cell>
        </row>
        <row r="7279">
          <cell r="F7279" t="str">
            <v>Ряд 73</v>
          </cell>
        </row>
        <row r="7280">
          <cell r="F7280" t="str">
            <v>Ряд 73</v>
          </cell>
        </row>
        <row r="7281">
          <cell r="F7281" t="str">
            <v>Ряд 73</v>
          </cell>
        </row>
        <row r="7282">
          <cell r="F7282" t="str">
            <v>Ряд 73</v>
          </cell>
        </row>
        <row r="7283">
          <cell r="F7283" t="str">
            <v>Ряд 73</v>
          </cell>
        </row>
        <row r="7284">
          <cell r="F7284" t="str">
            <v>Ряд 73</v>
          </cell>
        </row>
        <row r="7285">
          <cell r="F7285" t="str">
            <v>Ряд 73</v>
          </cell>
        </row>
        <row r="7286">
          <cell r="F7286" t="str">
            <v>Ряд 73</v>
          </cell>
        </row>
        <row r="7287">
          <cell r="F7287" t="str">
            <v>Ряд 74</v>
          </cell>
        </row>
        <row r="7288">
          <cell r="F7288" t="str">
            <v>Ряд 74</v>
          </cell>
        </row>
        <row r="7289">
          <cell r="F7289" t="str">
            <v>Ряд 74</v>
          </cell>
        </row>
        <row r="7290">
          <cell r="F7290" t="str">
            <v>Ряд 74</v>
          </cell>
        </row>
        <row r="7291">
          <cell r="F7291" t="str">
            <v>Ряд 74</v>
          </cell>
        </row>
        <row r="7292">
          <cell r="F7292" t="str">
            <v>Ряд 74</v>
          </cell>
        </row>
        <row r="7293">
          <cell r="F7293" t="str">
            <v>Ряд 74</v>
          </cell>
        </row>
        <row r="7294">
          <cell r="F7294" t="str">
            <v>Ряд 74</v>
          </cell>
        </row>
        <row r="7295">
          <cell r="F7295" t="str">
            <v>Ряд 74</v>
          </cell>
        </row>
        <row r="7296">
          <cell r="F7296" t="str">
            <v>Ряд 74</v>
          </cell>
        </row>
        <row r="7297">
          <cell r="F7297" t="str">
            <v>Ряд 74</v>
          </cell>
        </row>
        <row r="7298">
          <cell r="F7298" t="str">
            <v>Ряд 74</v>
          </cell>
        </row>
        <row r="7299">
          <cell r="F7299" t="str">
            <v>Ряд 74</v>
          </cell>
        </row>
        <row r="7300">
          <cell r="F7300" t="str">
            <v>Ряд 74</v>
          </cell>
        </row>
        <row r="7301">
          <cell r="F7301" t="str">
            <v>Ряд 74</v>
          </cell>
        </row>
        <row r="7302">
          <cell r="F7302" t="str">
            <v>Ряд 74</v>
          </cell>
        </row>
        <row r="7303">
          <cell r="F7303" t="str">
            <v>Ряд 74</v>
          </cell>
        </row>
        <row r="7304">
          <cell r="F7304" t="str">
            <v>Ряд 74</v>
          </cell>
        </row>
        <row r="7305">
          <cell r="F7305" t="str">
            <v>Ряд 74</v>
          </cell>
        </row>
        <row r="7306">
          <cell r="F7306" t="str">
            <v>Ряд 74</v>
          </cell>
        </row>
        <row r="7307">
          <cell r="F7307" t="str">
            <v>Ряд 74</v>
          </cell>
        </row>
        <row r="7308">
          <cell r="F7308" t="str">
            <v>Ряд 74</v>
          </cell>
        </row>
        <row r="7309">
          <cell r="F7309" t="str">
            <v>Ряд 74</v>
          </cell>
        </row>
        <row r="7310">
          <cell r="F7310" t="str">
            <v>Ряд 74</v>
          </cell>
        </row>
        <row r="7311">
          <cell r="F7311" t="str">
            <v>Ряд 74</v>
          </cell>
        </row>
        <row r="7312">
          <cell r="F7312" t="str">
            <v>Ряд 74</v>
          </cell>
        </row>
        <row r="7313">
          <cell r="F7313" t="str">
            <v>Ряд 74</v>
          </cell>
        </row>
        <row r="7314">
          <cell r="F7314" t="str">
            <v>Ряд 74</v>
          </cell>
        </row>
        <row r="7315">
          <cell r="F7315" t="str">
            <v>Ряд 74</v>
          </cell>
        </row>
        <row r="7316">
          <cell r="F7316" t="str">
            <v>Ряд 74</v>
          </cell>
        </row>
        <row r="7317">
          <cell r="F7317" t="str">
            <v>Ряд 74</v>
          </cell>
        </row>
        <row r="7318">
          <cell r="F7318" t="str">
            <v>Ряд 74</v>
          </cell>
        </row>
        <row r="7319">
          <cell r="F7319" t="str">
            <v>Ряд 74</v>
          </cell>
        </row>
        <row r="7320">
          <cell r="F7320" t="str">
            <v>Ряд 74</v>
          </cell>
        </row>
        <row r="7321">
          <cell r="F7321" t="str">
            <v>Ряд 74</v>
          </cell>
        </row>
        <row r="7322">
          <cell r="F7322" t="str">
            <v>Ряд 74</v>
          </cell>
        </row>
        <row r="7323">
          <cell r="F7323" t="str">
            <v>Ряд 74</v>
          </cell>
        </row>
        <row r="7324">
          <cell r="F7324" t="str">
            <v>Ряд 74</v>
          </cell>
        </row>
        <row r="7325">
          <cell r="F7325" t="str">
            <v>Ряд 74</v>
          </cell>
        </row>
        <row r="7326">
          <cell r="F7326" t="str">
            <v>Ряд 74</v>
          </cell>
        </row>
        <row r="7327">
          <cell r="F7327" t="str">
            <v>Ряд 74</v>
          </cell>
        </row>
        <row r="7328">
          <cell r="F7328" t="str">
            <v>Ряд 74</v>
          </cell>
        </row>
        <row r="7329">
          <cell r="F7329" t="str">
            <v>Ряд 74</v>
          </cell>
        </row>
        <row r="7330">
          <cell r="F7330" t="str">
            <v>Ряд 74</v>
          </cell>
        </row>
        <row r="7331">
          <cell r="F7331" t="str">
            <v>Ряд 74</v>
          </cell>
        </row>
        <row r="7332">
          <cell r="F7332" t="str">
            <v>Ряд 74</v>
          </cell>
        </row>
        <row r="7333">
          <cell r="F7333" t="str">
            <v>Ряд 74</v>
          </cell>
        </row>
        <row r="7334">
          <cell r="F7334" t="str">
            <v>Ряд 74</v>
          </cell>
        </row>
        <row r="7335">
          <cell r="F7335" t="str">
            <v>Ряд 74</v>
          </cell>
        </row>
        <row r="7336">
          <cell r="F7336" t="str">
            <v>Ряд 74</v>
          </cell>
        </row>
        <row r="7337">
          <cell r="F7337" t="str">
            <v>Ряд 74</v>
          </cell>
        </row>
        <row r="7338">
          <cell r="F7338" t="str">
            <v>Ряд 74</v>
          </cell>
        </row>
        <row r="7339">
          <cell r="F7339" t="str">
            <v>Ряд 74</v>
          </cell>
        </row>
        <row r="7340">
          <cell r="F7340" t="str">
            <v>Ряд 74</v>
          </cell>
        </row>
        <row r="7341">
          <cell r="F7341" t="str">
            <v>Ряд 74</v>
          </cell>
        </row>
        <row r="7342">
          <cell r="F7342" t="str">
            <v>Ряд 74</v>
          </cell>
        </row>
        <row r="7343">
          <cell r="F7343" t="str">
            <v>Ряд 74</v>
          </cell>
        </row>
        <row r="7344">
          <cell r="F7344" t="str">
            <v>Ряд 74</v>
          </cell>
        </row>
        <row r="7345">
          <cell r="F7345" t="str">
            <v>Ряд 74</v>
          </cell>
        </row>
        <row r="7346">
          <cell r="F7346" t="str">
            <v>Ряд 74</v>
          </cell>
        </row>
        <row r="7347">
          <cell r="F7347" t="str">
            <v>Ряд 74</v>
          </cell>
        </row>
        <row r="7348">
          <cell r="F7348" t="str">
            <v>Ряд 74</v>
          </cell>
        </row>
        <row r="7349">
          <cell r="F7349" t="str">
            <v>Ряд 74</v>
          </cell>
        </row>
        <row r="7350">
          <cell r="F7350" t="str">
            <v>Ряд 74</v>
          </cell>
        </row>
        <row r="7351">
          <cell r="F7351" t="str">
            <v>Ряд 74</v>
          </cell>
        </row>
        <row r="7352">
          <cell r="F7352" t="str">
            <v>Ряд 74</v>
          </cell>
        </row>
        <row r="7353">
          <cell r="F7353" t="str">
            <v>Ряд 74</v>
          </cell>
        </row>
        <row r="7354">
          <cell r="F7354" t="str">
            <v>Ряд 74</v>
          </cell>
        </row>
        <row r="7355">
          <cell r="F7355" t="str">
            <v>Ряд 74</v>
          </cell>
        </row>
        <row r="7356">
          <cell r="F7356" t="str">
            <v>Ряд 74</v>
          </cell>
        </row>
        <row r="7357">
          <cell r="F7357" t="str">
            <v>Ряд 74</v>
          </cell>
        </row>
        <row r="7358">
          <cell r="F7358" t="str">
            <v>Ряд 74</v>
          </cell>
        </row>
        <row r="7359">
          <cell r="F7359" t="str">
            <v>Ряд 74</v>
          </cell>
        </row>
        <row r="7360">
          <cell r="F7360" t="str">
            <v>Ряд 74</v>
          </cell>
        </row>
        <row r="7361">
          <cell r="F7361" t="str">
            <v>Ряд 75</v>
          </cell>
        </row>
        <row r="7362">
          <cell r="F7362" t="str">
            <v>Ряд 75</v>
          </cell>
        </row>
        <row r="7363">
          <cell r="F7363" t="str">
            <v>Ряд 75</v>
          </cell>
        </row>
        <row r="7364">
          <cell r="F7364" t="str">
            <v>Ряд 75</v>
          </cell>
        </row>
        <row r="7365">
          <cell r="F7365" t="str">
            <v>Ряд 75</v>
          </cell>
        </row>
        <row r="7366">
          <cell r="F7366" t="str">
            <v>Ряд 75</v>
          </cell>
        </row>
        <row r="7367">
          <cell r="F7367" t="str">
            <v>Ряд 75</v>
          </cell>
        </row>
        <row r="7368">
          <cell r="F7368" t="str">
            <v>Ряд 75</v>
          </cell>
        </row>
        <row r="7369">
          <cell r="F7369" t="str">
            <v>Ряд 75</v>
          </cell>
        </row>
        <row r="7370">
          <cell r="F7370" t="str">
            <v>Ряд 75</v>
          </cell>
        </row>
        <row r="7371">
          <cell r="F7371" t="str">
            <v>Ряд 75</v>
          </cell>
        </row>
        <row r="7372">
          <cell r="F7372" t="str">
            <v>Ряд 75</v>
          </cell>
        </row>
        <row r="7373">
          <cell r="F7373" t="str">
            <v>Ряд 75</v>
          </cell>
        </row>
        <row r="7374">
          <cell r="F7374" t="str">
            <v>Ряд 75</v>
          </cell>
        </row>
        <row r="7375">
          <cell r="F7375" t="str">
            <v>Ряд 75</v>
          </cell>
        </row>
        <row r="7376">
          <cell r="F7376" t="str">
            <v>Ряд 75</v>
          </cell>
        </row>
        <row r="7377">
          <cell r="F7377" t="str">
            <v>Ряд 75</v>
          </cell>
        </row>
        <row r="7378">
          <cell r="F7378" t="str">
            <v>Ряд 75</v>
          </cell>
        </row>
        <row r="7379">
          <cell r="F7379" t="str">
            <v>Ряд 75</v>
          </cell>
        </row>
        <row r="7380">
          <cell r="F7380" t="str">
            <v>Ряд 75</v>
          </cell>
        </row>
        <row r="7381">
          <cell r="F7381" t="str">
            <v>Ряд 75</v>
          </cell>
        </row>
        <row r="7382">
          <cell r="F7382" t="str">
            <v>Ряд 75</v>
          </cell>
        </row>
        <row r="7383">
          <cell r="F7383" t="str">
            <v>Ряд 75</v>
          </cell>
        </row>
        <row r="7384">
          <cell r="F7384" t="str">
            <v>Ряд 75</v>
          </cell>
        </row>
        <row r="7385">
          <cell r="F7385" t="str">
            <v>Ряд 75</v>
          </cell>
        </row>
        <row r="7386">
          <cell r="F7386" t="str">
            <v>Ряд 75</v>
          </cell>
        </row>
        <row r="7387">
          <cell r="F7387" t="str">
            <v>Ряд 75</v>
          </cell>
        </row>
        <row r="7388">
          <cell r="F7388" t="str">
            <v>Ряд 75</v>
          </cell>
        </row>
        <row r="7389">
          <cell r="F7389" t="str">
            <v>Ряд 75</v>
          </cell>
        </row>
        <row r="7390">
          <cell r="F7390" t="str">
            <v>Ряд 75</v>
          </cell>
        </row>
        <row r="7391">
          <cell r="F7391" t="str">
            <v>Ряд 75</v>
          </cell>
        </row>
        <row r="7392">
          <cell r="F7392" t="str">
            <v>Ряд 75</v>
          </cell>
        </row>
        <row r="7393">
          <cell r="F7393" t="str">
            <v>Ряд 75</v>
          </cell>
        </row>
        <row r="7394">
          <cell r="F7394" t="str">
            <v>Ряд 75</v>
          </cell>
        </row>
        <row r="7395">
          <cell r="F7395" t="str">
            <v>Ряд 75</v>
          </cell>
        </row>
        <row r="7396">
          <cell r="F7396" t="str">
            <v>Ряд 75</v>
          </cell>
        </row>
        <row r="7397">
          <cell r="F7397" t="str">
            <v>Ряд 75</v>
          </cell>
        </row>
        <row r="7398">
          <cell r="F7398" t="str">
            <v>Ряд 75</v>
          </cell>
        </row>
        <row r="7399">
          <cell r="F7399" t="str">
            <v>Ряд 75</v>
          </cell>
        </row>
        <row r="7400">
          <cell r="F7400" t="str">
            <v>Ряд 75</v>
          </cell>
        </row>
        <row r="7401">
          <cell r="F7401" t="str">
            <v>Ряд 75</v>
          </cell>
        </row>
        <row r="7402">
          <cell r="F7402" t="str">
            <v>Ряд 75</v>
          </cell>
        </row>
        <row r="7403">
          <cell r="F7403" t="str">
            <v>Ряд 75</v>
          </cell>
        </row>
        <row r="7404">
          <cell r="F7404" t="str">
            <v>Ряд 75</v>
          </cell>
        </row>
        <row r="7405">
          <cell r="F7405" t="str">
            <v>Ряд 75</v>
          </cell>
        </row>
        <row r="7406">
          <cell r="F7406" t="str">
            <v>Ряд 75</v>
          </cell>
        </row>
        <row r="7407">
          <cell r="F7407" t="str">
            <v>Ряд 75</v>
          </cell>
        </row>
        <row r="7408">
          <cell r="F7408" t="str">
            <v>Ряд 75</v>
          </cell>
        </row>
        <row r="7409">
          <cell r="F7409" t="str">
            <v>Ряд 75</v>
          </cell>
        </row>
        <row r="7410">
          <cell r="F7410" t="str">
            <v>Ряд 75</v>
          </cell>
        </row>
        <row r="7411">
          <cell r="F7411" t="str">
            <v>Ряд 75</v>
          </cell>
        </row>
        <row r="7412">
          <cell r="F7412" t="str">
            <v>Ряд 75</v>
          </cell>
        </row>
        <row r="7413">
          <cell r="F7413" t="str">
            <v>Ряд 75</v>
          </cell>
        </row>
        <row r="7414">
          <cell r="F7414" t="str">
            <v>Ряд 75</v>
          </cell>
        </row>
        <row r="7415">
          <cell r="F7415" t="str">
            <v>Ряд 75</v>
          </cell>
        </row>
        <row r="7416">
          <cell r="F7416" t="str">
            <v>Ряд 75</v>
          </cell>
        </row>
        <row r="7417">
          <cell r="F7417" t="str">
            <v>Ряд 75</v>
          </cell>
        </row>
        <row r="7418">
          <cell r="F7418" t="str">
            <v>Ряд 75</v>
          </cell>
        </row>
        <row r="7419">
          <cell r="F7419" t="str">
            <v>Ряд 75</v>
          </cell>
        </row>
        <row r="7420">
          <cell r="F7420" t="str">
            <v>Ряд 75</v>
          </cell>
        </row>
        <row r="7421">
          <cell r="F7421" t="str">
            <v>Ряд 75</v>
          </cell>
        </row>
        <row r="7422">
          <cell r="F7422" t="str">
            <v>Ряд 75</v>
          </cell>
        </row>
        <row r="7423">
          <cell r="F7423" t="str">
            <v>Ряд 75</v>
          </cell>
        </row>
        <row r="7424">
          <cell r="F7424" t="str">
            <v>Ряд 75</v>
          </cell>
        </row>
        <row r="7425">
          <cell r="F7425" t="str">
            <v>Ряд 75</v>
          </cell>
        </row>
        <row r="7426">
          <cell r="F7426" t="str">
            <v>Ряд 75</v>
          </cell>
        </row>
        <row r="7427">
          <cell r="F7427" t="str">
            <v>Ряд 76</v>
          </cell>
        </row>
        <row r="7428">
          <cell r="F7428" t="str">
            <v>Ряд 76</v>
          </cell>
        </row>
        <row r="7429">
          <cell r="F7429" t="str">
            <v>Ряд 76</v>
          </cell>
        </row>
        <row r="7430">
          <cell r="F7430" t="str">
            <v>Ряд 76</v>
          </cell>
        </row>
        <row r="7431">
          <cell r="F7431" t="str">
            <v>Ряд 76</v>
          </cell>
        </row>
        <row r="7432">
          <cell r="F7432" t="str">
            <v>Ряд 76</v>
          </cell>
        </row>
        <row r="7433">
          <cell r="F7433" t="str">
            <v>Ряд 76</v>
          </cell>
        </row>
        <row r="7434">
          <cell r="F7434" t="str">
            <v>Ряд 76</v>
          </cell>
        </row>
        <row r="7435">
          <cell r="F7435" t="str">
            <v>Ряд 76</v>
          </cell>
        </row>
        <row r="7436">
          <cell r="F7436" t="str">
            <v>Ряд 76</v>
          </cell>
        </row>
        <row r="7437">
          <cell r="F7437" t="str">
            <v>Ряд 76</v>
          </cell>
        </row>
        <row r="7438">
          <cell r="F7438" t="str">
            <v>Ряд 76</v>
          </cell>
        </row>
        <row r="7439">
          <cell r="F7439" t="str">
            <v>Ряд 76</v>
          </cell>
        </row>
        <row r="7440">
          <cell r="F7440" t="str">
            <v>Ряд 76</v>
          </cell>
        </row>
        <row r="7441">
          <cell r="F7441" t="str">
            <v>Ряд 76</v>
          </cell>
        </row>
        <row r="7442">
          <cell r="F7442" t="str">
            <v>Ряд 76</v>
          </cell>
        </row>
        <row r="7443">
          <cell r="F7443" t="str">
            <v>Ряд 76</v>
          </cell>
        </row>
        <row r="7444">
          <cell r="F7444" t="str">
            <v>Ряд 76</v>
          </cell>
        </row>
        <row r="7445">
          <cell r="F7445" t="str">
            <v>Ряд 76</v>
          </cell>
        </row>
        <row r="7446">
          <cell r="F7446" t="str">
            <v>Ряд 76</v>
          </cell>
        </row>
        <row r="7447">
          <cell r="F7447" t="str">
            <v>Ряд 76</v>
          </cell>
        </row>
        <row r="7448">
          <cell r="F7448" t="str">
            <v>Ряд 76</v>
          </cell>
        </row>
        <row r="7449">
          <cell r="F7449" t="str">
            <v>Ряд 76</v>
          </cell>
        </row>
        <row r="7450">
          <cell r="F7450" t="str">
            <v>Ряд 76</v>
          </cell>
        </row>
        <row r="7451">
          <cell r="F7451" t="str">
            <v>Ряд 76</v>
          </cell>
        </row>
        <row r="7452">
          <cell r="F7452" t="str">
            <v>Ряд 76</v>
          </cell>
        </row>
        <row r="7453">
          <cell r="F7453" t="str">
            <v>Ряд 76</v>
          </cell>
        </row>
        <row r="7454">
          <cell r="F7454" t="str">
            <v>Ряд 76</v>
          </cell>
        </row>
        <row r="7455">
          <cell r="F7455" t="str">
            <v>Ряд 76</v>
          </cell>
        </row>
        <row r="7456">
          <cell r="F7456" t="str">
            <v>Ряд 76</v>
          </cell>
        </row>
        <row r="7457">
          <cell r="F7457" t="str">
            <v>Ряд 76</v>
          </cell>
        </row>
        <row r="7458">
          <cell r="F7458" t="str">
            <v>Ряд 76</v>
          </cell>
        </row>
        <row r="7459">
          <cell r="F7459" t="str">
            <v>Ряд 76</v>
          </cell>
        </row>
        <row r="7460">
          <cell r="F7460" t="str">
            <v>Ряд 76</v>
          </cell>
        </row>
        <row r="7461">
          <cell r="F7461" t="str">
            <v>Ряд 76</v>
          </cell>
        </row>
        <row r="7462">
          <cell r="F7462" t="str">
            <v>Ряд 76</v>
          </cell>
        </row>
        <row r="7463">
          <cell r="F7463" t="str">
            <v>Ряд 76</v>
          </cell>
        </row>
        <row r="7464">
          <cell r="F7464" t="str">
            <v>Ряд 76</v>
          </cell>
        </row>
        <row r="7465">
          <cell r="F7465" t="str">
            <v>Ряд 76</v>
          </cell>
        </row>
        <row r="7466">
          <cell r="F7466" t="str">
            <v>Ряд 76</v>
          </cell>
        </row>
        <row r="7467">
          <cell r="F7467" t="str">
            <v>Ряд 76</v>
          </cell>
        </row>
        <row r="7468">
          <cell r="F7468" t="str">
            <v>Ряд 76</v>
          </cell>
        </row>
        <row r="7469">
          <cell r="F7469" t="str">
            <v>Ряд 76</v>
          </cell>
        </row>
        <row r="7470">
          <cell r="F7470" t="str">
            <v>Ряд 76</v>
          </cell>
        </row>
        <row r="7471">
          <cell r="F7471" t="str">
            <v>Ряд 76</v>
          </cell>
        </row>
        <row r="7472">
          <cell r="F7472" t="str">
            <v>Ряд 76</v>
          </cell>
        </row>
        <row r="7473">
          <cell r="F7473" t="str">
            <v>Ряд 76</v>
          </cell>
        </row>
        <row r="7474">
          <cell r="F7474" t="str">
            <v>Ряд 76</v>
          </cell>
        </row>
        <row r="7475">
          <cell r="F7475" t="str">
            <v>Ряд 76</v>
          </cell>
        </row>
        <row r="7476">
          <cell r="F7476" t="str">
            <v>Ряд 76</v>
          </cell>
        </row>
        <row r="7477">
          <cell r="F7477" t="str">
            <v>Ряд 76</v>
          </cell>
        </row>
        <row r="7478">
          <cell r="F7478" t="str">
            <v>Ряд 76</v>
          </cell>
        </row>
        <row r="7479">
          <cell r="F7479" t="str">
            <v>Ряд 76</v>
          </cell>
        </row>
        <row r="7480">
          <cell r="F7480" t="str">
            <v>Ряд 76</v>
          </cell>
        </row>
        <row r="7481">
          <cell r="F7481" t="str">
            <v>Ряд 76</v>
          </cell>
        </row>
        <row r="7482">
          <cell r="F7482" t="str">
            <v>Ряд 76</v>
          </cell>
        </row>
        <row r="7483">
          <cell r="F7483" t="str">
            <v>Ряд 76</v>
          </cell>
        </row>
        <row r="7484">
          <cell r="F7484" t="str">
            <v>Ряд 76</v>
          </cell>
        </row>
        <row r="7485">
          <cell r="F7485" t="str">
            <v>Ряд 76</v>
          </cell>
        </row>
        <row r="7486">
          <cell r="F7486" t="str">
            <v>Ряд 76</v>
          </cell>
        </row>
        <row r="7487">
          <cell r="F7487" t="str">
            <v>Ряд 76</v>
          </cell>
        </row>
        <row r="7488">
          <cell r="F7488" t="str">
            <v>Ряд 76</v>
          </cell>
        </row>
        <row r="7489">
          <cell r="F7489" t="str">
            <v>Ряд 77</v>
          </cell>
        </row>
        <row r="7490">
          <cell r="F7490" t="str">
            <v>Ряд 77</v>
          </cell>
        </row>
        <row r="7491">
          <cell r="F7491" t="str">
            <v>Ряд 77</v>
          </cell>
        </row>
        <row r="7492">
          <cell r="F7492" t="str">
            <v>Ряд 77</v>
          </cell>
        </row>
        <row r="7493">
          <cell r="F7493" t="str">
            <v>Ряд 77</v>
          </cell>
        </row>
        <row r="7494">
          <cell r="F7494" t="str">
            <v>Ряд 77</v>
          </cell>
        </row>
        <row r="7495">
          <cell r="F7495" t="str">
            <v>Ряд 77</v>
          </cell>
        </row>
        <row r="7496">
          <cell r="F7496" t="str">
            <v>Ряд 77</v>
          </cell>
        </row>
        <row r="7497">
          <cell r="F7497" t="str">
            <v>Ряд 77</v>
          </cell>
        </row>
        <row r="7498">
          <cell r="F7498" t="str">
            <v>Ряд 77</v>
          </cell>
        </row>
        <row r="7499">
          <cell r="F7499" t="str">
            <v>Ряд 77</v>
          </cell>
        </row>
        <row r="7500">
          <cell r="F7500" t="str">
            <v>Ряд 77</v>
          </cell>
        </row>
        <row r="7501">
          <cell r="F7501" t="str">
            <v>Ряд 77</v>
          </cell>
        </row>
        <row r="7502">
          <cell r="F7502" t="str">
            <v>Ряд 77</v>
          </cell>
        </row>
        <row r="7503">
          <cell r="F7503" t="str">
            <v>Ряд 77</v>
          </cell>
        </row>
        <row r="7504">
          <cell r="F7504" t="str">
            <v>Ряд 77</v>
          </cell>
        </row>
        <row r="7505">
          <cell r="F7505" t="str">
            <v>Ряд 77</v>
          </cell>
        </row>
        <row r="7506">
          <cell r="F7506" t="str">
            <v>Ряд 77</v>
          </cell>
        </row>
        <row r="7507">
          <cell r="F7507" t="str">
            <v>Ряд 77</v>
          </cell>
        </row>
        <row r="7508">
          <cell r="F7508" t="str">
            <v>Ряд 77</v>
          </cell>
        </row>
        <row r="7509">
          <cell r="F7509" t="str">
            <v>Ряд 77</v>
          </cell>
        </row>
        <row r="7510">
          <cell r="F7510" t="str">
            <v>Ряд 77</v>
          </cell>
        </row>
        <row r="7511">
          <cell r="F7511" t="str">
            <v>Ряд 77</v>
          </cell>
        </row>
        <row r="7512">
          <cell r="F7512" t="str">
            <v>Ряд 77</v>
          </cell>
        </row>
        <row r="7513">
          <cell r="F7513" t="str">
            <v>Ряд 77</v>
          </cell>
        </row>
        <row r="7514">
          <cell r="F7514" t="str">
            <v>Ряд 77</v>
          </cell>
        </row>
        <row r="7515">
          <cell r="F7515" t="str">
            <v>Ряд 77</v>
          </cell>
        </row>
        <row r="7516">
          <cell r="F7516" t="str">
            <v>Ряд 77</v>
          </cell>
        </row>
        <row r="7517">
          <cell r="F7517" t="str">
            <v>Ряд 77</v>
          </cell>
        </row>
        <row r="7518">
          <cell r="F7518" t="str">
            <v>Ряд 77</v>
          </cell>
        </row>
        <row r="7519">
          <cell r="F7519" t="str">
            <v>Ряд 77</v>
          </cell>
        </row>
        <row r="7520">
          <cell r="F7520" t="str">
            <v>Ряд 77</v>
          </cell>
        </row>
        <row r="7521">
          <cell r="F7521" t="str">
            <v>Ряд 77</v>
          </cell>
        </row>
        <row r="7522">
          <cell r="F7522" t="str">
            <v>Ряд 77</v>
          </cell>
        </row>
        <row r="7523">
          <cell r="F7523" t="str">
            <v>Ряд 77</v>
          </cell>
        </row>
        <row r="7524">
          <cell r="F7524" t="str">
            <v>Ряд 77</v>
          </cell>
        </row>
        <row r="7525">
          <cell r="F7525" t="str">
            <v>Ряд 77</v>
          </cell>
        </row>
        <row r="7526">
          <cell r="F7526" t="str">
            <v>Ряд 77</v>
          </cell>
        </row>
        <row r="7527">
          <cell r="F7527" t="str">
            <v>Ряд 77</v>
          </cell>
        </row>
        <row r="7528">
          <cell r="F7528" t="str">
            <v>Ряд 77</v>
          </cell>
        </row>
        <row r="7529">
          <cell r="F7529" t="str">
            <v>Ряд 77</v>
          </cell>
        </row>
        <row r="7530">
          <cell r="F7530" t="str">
            <v>Ряд 77</v>
          </cell>
        </row>
        <row r="7531">
          <cell r="F7531" t="str">
            <v>Ряд 77</v>
          </cell>
        </row>
        <row r="7532">
          <cell r="F7532" t="str">
            <v>Ряд 77</v>
          </cell>
        </row>
        <row r="7533">
          <cell r="F7533" t="str">
            <v>Ряд 77</v>
          </cell>
        </row>
        <row r="7534">
          <cell r="F7534" t="str">
            <v>Ряд 77</v>
          </cell>
        </row>
        <row r="7535">
          <cell r="F7535" t="str">
            <v>Ряд 77</v>
          </cell>
        </row>
        <row r="7536">
          <cell r="F7536" t="str">
            <v>Ряд 77</v>
          </cell>
        </row>
        <row r="7537">
          <cell r="F7537" t="str">
            <v>Ряд 77</v>
          </cell>
        </row>
        <row r="7538">
          <cell r="F7538" t="str">
            <v>Ряд 77</v>
          </cell>
        </row>
        <row r="7539">
          <cell r="F7539" t="str">
            <v>Ряд 77</v>
          </cell>
        </row>
        <row r="7540">
          <cell r="F7540" t="str">
            <v>Ряд 77</v>
          </cell>
        </row>
        <row r="7541">
          <cell r="F7541" t="str">
            <v>Ряд 77</v>
          </cell>
        </row>
        <row r="7542">
          <cell r="F7542" t="str">
            <v>Ряд 77</v>
          </cell>
        </row>
        <row r="7543">
          <cell r="F7543" t="str">
            <v>Ряд 77</v>
          </cell>
        </row>
        <row r="7544">
          <cell r="F7544" t="str">
            <v>Ряд 77</v>
          </cell>
        </row>
        <row r="7545">
          <cell r="F7545" t="str">
            <v>Ряд 77</v>
          </cell>
        </row>
        <row r="7546">
          <cell r="F7546" t="str">
            <v>Ряд 77</v>
          </cell>
        </row>
        <row r="7547">
          <cell r="F7547" t="str">
            <v>Ряд 77</v>
          </cell>
        </row>
        <row r="7548">
          <cell r="F7548" t="str">
            <v>Ряд 77</v>
          </cell>
        </row>
        <row r="7549">
          <cell r="F7549" t="str">
            <v>Ряд 77</v>
          </cell>
        </row>
        <row r="7550">
          <cell r="F7550" t="str">
            <v>Ряд 77</v>
          </cell>
        </row>
        <row r="7551">
          <cell r="F7551" t="str">
            <v>Ряд 77</v>
          </cell>
        </row>
        <row r="7552">
          <cell r="F7552" t="str">
            <v>Ряд 77</v>
          </cell>
        </row>
        <row r="7553">
          <cell r="F7553" t="str">
            <v>Ряд 77</v>
          </cell>
        </row>
        <row r="7554">
          <cell r="F7554" t="str">
            <v>Ряд 77</v>
          </cell>
        </row>
        <row r="7555">
          <cell r="F7555" t="str">
            <v>Ряд 77</v>
          </cell>
        </row>
        <row r="7556">
          <cell r="F7556" t="str">
            <v>Ряд 77</v>
          </cell>
        </row>
        <row r="7557">
          <cell r="F7557" t="str">
            <v>Ряд 77</v>
          </cell>
        </row>
        <row r="7558">
          <cell r="F7558" t="str">
            <v>Ряд 77</v>
          </cell>
        </row>
        <row r="7559">
          <cell r="F7559" t="str">
            <v>Ряд 77</v>
          </cell>
        </row>
        <row r="7560">
          <cell r="F7560" t="str">
            <v>Ряд 77</v>
          </cell>
        </row>
        <row r="7561">
          <cell r="F7561" t="str">
            <v>Ряд 77</v>
          </cell>
        </row>
        <row r="7562">
          <cell r="F7562" t="str">
            <v>Ряд 78</v>
          </cell>
        </row>
        <row r="7563">
          <cell r="F7563" t="str">
            <v>Ряд 78</v>
          </cell>
        </row>
        <row r="7564">
          <cell r="F7564" t="str">
            <v>Ряд 78</v>
          </cell>
        </row>
        <row r="7565">
          <cell r="F7565" t="str">
            <v>Ряд 78</v>
          </cell>
        </row>
        <row r="7566">
          <cell r="F7566" t="str">
            <v>Ряд 78</v>
          </cell>
        </row>
        <row r="7567">
          <cell r="F7567" t="str">
            <v>Ряд 78</v>
          </cell>
        </row>
        <row r="7568">
          <cell r="F7568" t="str">
            <v>Ряд 78</v>
          </cell>
        </row>
        <row r="7569">
          <cell r="F7569" t="str">
            <v>Ряд 78</v>
          </cell>
        </row>
        <row r="7570">
          <cell r="F7570" t="str">
            <v>Ряд 78</v>
          </cell>
        </row>
        <row r="7571">
          <cell r="F7571" t="str">
            <v>Ряд 78</v>
          </cell>
        </row>
        <row r="7572">
          <cell r="F7572" t="str">
            <v>Ряд 78</v>
          </cell>
        </row>
        <row r="7573">
          <cell r="F7573" t="str">
            <v>Ряд 78</v>
          </cell>
        </row>
        <row r="7574">
          <cell r="F7574" t="str">
            <v>Ряд 78</v>
          </cell>
        </row>
        <row r="7575">
          <cell r="F7575" t="str">
            <v>Ряд 78</v>
          </cell>
        </row>
        <row r="7576">
          <cell r="F7576" t="str">
            <v>Ряд 78</v>
          </cell>
        </row>
        <row r="7577">
          <cell r="F7577" t="str">
            <v>Ряд 78</v>
          </cell>
        </row>
        <row r="7578">
          <cell r="F7578" t="str">
            <v>Ряд 78</v>
          </cell>
        </row>
        <row r="7579">
          <cell r="F7579" t="str">
            <v>Ряд 78</v>
          </cell>
        </row>
        <row r="7580">
          <cell r="F7580" t="str">
            <v>Ряд 78</v>
          </cell>
        </row>
        <row r="7581">
          <cell r="F7581" t="str">
            <v>Ряд 78</v>
          </cell>
        </row>
        <row r="7582">
          <cell r="F7582" t="str">
            <v>Ряд 78</v>
          </cell>
        </row>
        <row r="7583">
          <cell r="F7583" t="str">
            <v>Ряд 78</v>
          </cell>
        </row>
        <row r="7584">
          <cell r="F7584" t="str">
            <v>Ряд 78</v>
          </cell>
        </row>
        <row r="7585">
          <cell r="F7585" t="str">
            <v>Ряд 78</v>
          </cell>
        </row>
        <row r="7586">
          <cell r="F7586" t="str">
            <v>Ряд 78</v>
          </cell>
        </row>
        <row r="7587">
          <cell r="F7587" t="str">
            <v>Ряд 78</v>
          </cell>
        </row>
        <row r="7588">
          <cell r="F7588" t="str">
            <v>Ряд 78</v>
          </cell>
        </row>
        <row r="7589">
          <cell r="F7589" t="str">
            <v>Ряд 78</v>
          </cell>
        </row>
        <row r="7590">
          <cell r="F7590" t="str">
            <v>Ряд 78</v>
          </cell>
        </row>
        <row r="7591">
          <cell r="F7591" t="str">
            <v>Ряд 78</v>
          </cell>
        </row>
        <row r="7592">
          <cell r="F7592" t="str">
            <v>Ряд 78</v>
          </cell>
        </row>
        <row r="7593">
          <cell r="F7593" t="str">
            <v>Ряд 78</v>
          </cell>
        </row>
        <row r="7594">
          <cell r="F7594" t="str">
            <v>Ряд 78</v>
          </cell>
        </row>
        <row r="7595">
          <cell r="F7595" t="str">
            <v>Ряд 78</v>
          </cell>
        </row>
        <row r="7596">
          <cell r="F7596" t="str">
            <v>Ряд 78</v>
          </cell>
        </row>
        <row r="7597">
          <cell r="F7597" t="str">
            <v>Ряд 78</v>
          </cell>
        </row>
        <row r="7598">
          <cell r="F7598" t="str">
            <v>Ряд 78</v>
          </cell>
        </row>
        <row r="7599">
          <cell r="F7599" t="str">
            <v>Ряд 78</v>
          </cell>
        </row>
        <row r="7600">
          <cell r="F7600" t="str">
            <v>Ряд 78</v>
          </cell>
        </row>
        <row r="7601">
          <cell r="F7601" t="str">
            <v>Ряд 78</v>
          </cell>
        </row>
        <row r="7602">
          <cell r="F7602" t="str">
            <v>Ряд 78</v>
          </cell>
        </row>
        <row r="7603">
          <cell r="F7603" t="str">
            <v>Ряд 78</v>
          </cell>
        </row>
        <row r="7604">
          <cell r="F7604" t="str">
            <v>Ряд 78</v>
          </cell>
        </row>
        <row r="7605">
          <cell r="F7605" t="str">
            <v>Ряд 78</v>
          </cell>
        </row>
        <row r="7606">
          <cell r="F7606" t="str">
            <v>Ряд 78</v>
          </cell>
        </row>
        <row r="7607">
          <cell r="F7607" t="str">
            <v>Ряд 78</v>
          </cell>
        </row>
        <row r="7608">
          <cell r="F7608" t="str">
            <v>Ряд 78</v>
          </cell>
        </row>
        <row r="7609">
          <cell r="F7609" t="str">
            <v>Ряд 78</v>
          </cell>
        </row>
        <row r="7610">
          <cell r="F7610" t="str">
            <v>Ряд 78</v>
          </cell>
        </row>
        <row r="7611">
          <cell r="F7611" t="str">
            <v>Ряд 78</v>
          </cell>
        </row>
        <row r="7612">
          <cell r="F7612" t="str">
            <v>Ряд 78</v>
          </cell>
        </row>
        <row r="7613">
          <cell r="F7613" t="str">
            <v>Ряд 78</v>
          </cell>
        </row>
        <row r="7614">
          <cell r="F7614" t="str">
            <v>Ряд 78</v>
          </cell>
        </row>
        <row r="7615">
          <cell r="F7615" t="str">
            <v>Ряд 78</v>
          </cell>
        </row>
        <row r="7616">
          <cell r="F7616" t="str">
            <v>Ряд 78</v>
          </cell>
        </row>
        <row r="7617">
          <cell r="F7617" t="str">
            <v>Ряд 78</v>
          </cell>
        </row>
        <row r="7618">
          <cell r="F7618" t="str">
            <v>Ряд 78</v>
          </cell>
        </row>
        <row r="7619">
          <cell r="F7619" t="str">
            <v>Ряд 78</v>
          </cell>
        </row>
        <row r="7620">
          <cell r="F7620" t="str">
            <v>Ряд 78</v>
          </cell>
        </row>
        <row r="7621">
          <cell r="F7621" t="str">
            <v>Ряд 78</v>
          </cell>
        </row>
        <row r="7622">
          <cell r="F7622" t="str">
            <v>Ряд 78</v>
          </cell>
        </row>
        <row r="7623">
          <cell r="F7623" t="str">
            <v>Ряд 78</v>
          </cell>
        </row>
        <row r="7624">
          <cell r="F7624" t="str">
            <v>Ряд 78</v>
          </cell>
        </row>
        <row r="7625">
          <cell r="F7625" t="str">
            <v>Ряд 78</v>
          </cell>
        </row>
        <row r="7626">
          <cell r="F7626" t="str">
            <v>Ряд 78</v>
          </cell>
        </row>
        <row r="7627">
          <cell r="F7627" t="str">
            <v>Ряд 78</v>
          </cell>
        </row>
        <row r="7628">
          <cell r="F7628" t="str">
            <v>Ряд 78</v>
          </cell>
        </row>
        <row r="7629">
          <cell r="F7629" t="str">
            <v>Ряд 78</v>
          </cell>
        </row>
        <row r="7630">
          <cell r="F7630" t="str">
            <v>Ряд 78</v>
          </cell>
        </row>
        <row r="7631">
          <cell r="F7631" t="str">
            <v>Ряд 78</v>
          </cell>
        </row>
        <row r="7632">
          <cell r="F7632" t="str">
            <v>Ряд 78</v>
          </cell>
        </row>
        <row r="7633">
          <cell r="F7633" t="str">
            <v>Ряд 78</v>
          </cell>
        </row>
        <row r="7634">
          <cell r="F7634" t="str">
            <v>Ряд 78</v>
          </cell>
        </row>
        <row r="7635">
          <cell r="F7635" t="str">
            <v>Ряд 78</v>
          </cell>
        </row>
        <row r="7636">
          <cell r="F7636" t="str">
            <v>Ряд 78</v>
          </cell>
        </row>
        <row r="7637">
          <cell r="F7637" t="str">
            <v>Ряд 78</v>
          </cell>
        </row>
        <row r="7638">
          <cell r="F7638" t="str">
            <v>Ряд 78</v>
          </cell>
        </row>
        <row r="7639">
          <cell r="F7639" t="str">
            <v>Ряд 78</v>
          </cell>
        </row>
        <row r="7640">
          <cell r="F7640" t="str">
            <v>Ряд 78</v>
          </cell>
        </row>
        <row r="7641">
          <cell r="F7641" t="str">
            <v>Ряд 78</v>
          </cell>
        </row>
        <row r="7642">
          <cell r="F7642" t="str">
            <v>Ряд 78</v>
          </cell>
        </row>
        <row r="7643">
          <cell r="F7643" t="str">
            <v>Ряд 78</v>
          </cell>
        </row>
        <row r="7644">
          <cell r="F7644" t="str">
            <v>Ряд 78</v>
          </cell>
        </row>
        <row r="7645">
          <cell r="F7645" t="str">
            <v>Ряд 78</v>
          </cell>
        </row>
        <row r="7646">
          <cell r="F7646" t="str">
            <v>Ряд 78</v>
          </cell>
        </row>
        <row r="7647">
          <cell r="F7647" t="str">
            <v>Ряд 78</v>
          </cell>
        </row>
        <row r="7648">
          <cell r="F7648" t="str">
            <v>Ряд 78</v>
          </cell>
        </row>
        <row r="7649">
          <cell r="F7649" t="str">
            <v>Ряд 78</v>
          </cell>
        </row>
        <row r="7650">
          <cell r="F7650" t="str">
            <v>Ряд 78</v>
          </cell>
        </row>
        <row r="7651">
          <cell r="F7651" t="str">
            <v>Ряд 78</v>
          </cell>
        </row>
        <row r="7652">
          <cell r="F7652" t="str">
            <v>Ряд 78</v>
          </cell>
        </row>
        <row r="7653">
          <cell r="F7653" t="str">
            <v>Ряд 78</v>
          </cell>
        </row>
        <row r="7654">
          <cell r="F7654" t="str">
            <v>Ряд 79</v>
          </cell>
        </row>
        <row r="7655">
          <cell r="F7655" t="str">
            <v>Ряд 79</v>
          </cell>
        </row>
        <row r="7656">
          <cell r="F7656" t="str">
            <v>Ряд 79</v>
          </cell>
        </row>
        <row r="7657">
          <cell r="F7657" t="str">
            <v>Ряд 79</v>
          </cell>
        </row>
        <row r="7658">
          <cell r="F7658" t="str">
            <v>Ряд 79</v>
          </cell>
        </row>
        <row r="7659">
          <cell r="F7659" t="str">
            <v>Ряд 79</v>
          </cell>
        </row>
        <row r="7660">
          <cell r="F7660" t="str">
            <v>Ряд 79</v>
          </cell>
        </row>
        <row r="7661">
          <cell r="F7661" t="str">
            <v>Ряд 79</v>
          </cell>
        </row>
        <row r="7662">
          <cell r="F7662" t="str">
            <v>Ряд 79</v>
          </cell>
        </row>
        <row r="7663">
          <cell r="F7663" t="str">
            <v>Ряд 79</v>
          </cell>
        </row>
        <row r="7664">
          <cell r="F7664" t="str">
            <v>Ряд 79</v>
          </cell>
        </row>
        <row r="7665">
          <cell r="F7665" t="str">
            <v>Ряд 79</v>
          </cell>
        </row>
        <row r="7666">
          <cell r="F7666" t="str">
            <v>Ряд 79</v>
          </cell>
        </row>
        <row r="7667">
          <cell r="F7667" t="str">
            <v>Ряд 79</v>
          </cell>
        </row>
        <row r="7668">
          <cell r="F7668" t="str">
            <v>Ряд 79</v>
          </cell>
        </row>
        <row r="7669">
          <cell r="F7669" t="str">
            <v>Ряд 79</v>
          </cell>
        </row>
        <row r="7670">
          <cell r="F7670" t="str">
            <v>Ряд 79</v>
          </cell>
        </row>
        <row r="7671">
          <cell r="F7671" t="str">
            <v>Ряд 79</v>
          </cell>
        </row>
        <row r="7672">
          <cell r="F7672" t="str">
            <v>Ряд 79</v>
          </cell>
        </row>
        <row r="7673">
          <cell r="F7673" t="str">
            <v>Ряд 79</v>
          </cell>
        </row>
        <row r="7674">
          <cell r="F7674" t="str">
            <v>Ряд 79</v>
          </cell>
        </row>
        <row r="7675">
          <cell r="F7675" t="str">
            <v>Ряд 79</v>
          </cell>
        </row>
        <row r="7676">
          <cell r="F7676" t="str">
            <v>Ряд 79</v>
          </cell>
        </row>
        <row r="7677">
          <cell r="F7677" t="str">
            <v>Ряд 79</v>
          </cell>
        </row>
        <row r="7678">
          <cell r="F7678" t="str">
            <v>Ряд 79</v>
          </cell>
        </row>
        <row r="7679">
          <cell r="F7679" t="str">
            <v>Ряд 79</v>
          </cell>
        </row>
        <row r="7680">
          <cell r="F7680" t="str">
            <v>Ряд 79</v>
          </cell>
        </row>
        <row r="7681">
          <cell r="F7681" t="str">
            <v>Ряд 79</v>
          </cell>
        </row>
        <row r="7682">
          <cell r="F7682" t="str">
            <v>Ряд 79</v>
          </cell>
        </row>
        <row r="7683">
          <cell r="F7683" t="str">
            <v>Ряд 79</v>
          </cell>
        </row>
        <row r="7684">
          <cell r="F7684" t="str">
            <v>Ряд 79</v>
          </cell>
        </row>
        <row r="7685">
          <cell r="F7685" t="str">
            <v>Ряд 79</v>
          </cell>
        </row>
        <row r="7686">
          <cell r="F7686" t="str">
            <v>Ряд 79</v>
          </cell>
        </row>
        <row r="7687">
          <cell r="F7687" t="str">
            <v>Ряд 79</v>
          </cell>
        </row>
        <row r="7688">
          <cell r="F7688" t="str">
            <v>Ряд 79</v>
          </cell>
        </row>
        <row r="7689">
          <cell r="F7689" t="str">
            <v>Ряд 79</v>
          </cell>
        </row>
        <row r="7690">
          <cell r="F7690" t="str">
            <v>Ряд 79</v>
          </cell>
        </row>
        <row r="7691">
          <cell r="F7691" t="str">
            <v>Ряд 79</v>
          </cell>
        </row>
        <row r="7692">
          <cell r="F7692" t="str">
            <v>Ряд 79</v>
          </cell>
        </row>
        <row r="7693">
          <cell r="F7693" t="str">
            <v>Ряд 79</v>
          </cell>
        </row>
        <row r="7694">
          <cell r="F7694" t="str">
            <v>Ряд 79</v>
          </cell>
        </row>
        <row r="7695">
          <cell r="F7695" t="str">
            <v>Ряд 79</v>
          </cell>
        </row>
        <row r="7696">
          <cell r="F7696" t="str">
            <v>Ряд 79</v>
          </cell>
        </row>
        <row r="7697">
          <cell r="F7697" t="str">
            <v>Ряд 79</v>
          </cell>
        </row>
        <row r="7698">
          <cell r="F7698" t="str">
            <v>Ряд 79</v>
          </cell>
        </row>
        <row r="7699">
          <cell r="F7699" t="str">
            <v>Ряд 79</v>
          </cell>
        </row>
        <row r="7700">
          <cell r="F7700" t="str">
            <v>Ряд 79</v>
          </cell>
        </row>
        <row r="7701">
          <cell r="F7701" t="str">
            <v>Ряд 79</v>
          </cell>
        </row>
        <row r="7702">
          <cell r="F7702" t="str">
            <v>Ряд 79</v>
          </cell>
        </row>
        <row r="7703">
          <cell r="F7703" t="str">
            <v>Ряд 79</v>
          </cell>
        </row>
        <row r="7704">
          <cell r="F7704" t="str">
            <v>Ряд 79</v>
          </cell>
        </row>
        <row r="7705">
          <cell r="F7705" t="str">
            <v>Ряд 79</v>
          </cell>
        </row>
        <row r="7706">
          <cell r="F7706" t="str">
            <v>Ряд 79</v>
          </cell>
        </row>
        <row r="7707">
          <cell r="F7707" t="str">
            <v>Ряд 79</v>
          </cell>
        </row>
        <row r="7708">
          <cell r="F7708" t="str">
            <v>Ряд 79</v>
          </cell>
        </row>
        <row r="7709">
          <cell r="F7709" t="str">
            <v>Ряд 79</v>
          </cell>
        </row>
        <row r="7710">
          <cell r="F7710" t="str">
            <v>Ряд 79</v>
          </cell>
        </row>
        <row r="7711">
          <cell r="F7711" t="str">
            <v>Ряд 79</v>
          </cell>
        </row>
        <row r="7712">
          <cell r="F7712" t="str">
            <v>Ряд 79</v>
          </cell>
        </row>
        <row r="7713">
          <cell r="F7713" t="str">
            <v>Ряд 79</v>
          </cell>
        </row>
        <row r="7714">
          <cell r="F7714" t="str">
            <v>Ряд 79</v>
          </cell>
        </row>
        <row r="7715">
          <cell r="F7715" t="str">
            <v>Ряд 79</v>
          </cell>
        </row>
        <row r="7716">
          <cell r="F7716" t="str">
            <v>Ряд 79</v>
          </cell>
        </row>
        <row r="7717">
          <cell r="F7717" t="str">
            <v>Ряд 79</v>
          </cell>
        </row>
        <row r="7718">
          <cell r="F7718" t="str">
            <v>Ряд 79</v>
          </cell>
        </row>
        <row r="7719">
          <cell r="F7719" t="str">
            <v>Ряд 79</v>
          </cell>
        </row>
        <row r="7720">
          <cell r="F7720" t="str">
            <v>Ряд 79</v>
          </cell>
        </row>
        <row r="7721">
          <cell r="F7721" t="str">
            <v>Ряд 79</v>
          </cell>
        </row>
        <row r="7722">
          <cell r="F7722" t="str">
            <v>Ряд 79</v>
          </cell>
        </row>
        <row r="7723">
          <cell r="F7723" t="str">
            <v>Ряд 79</v>
          </cell>
        </row>
        <row r="7724">
          <cell r="F7724" t="str">
            <v>Ряд 79</v>
          </cell>
        </row>
        <row r="7725">
          <cell r="F7725" t="str">
            <v>Ряд 79</v>
          </cell>
        </row>
        <row r="7726">
          <cell r="F7726" t="str">
            <v>Ряд 79</v>
          </cell>
        </row>
        <row r="7727">
          <cell r="F7727" t="str">
            <v>Ряд 80</v>
          </cell>
        </row>
        <row r="7728">
          <cell r="F7728" t="str">
            <v>Ряд 80</v>
          </cell>
        </row>
        <row r="7729">
          <cell r="F7729" t="str">
            <v>Ряд 80</v>
          </cell>
        </row>
        <row r="7730">
          <cell r="F7730" t="str">
            <v>Ряд 80</v>
          </cell>
        </row>
        <row r="7731">
          <cell r="F7731" t="str">
            <v>Ряд 80</v>
          </cell>
        </row>
        <row r="7732">
          <cell r="F7732" t="str">
            <v>Ряд 80</v>
          </cell>
        </row>
        <row r="7733">
          <cell r="F7733" t="str">
            <v>Ряд 80</v>
          </cell>
        </row>
        <row r="7734">
          <cell r="F7734" t="str">
            <v>Ряд 80</v>
          </cell>
        </row>
        <row r="7735">
          <cell r="F7735" t="str">
            <v>Ряд 80</v>
          </cell>
        </row>
        <row r="7736">
          <cell r="F7736" t="str">
            <v>Ряд 80</v>
          </cell>
        </row>
        <row r="7737">
          <cell r="F7737" t="str">
            <v>Ряд 80</v>
          </cell>
        </row>
        <row r="7738">
          <cell r="F7738" t="str">
            <v>Ряд 80</v>
          </cell>
        </row>
        <row r="7739">
          <cell r="F7739" t="str">
            <v>Ряд 80</v>
          </cell>
        </row>
        <row r="7740">
          <cell r="F7740" t="str">
            <v>Ряд 80</v>
          </cell>
        </row>
        <row r="7741">
          <cell r="F7741" t="str">
            <v>Ряд 80</v>
          </cell>
        </row>
        <row r="7742">
          <cell r="F7742" t="str">
            <v>Ряд 80</v>
          </cell>
        </row>
        <row r="7743">
          <cell r="F7743" t="str">
            <v>Ряд 80</v>
          </cell>
        </row>
        <row r="7744">
          <cell r="F7744" t="str">
            <v>Ряд 80</v>
          </cell>
        </row>
        <row r="7745">
          <cell r="F7745" t="str">
            <v>Ряд 80</v>
          </cell>
        </row>
        <row r="7746">
          <cell r="F7746" t="str">
            <v>Ряд 80</v>
          </cell>
        </row>
        <row r="7747">
          <cell r="F7747" t="str">
            <v>Ряд 80</v>
          </cell>
        </row>
        <row r="7748">
          <cell r="F7748" t="str">
            <v>Ряд 80</v>
          </cell>
        </row>
        <row r="7749">
          <cell r="F7749" t="str">
            <v>Ряд 80</v>
          </cell>
        </row>
        <row r="7750">
          <cell r="F7750" t="str">
            <v>Ряд 80</v>
          </cell>
        </row>
        <row r="7751">
          <cell r="F7751" t="str">
            <v>Ряд 80</v>
          </cell>
        </row>
        <row r="7752">
          <cell r="F7752" t="str">
            <v>Ряд 80</v>
          </cell>
        </row>
        <row r="7753">
          <cell r="F7753" t="str">
            <v>Ряд 80</v>
          </cell>
        </row>
        <row r="7754">
          <cell r="F7754" t="str">
            <v>Ряд 80</v>
          </cell>
        </row>
        <row r="7755">
          <cell r="F7755" t="str">
            <v>Ряд 80</v>
          </cell>
        </row>
        <row r="7756">
          <cell r="F7756" t="str">
            <v>Ряд 80</v>
          </cell>
        </row>
        <row r="7757">
          <cell r="F7757" t="str">
            <v>Ряд 80</v>
          </cell>
        </row>
        <row r="7758">
          <cell r="F7758" t="str">
            <v>Ряд 80</v>
          </cell>
        </row>
        <row r="7759">
          <cell r="F7759" t="str">
            <v>Ряд 80</v>
          </cell>
        </row>
        <row r="7760">
          <cell r="F7760" t="str">
            <v>Ряд 80</v>
          </cell>
        </row>
        <row r="7761">
          <cell r="F7761" t="str">
            <v>Ряд 80</v>
          </cell>
        </row>
        <row r="7762">
          <cell r="F7762" t="str">
            <v>Ряд 80</v>
          </cell>
        </row>
        <row r="7763">
          <cell r="F7763" t="str">
            <v>Ряд 80</v>
          </cell>
        </row>
        <row r="7764">
          <cell r="F7764" t="str">
            <v>Ряд 80</v>
          </cell>
        </row>
        <row r="7765">
          <cell r="F7765" t="str">
            <v>Ряд 80</v>
          </cell>
        </row>
        <row r="7766">
          <cell r="F7766" t="str">
            <v>Ряд 80</v>
          </cell>
        </row>
        <row r="7767">
          <cell r="F7767" t="str">
            <v>Ряд 80</v>
          </cell>
        </row>
        <row r="7768">
          <cell r="F7768" t="str">
            <v>Ряд 80</v>
          </cell>
        </row>
        <row r="7769">
          <cell r="F7769" t="str">
            <v>Ряд 80</v>
          </cell>
        </row>
        <row r="7770">
          <cell r="F7770" t="str">
            <v>Ряд 80</v>
          </cell>
        </row>
        <row r="7771">
          <cell r="F7771" t="str">
            <v>Ряд 80</v>
          </cell>
        </row>
        <row r="7772">
          <cell r="F7772" t="str">
            <v>Ряд 80</v>
          </cell>
        </row>
        <row r="7773">
          <cell r="F7773" t="str">
            <v>Ряд 80</v>
          </cell>
        </row>
        <row r="7774">
          <cell r="F7774" t="str">
            <v>Ряд 80</v>
          </cell>
        </row>
        <row r="7775">
          <cell r="F7775" t="str">
            <v>Ряд 80</v>
          </cell>
        </row>
        <row r="7776">
          <cell r="F7776" t="str">
            <v>Ряд 80</v>
          </cell>
        </row>
        <row r="7777">
          <cell r="F7777" t="str">
            <v>Ряд 80</v>
          </cell>
        </row>
        <row r="7778">
          <cell r="F7778" t="str">
            <v>Ряд 80</v>
          </cell>
        </row>
        <row r="7779">
          <cell r="F7779" t="str">
            <v>Ряд 80</v>
          </cell>
        </row>
        <row r="7780">
          <cell r="F7780" t="str">
            <v>Ряд 80</v>
          </cell>
        </row>
        <row r="7781">
          <cell r="F7781" t="str">
            <v>Ряд 80</v>
          </cell>
        </row>
        <row r="7782">
          <cell r="F7782" t="str">
            <v>Ряд 80</v>
          </cell>
        </row>
        <row r="7783">
          <cell r="F7783" t="str">
            <v>Ряд 80</v>
          </cell>
        </row>
        <row r="7784">
          <cell r="F7784" t="str">
            <v>Ряд 80</v>
          </cell>
        </row>
        <row r="7785">
          <cell r="F7785" t="str">
            <v>Ряд 80</v>
          </cell>
        </row>
        <row r="7786">
          <cell r="F7786" t="str">
            <v>Ряд 80</v>
          </cell>
        </row>
        <row r="7787">
          <cell r="F7787" t="str">
            <v>Ряд 80</v>
          </cell>
        </row>
        <row r="7788">
          <cell r="F7788" t="str">
            <v>Ряд 80</v>
          </cell>
        </row>
        <row r="7789">
          <cell r="F7789" t="str">
            <v>Ряд 80</v>
          </cell>
        </row>
        <row r="7790">
          <cell r="F7790" t="str">
            <v>Ряд 80</v>
          </cell>
        </row>
        <row r="7791">
          <cell r="F7791" t="str">
            <v>Ряд 80</v>
          </cell>
        </row>
        <row r="7792">
          <cell r="F7792" t="str">
            <v>Ряд 80</v>
          </cell>
        </row>
        <row r="7793">
          <cell r="F7793" t="str">
            <v>Ряд 80</v>
          </cell>
        </row>
        <row r="7794">
          <cell r="F7794" t="str">
            <v>Ряд 80</v>
          </cell>
        </row>
        <row r="7795">
          <cell r="F7795" t="str">
            <v>Ряд 80</v>
          </cell>
        </row>
        <row r="7796">
          <cell r="F7796" t="str">
            <v>Ряд 80</v>
          </cell>
        </row>
        <row r="7797">
          <cell r="F7797" t="str">
            <v>Ряд 80</v>
          </cell>
        </row>
        <row r="7798">
          <cell r="F7798" t="str">
            <v>Ряд 80</v>
          </cell>
        </row>
        <row r="7799">
          <cell r="F7799" t="str">
            <v>Ряд 80</v>
          </cell>
        </row>
        <row r="7800">
          <cell r="F7800" t="str">
            <v>Ряд 80</v>
          </cell>
        </row>
        <row r="7801">
          <cell r="F7801" t="str">
            <v>Ряд 80</v>
          </cell>
        </row>
        <row r="7802">
          <cell r="F7802" t="str">
            <v>Ряд 80</v>
          </cell>
        </row>
        <row r="7803">
          <cell r="F7803" t="str">
            <v>Ряд 80</v>
          </cell>
        </row>
        <row r="7804">
          <cell r="F7804" t="str">
            <v>Ряд 80</v>
          </cell>
        </row>
        <row r="7805">
          <cell r="F7805" t="str">
            <v>Ряд 80</v>
          </cell>
        </row>
        <row r="7806">
          <cell r="F7806" t="str">
            <v>Ряд 80</v>
          </cell>
        </row>
        <row r="7807">
          <cell r="F7807" t="str">
            <v>Ряд 80</v>
          </cell>
        </row>
        <row r="7808">
          <cell r="F7808" t="str">
            <v>Ряд 80</v>
          </cell>
        </row>
        <row r="7809">
          <cell r="F7809" t="str">
            <v>Ряд 80</v>
          </cell>
        </row>
        <row r="7810">
          <cell r="F7810" t="str">
            <v>Ряд 80</v>
          </cell>
        </row>
        <row r="7811">
          <cell r="F7811" t="str">
            <v>Ряд 80</v>
          </cell>
        </row>
        <row r="7812">
          <cell r="F7812" t="str">
            <v>Ряд 80</v>
          </cell>
        </row>
        <row r="7813">
          <cell r="F7813" t="str">
            <v>Ряд 80</v>
          </cell>
        </row>
        <row r="7814">
          <cell r="F7814" t="str">
            <v>Ряд 80</v>
          </cell>
        </row>
        <row r="7815">
          <cell r="F7815" t="str">
            <v>Ряд 80</v>
          </cell>
        </row>
        <row r="7816">
          <cell r="F7816" t="str">
            <v>Ряд 80</v>
          </cell>
        </row>
        <row r="7817">
          <cell r="F7817" t="str">
            <v>Ряд 80</v>
          </cell>
        </row>
        <row r="7818">
          <cell r="F7818" t="str">
            <v>Ряд 80</v>
          </cell>
        </row>
        <row r="7819">
          <cell r="F7819" t="str">
            <v>Ряд 80</v>
          </cell>
        </row>
        <row r="7820">
          <cell r="F7820" t="str">
            <v>Ряд 80</v>
          </cell>
        </row>
        <row r="7821">
          <cell r="F7821" t="str">
            <v>Ряд 80</v>
          </cell>
        </row>
        <row r="7822">
          <cell r="F7822" t="str">
            <v>Ряд 80</v>
          </cell>
        </row>
        <row r="7823">
          <cell r="F7823" t="str">
            <v>Ряд 80</v>
          </cell>
        </row>
        <row r="7824">
          <cell r="F7824" t="str">
            <v>Ряд 80</v>
          </cell>
        </row>
        <row r="7825">
          <cell r="F7825" t="str">
            <v>Ряд 80</v>
          </cell>
        </row>
        <row r="7826">
          <cell r="F7826" t="str">
            <v>Ряд 80</v>
          </cell>
        </row>
        <row r="7827">
          <cell r="F7827" t="str">
            <v>Ряд 80</v>
          </cell>
        </row>
        <row r="7828">
          <cell r="F7828" t="str">
            <v>Ряд 80</v>
          </cell>
        </row>
        <row r="7829">
          <cell r="F7829" t="str">
            <v>Ряд 80</v>
          </cell>
        </row>
        <row r="7830">
          <cell r="F7830" t="str">
            <v>Ряд 80</v>
          </cell>
        </row>
        <row r="7831">
          <cell r="F7831" t="str">
            <v>Ряд 80</v>
          </cell>
        </row>
        <row r="7832">
          <cell r="F7832" t="str">
            <v>Ряд 80</v>
          </cell>
        </row>
        <row r="7833">
          <cell r="F7833" t="str">
            <v>Ряд 80</v>
          </cell>
        </row>
        <row r="7834">
          <cell r="F7834" t="str">
            <v>Ряд 80</v>
          </cell>
        </row>
        <row r="7835">
          <cell r="F7835" t="str">
            <v>Ряд 80</v>
          </cell>
        </row>
        <row r="7836">
          <cell r="F7836" t="str">
            <v>Ряд 80</v>
          </cell>
        </row>
        <row r="7837">
          <cell r="F7837" t="str">
            <v>Ряд 80</v>
          </cell>
        </row>
        <row r="7838">
          <cell r="F7838" t="str">
            <v>Ряд 80</v>
          </cell>
        </row>
        <row r="7839">
          <cell r="F7839" t="str">
            <v>Ряд 80</v>
          </cell>
        </row>
        <row r="7840">
          <cell r="F7840" t="str">
            <v>Ряд 80</v>
          </cell>
        </row>
        <row r="7841">
          <cell r="F7841" t="str">
            <v>Ряд 80</v>
          </cell>
        </row>
        <row r="7842">
          <cell r="F7842" t="str">
            <v>Ряд 80</v>
          </cell>
        </row>
        <row r="7843">
          <cell r="F7843" t="str">
            <v>Ряд 81</v>
          </cell>
        </row>
        <row r="7844">
          <cell r="F7844" t="str">
            <v>Ряд 81</v>
          </cell>
        </row>
        <row r="7845">
          <cell r="F7845" t="str">
            <v>Ряд 81</v>
          </cell>
        </row>
        <row r="7846">
          <cell r="F7846" t="str">
            <v>Ряд 81</v>
          </cell>
        </row>
        <row r="7847">
          <cell r="F7847" t="str">
            <v>Ряд 81</v>
          </cell>
        </row>
        <row r="7848">
          <cell r="F7848" t="str">
            <v>Ряд 81</v>
          </cell>
        </row>
        <row r="7849">
          <cell r="F7849" t="str">
            <v>Ряд 81</v>
          </cell>
        </row>
        <row r="7850">
          <cell r="F7850" t="str">
            <v>Ряд 81</v>
          </cell>
        </row>
        <row r="7851">
          <cell r="F7851" t="str">
            <v>Ряд 81</v>
          </cell>
        </row>
        <row r="7852">
          <cell r="F7852" t="str">
            <v>Ряд 81</v>
          </cell>
        </row>
        <row r="7853">
          <cell r="F7853" t="str">
            <v>Ряд 81</v>
          </cell>
        </row>
        <row r="7854">
          <cell r="F7854" t="str">
            <v>Ряд 81</v>
          </cell>
        </row>
        <row r="7855">
          <cell r="F7855" t="str">
            <v>Ряд 81</v>
          </cell>
        </row>
        <row r="7856">
          <cell r="F7856" t="str">
            <v>Ряд 81</v>
          </cell>
        </row>
        <row r="7857">
          <cell r="F7857" t="str">
            <v>Ряд 81</v>
          </cell>
        </row>
        <row r="7858">
          <cell r="F7858" t="str">
            <v>Ряд 81</v>
          </cell>
        </row>
        <row r="7859">
          <cell r="F7859" t="str">
            <v>Ряд 81</v>
          </cell>
        </row>
        <row r="7860">
          <cell r="F7860" t="str">
            <v>Ряд 81</v>
          </cell>
        </row>
        <row r="7861">
          <cell r="F7861" t="str">
            <v>Ряд 81</v>
          </cell>
        </row>
        <row r="7862">
          <cell r="F7862" t="str">
            <v>Ряд 81</v>
          </cell>
        </row>
        <row r="7863">
          <cell r="F7863" t="str">
            <v>Ряд 81</v>
          </cell>
        </row>
        <row r="7864">
          <cell r="F7864" t="str">
            <v>Ряд 81</v>
          </cell>
        </row>
        <row r="7865">
          <cell r="F7865" t="str">
            <v>Ряд 81</v>
          </cell>
        </row>
        <row r="7866">
          <cell r="F7866" t="str">
            <v>Ряд 81</v>
          </cell>
        </row>
        <row r="7867">
          <cell r="F7867" t="str">
            <v>Ряд 81</v>
          </cell>
        </row>
        <row r="7868">
          <cell r="F7868" t="str">
            <v>Ряд 81</v>
          </cell>
        </row>
        <row r="7869">
          <cell r="F7869" t="str">
            <v>Ряд 81</v>
          </cell>
        </row>
        <row r="7870">
          <cell r="F7870" t="str">
            <v>Ряд 81</v>
          </cell>
        </row>
        <row r="7871">
          <cell r="F7871" t="str">
            <v>Ряд 81</v>
          </cell>
        </row>
        <row r="7872">
          <cell r="F7872" t="str">
            <v>Ряд 81</v>
          </cell>
        </row>
        <row r="7873">
          <cell r="F7873" t="str">
            <v>Ряд 81</v>
          </cell>
        </row>
        <row r="7874">
          <cell r="F7874" t="str">
            <v>Ряд 81</v>
          </cell>
        </row>
        <row r="7875">
          <cell r="F7875" t="str">
            <v>Ряд 81</v>
          </cell>
        </row>
        <row r="7876">
          <cell r="F7876" t="str">
            <v>Ряд 81</v>
          </cell>
        </row>
        <row r="7877">
          <cell r="F7877" t="str">
            <v>Ряд 81</v>
          </cell>
        </row>
        <row r="7878">
          <cell r="F7878" t="str">
            <v>Ряд 81</v>
          </cell>
        </row>
        <row r="7879">
          <cell r="F7879" t="str">
            <v>Ряд 81</v>
          </cell>
        </row>
        <row r="7880">
          <cell r="F7880" t="str">
            <v>Ряд 81</v>
          </cell>
        </row>
        <row r="7881">
          <cell r="F7881" t="str">
            <v>Ряд 81</v>
          </cell>
        </row>
        <row r="7882">
          <cell r="F7882" t="str">
            <v>Ряд 81</v>
          </cell>
        </row>
        <row r="7883">
          <cell r="F7883" t="str">
            <v>Ряд 81</v>
          </cell>
        </row>
        <row r="7884">
          <cell r="F7884" t="str">
            <v>Ряд 81</v>
          </cell>
        </row>
        <row r="7885">
          <cell r="F7885" t="str">
            <v>Ряд 81</v>
          </cell>
        </row>
        <row r="7886">
          <cell r="F7886" t="str">
            <v>Ряд 81</v>
          </cell>
        </row>
        <row r="7887">
          <cell r="F7887" t="str">
            <v>Ряд 81</v>
          </cell>
        </row>
        <row r="7888">
          <cell r="F7888" t="str">
            <v>Ряд 81</v>
          </cell>
        </row>
        <row r="7889">
          <cell r="F7889" t="str">
            <v>Ряд 81</v>
          </cell>
        </row>
        <row r="7890">
          <cell r="F7890" t="str">
            <v>Ряд 81</v>
          </cell>
        </row>
        <row r="7891">
          <cell r="F7891" t="str">
            <v>Ряд 81</v>
          </cell>
        </row>
        <row r="7892">
          <cell r="F7892" t="str">
            <v>Ряд 81</v>
          </cell>
        </row>
        <row r="7893">
          <cell r="F7893" t="str">
            <v>Ряд 81</v>
          </cell>
        </row>
        <row r="7894">
          <cell r="F7894" t="str">
            <v>Ряд 81</v>
          </cell>
        </row>
        <row r="7895">
          <cell r="F7895" t="str">
            <v>Ряд 81</v>
          </cell>
        </row>
        <row r="7896">
          <cell r="F7896" t="str">
            <v>Ряд 81</v>
          </cell>
        </row>
        <row r="7897">
          <cell r="F7897" t="str">
            <v>Ряд 81</v>
          </cell>
        </row>
        <row r="7898">
          <cell r="F7898" t="str">
            <v>Ряд 81</v>
          </cell>
        </row>
        <row r="7899">
          <cell r="F7899" t="str">
            <v>Ряд 81</v>
          </cell>
        </row>
        <row r="7900">
          <cell r="F7900" t="str">
            <v>Ряд 81</v>
          </cell>
        </row>
        <row r="7901">
          <cell r="F7901" t="str">
            <v>Ряд 81</v>
          </cell>
        </row>
        <row r="7902">
          <cell r="F7902" t="str">
            <v>Ряд 81</v>
          </cell>
        </row>
        <row r="7903">
          <cell r="F7903" t="str">
            <v>Ряд 81</v>
          </cell>
        </row>
        <row r="7904">
          <cell r="F7904" t="str">
            <v>Ряд 81</v>
          </cell>
        </row>
        <row r="7905">
          <cell r="F7905" t="str">
            <v>Ряд 81</v>
          </cell>
        </row>
        <row r="7906">
          <cell r="F7906" t="str">
            <v>Ряд 81</v>
          </cell>
        </row>
        <row r="7907">
          <cell r="F7907" t="str">
            <v>Ряд 81</v>
          </cell>
        </row>
        <row r="7908">
          <cell r="F7908" t="str">
            <v>Ряд 81</v>
          </cell>
        </row>
        <row r="7909">
          <cell r="F7909" t="str">
            <v>Ряд 81</v>
          </cell>
        </row>
        <row r="7910">
          <cell r="F7910" t="str">
            <v>Ряд 81</v>
          </cell>
        </row>
        <row r="7911">
          <cell r="F7911" t="str">
            <v>Ряд 81</v>
          </cell>
        </row>
        <row r="7912">
          <cell r="F7912" t="str">
            <v>Ряд 81</v>
          </cell>
        </row>
        <row r="7913">
          <cell r="F7913" t="str">
            <v>Ряд 81</v>
          </cell>
        </row>
        <row r="7914">
          <cell r="F7914" t="str">
            <v>Ряд 81</v>
          </cell>
        </row>
        <row r="7915">
          <cell r="F7915" t="str">
            <v>Ряд 81</v>
          </cell>
        </row>
        <row r="7916">
          <cell r="F7916" t="str">
            <v>Ряд 81</v>
          </cell>
        </row>
        <row r="7917">
          <cell r="F7917" t="str">
            <v>Ряд 81</v>
          </cell>
        </row>
        <row r="7918">
          <cell r="F7918" t="str">
            <v>Ряд 81</v>
          </cell>
        </row>
        <row r="7919">
          <cell r="F7919" t="str">
            <v>Ряд 81</v>
          </cell>
        </row>
        <row r="7920">
          <cell r="F7920" t="str">
            <v>Ряд 81</v>
          </cell>
        </row>
        <row r="7921">
          <cell r="F7921" t="str">
            <v>Ряд 81</v>
          </cell>
        </row>
        <row r="7922">
          <cell r="F7922" t="str">
            <v>Ряд 81</v>
          </cell>
        </row>
        <row r="7923">
          <cell r="F7923" t="str">
            <v>Ряд 81</v>
          </cell>
        </row>
        <row r="7924">
          <cell r="F7924" t="str">
            <v>Ряд 81</v>
          </cell>
        </row>
        <row r="7925">
          <cell r="F7925" t="str">
            <v>Ряд 81</v>
          </cell>
        </row>
        <row r="7926">
          <cell r="F7926" t="str">
            <v>Ряд 81</v>
          </cell>
        </row>
        <row r="7927">
          <cell r="F7927" t="str">
            <v>Ряд 81</v>
          </cell>
        </row>
        <row r="7928">
          <cell r="F7928" t="str">
            <v>Ряд 81</v>
          </cell>
        </row>
        <row r="7929">
          <cell r="F7929" t="str">
            <v>Ряд 81</v>
          </cell>
        </row>
        <row r="7930">
          <cell r="F7930" t="str">
            <v>Ряд 81</v>
          </cell>
        </row>
        <row r="7931">
          <cell r="F7931" t="str">
            <v>Ряд 81</v>
          </cell>
        </row>
        <row r="7932">
          <cell r="F7932" t="str">
            <v>Ряд 81</v>
          </cell>
        </row>
        <row r="7933">
          <cell r="F7933" t="str">
            <v>Ряд 81</v>
          </cell>
        </row>
        <row r="7934">
          <cell r="F7934" t="str">
            <v>Ряд 81</v>
          </cell>
        </row>
        <row r="7935">
          <cell r="F7935" t="str">
            <v>Ряд 81</v>
          </cell>
        </row>
        <row r="7936">
          <cell r="F7936" t="str">
            <v>Ряд 81</v>
          </cell>
        </row>
        <row r="7937">
          <cell r="F7937" t="str">
            <v>Ряд 81</v>
          </cell>
        </row>
        <row r="7938">
          <cell r="F7938" t="str">
            <v>Ряд 81</v>
          </cell>
        </row>
        <row r="7939">
          <cell r="F7939" t="str">
            <v>Ряд 81</v>
          </cell>
        </row>
        <row r="7940">
          <cell r="F7940" t="str">
            <v>Ряд 81</v>
          </cell>
        </row>
        <row r="7941">
          <cell r="F7941" t="str">
            <v>Ряд 81</v>
          </cell>
        </row>
        <row r="7942">
          <cell r="F7942" t="str">
            <v>Ряд 81</v>
          </cell>
        </row>
        <row r="7943">
          <cell r="F7943" t="str">
            <v>Ряд 81</v>
          </cell>
        </row>
        <row r="7944">
          <cell r="F7944" t="str">
            <v>Ряд 81</v>
          </cell>
        </row>
        <row r="7945">
          <cell r="F7945" t="str">
            <v>Ряд 81</v>
          </cell>
        </row>
        <row r="7946">
          <cell r="F7946" t="str">
            <v>Ряд 81</v>
          </cell>
        </row>
        <row r="7947">
          <cell r="F7947" t="str">
            <v>Ряд 81</v>
          </cell>
        </row>
        <row r="7948">
          <cell r="F7948" t="str">
            <v>Ряд 81</v>
          </cell>
        </row>
        <row r="7949">
          <cell r="F7949" t="str">
            <v>Ряд 81</v>
          </cell>
        </row>
        <row r="7950">
          <cell r="F7950" t="str">
            <v>Ряд 81</v>
          </cell>
        </row>
        <row r="7951">
          <cell r="F7951" t="str">
            <v>Ряд 81</v>
          </cell>
        </row>
        <row r="7952">
          <cell r="F7952" t="str">
            <v>Ряд 81</v>
          </cell>
        </row>
        <row r="7953">
          <cell r="F7953" t="str">
            <v>Ряд 81</v>
          </cell>
        </row>
        <row r="7954">
          <cell r="F7954" t="str">
            <v>Ряд 81</v>
          </cell>
        </row>
        <row r="7955">
          <cell r="F7955" t="str">
            <v>Ряд 81</v>
          </cell>
        </row>
        <row r="7956">
          <cell r="F7956" t="str">
            <v>Ряд 81</v>
          </cell>
        </row>
        <row r="7957">
          <cell r="F7957" t="str">
            <v>Ряд 81</v>
          </cell>
        </row>
        <row r="7958">
          <cell r="F7958" t="str">
            <v>Ряд 81</v>
          </cell>
        </row>
        <row r="7959">
          <cell r="F7959" t="str">
            <v>Ряд 81</v>
          </cell>
        </row>
        <row r="7960">
          <cell r="F7960" t="str">
            <v>Ряд 81</v>
          </cell>
        </row>
        <row r="7961">
          <cell r="F7961" t="str">
            <v>Ряд 81</v>
          </cell>
        </row>
        <row r="7962">
          <cell r="F7962" t="str">
            <v>Ряд 81</v>
          </cell>
        </row>
        <row r="7963">
          <cell r="F7963" t="str">
            <v>Ряд 81</v>
          </cell>
        </row>
        <row r="7964">
          <cell r="F7964" t="str">
            <v>Ряд 81</v>
          </cell>
        </row>
        <row r="7965">
          <cell r="F7965" t="str">
            <v>Ряд 81</v>
          </cell>
        </row>
        <row r="7966">
          <cell r="F7966" t="str">
            <v>Ряд 81</v>
          </cell>
        </row>
        <row r="7967">
          <cell r="F7967" t="str">
            <v>Ряд 81</v>
          </cell>
        </row>
        <row r="7968">
          <cell r="F7968" t="str">
            <v>Ряд 81</v>
          </cell>
        </row>
        <row r="7969">
          <cell r="F7969" t="str">
            <v>Ряд 81</v>
          </cell>
        </row>
        <row r="7970">
          <cell r="F7970" t="str">
            <v>Ряд 81</v>
          </cell>
        </row>
        <row r="7971">
          <cell r="F7971" t="str">
            <v>Ряд 81</v>
          </cell>
        </row>
        <row r="7972">
          <cell r="F7972" t="str">
            <v>Ряд 81</v>
          </cell>
        </row>
        <row r="7973">
          <cell r="F7973" t="str">
            <v>Ряд 82</v>
          </cell>
        </row>
        <row r="7974">
          <cell r="F7974" t="str">
            <v>Ряд 82</v>
          </cell>
        </row>
        <row r="7975">
          <cell r="F7975" t="str">
            <v>Ряд 82</v>
          </cell>
        </row>
        <row r="7976">
          <cell r="F7976" t="str">
            <v>Ряд 82</v>
          </cell>
        </row>
        <row r="7977">
          <cell r="F7977" t="str">
            <v>Ряд 82</v>
          </cell>
        </row>
        <row r="7978">
          <cell r="F7978" t="str">
            <v>Ряд 82</v>
          </cell>
        </row>
        <row r="7979">
          <cell r="F7979" t="str">
            <v>Ряд 82</v>
          </cell>
        </row>
        <row r="7980">
          <cell r="F7980" t="str">
            <v>Ряд 82</v>
          </cell>
        </row>
        <row r="7981">
          <cell r="F7981" t="str">
            <v>Ряд 82</v>
          </cell>
        </row>
        <row r="7982">
          <cell r="F7982" t="str">
            <v>Ряд 82</v>
          </cell>
        </row>
        <row r="7983">
          <cell r="F7983" t="str">
            <v>Ряд 82</v>
          </cell>
        </row>
        <row r="7984">
          <cell r="F7984" t="str">
            <v>Ряд 82</v>
          </cell>
        </row>
        <row r="7985">
          <cell r="F7985" t="str">
            <v>Ряд 82</v>
          </cell>
        </row>
        <row r="7986">
          <cell r="F7986" t="str">
            <v>Ряд 82</v>
          </cell>
        </row>
        <row r="7987">
          <cell r="F7987" t="str">
            <v>Ряд 82</v>
          </cell>
        </row>
        <row r="7988">
          <cell r="F7988" t="str">
            <v>Ряд 82</v>
          </cell>
        </row>
        <row r="7989">
          <cell r="F7989" t="str">
            <v>Ряд 82</v>
          </cell>
        </row>
        <row r="7990">
          <cell r="F7990" t="str">
            <v>Ряд 82</v>
          </cell>
        </row>
        <row r="7991">
          <cell r="F7991" t="str">
            <v>Ряд 82</v>
          </cell>
        </row>
        <row r="7992">
          <cell r="F7992" t="str">
            <v>Ряд 82</v>
          </cell>
        </row>
        <row r="7993">
          <cell r="F7993" t="str">
            <v>Ряд 82</v>
          </cell>
        </row>
        <row r="7994">
          <cell r="F7994" t="str">
            <v>Ряд 82</v>
          </cell>
        </row>
        <row r="7995">
          <cell r="F7995" t="str">
            <v>Ряд 82</v>
          </cell>
        </row>
        <row r="7996">
          <cell r="F7996" t="str">
            <v>Ряд 82</v>
          </cell>
        </row>
        <row r="7997">
          <cell r="F7997" t="str">
            <v>Ряд 82</v>
          </cell>
        </row>
        <row r="7998">
          <cell r="F7998" t="str">
            <v>Ряд 82</v>
          </cell>
        </row>
        <row r="7999">
          <cell r="F7999" t="str">
            <v>Ряд 82</v>
          </cell>
        </row>
        <row r="8000">
          <cell r="F8000" t="str">
            <v>Ряд 82</v>
          </cell>
        </row>
        <row r="8001">
          <cell r="F8001" t="str">
            <v>Ряд 82</v>
          </cell>
        </row>
        <row r="8002">
          <cell r="F8002" t="str">
            <v>Ряд 82</v>
          </cell>
        </row>
        <row r="8003">
          <cell r="F8003" t="str">
            <v>Ряд 82</v>
          </cell>
        </row>
        <row r="8004">
          <cell r="F8004" t="str">
            <v>Ряд 82</v>
          </cell>
        </row>
        <row r="8005">
          <cell r="F8005" t="str">
            <v>Ряд 82</v>
          </cell>
        </row>
        <row r="8006">
          <cell r="F8006" t="str">
            <v>Ряд 82</v>
          </cell>
        </row>
        <row r="8007">
          <cell r="F8007" t="str">
            <v>Ряд 82</v>
          </cell>
        </row>
        <row r="8008">
          <cell r="F8008" t="str">
            <v>Ряд 82</v>
          </cell>
        </row>
        <row r="8009">
          <cell r="F8009" t="str">
            <v>Ряд 82</v>
          </cell>
        </row>
        <row r="8010">
          <cell r="F8010" t="str">
            <v>Ряд 82</v>
          </cell>
        </row>
        <row r="8011">
          <cell r="F8011" t="str">
            <v>Ряд 82</v>
          </cell>
        </row>
        <row r="8012">
          <cell r="F8012" t="str">
            <v>Ряд 82</v>
          </cell>
        </row>
        <row r="8013">
          <cell r="F8013" t="str">
            <v>Ряд 82</v>
          </cell>
        </row>
        <row r="8014">
          <cell r="F8014" t="str">
            <v>Ряд 82</v>
          </cell>
        </row>
        <row r="8015">
          <cell r="F8015" t="str">
            <v>Ряд 82</v>
          </cell>
        </row>
        <row r="8016">
          <cell r="F8016" t="str">
            <v>Ряд 82</v>
          </cell>
        </row>
        <row r="8017">
          <cell r="F8017" t="str">
            <v>Ряд 82</v>
          </cell>
        </row>
        <row r="8018">
          <cell r="F8018" t="str">
            <v>Ряд 82</v>
          </cell>
        </row>
        <row r="8019">
          <cell r="F8019" t="str">
            <v>Ряд 82</v>
          </cell>
        </row>
        <row r="8020">
          <cell r="F8020" t="str">
            <v>Ряд 82</v>
          </cell>
        </row>
        <row r="8021">
          <cell r="F8021" t="str">
            <v>Ряд 82</v>
          </cell>
        </row>
        <row r="8022">
          <cell r="F8022" t="str">
            <v>Ряд 82</v>
          </cell>
        </row>
        <row r="8023">
          <cell r="F8023" t="str">
            <v>Ряд 82</v>
          </cell>
        </row>
        <row r="8024">
          <cell r="F8024" t="str">
            <v>Ряд 82</v>
          </cell>
        </row>
        <row r="8025">
          <cell r="F8025" t="str">
            <v>Ряд 82</v>
          </cell>
        </row>
        <row r="8026">
          <cell r="F8026" t="str">
            <v>Ряд 82</v>
          </cell>
        </row>
        <row r="8027">
          <cell r="F8027" t="str">
            <v>Ряд 82</v>
          </cell>
        </row>
        <row r="8028">
          <cell r="F8028" t="str">
            <v>Ряд 82</v>
          </cell>
        </row>
        <row r="8029">
          <cell r="F8029" t="str">
            <v>Ряд 82</v>
          </cell>
        </row>
        <row r="8030">
          <cell r="F8030" t="str">
            <v>Ряд 82</v>
          </cell>
        </row>
        <row r="8031">
          <cell r="F8031" t="str">
            <v>Ряд 82</v>
          </cell>
        </row>
        <row r="8032">
          <cell r="F8032" t="str">
            <v>Ряд 82</v>
          </cell>
        </row>
        <row r="8033">
          <cell r="F8033" t="str">
            <v>Ряд 82</v>
          </cell>
        </row>
        <row r="8034">
          <cell r="F8034" t="str">
            <v>Ряд 82</v>
          </cell>
        </row>
        <row r="8035">
          <cell r="F8035" t="str">
            <v>Ряд 82</v>
          </cell>
        </row>
        <row r="8036">
          <cell r="F8036" t="str">
            <v>Ряд 82</v>
          </cell>
        </row>
        <row r="8037">
          <cell r="F8037" t="str">
            <v>Ряд 82</v>
          </cell>
        </row>
        <row r="8038">
          <cell r="F8038" t="str">
            <v>Ряд 82</v>
          </cell>
        </row>
        <row r="8039">
          <cell r="F8039" t="str">
            <v>Ряд 82</v>
          </cell>
        </row>
        <row r="8040">
          <cell r="F8040" t="str">
            <v>Ряд 82</v>
          </cell>
        </row>
        <row r="8041">
          <cell r="F8041" t="str">
            <v>Ряд 82</v>
          </cell>
        </row>
        <row r="8042">
          <cell r="F8042" t="str">
            <v>Ряд 82</v>
          </cell>
        </row>
        <row r="8043">
          <cell r="F8043" t="str">
            <v>Ряд 82</v>
          </cell>
        </row>
        <row r="8044">
          <cell r="F8044" t="str">
            <v>Ряд 82</v>
          </cell>
        </row>
        <row r="8045">
          <cell r="F8045" t="str">
            <v>Ряд 82</v>
          </cell>
        </row>
        <row r="8046">
          <cell r="F8046" t="str">
            <v>Ряд 82</v>
          </cell>
        </row>
        <row r="8047">
          <cell r="F8047" t="str">
            <v>Ряд 82</v>
          </cell>
        </row>
        <row r="8048">
          <cell r="F8048" t="str">
            <v>Ряд 82</v>
          </cell>
        </row>
        <row r="8049">
          <cell r="F8049" t="str">
            <v>Ряд 82</v>
          </cell>
        </row>
        <row r="8050">
          <cell r="F8050" t="str">
            <v>Ряд 82</v>
          </cell>
        </row>
        <row r="8051">
          <cell r="F8051" t="str">
            <v>Ряд 82</v>
          </cell>
        </row>
        <row r="8052">
          <cell r="F8052" t="str">
            <v>Ряд 82</v>
          </cell>
        </row>
        <row r="8053">
          <cell r="F8053" t="str">
            <v>Ряд 82</v>
          </cell>
        </row>
        <row r="8054">
          <cell r="F8054" t="str">
            <v>Ряд 82</v>
          </cell>
        </row>
        <row r="8055">
          <cell r="F8055" t="str">
            <v>Ряд 82</v>
          </cell>
        </row>
        <row r="8056">
          <cell r="F8056" t="str">
            <v>Ряд 82</v>
          </cell>
        </row>
        <row r="8057">
          <cell r="F8057" t="str">
            <v>Ряд 82</v>
          </cell>
        </row>
        <row r="8058">
          <cell r="F8058" t="str">
            <v>Ряд 82</v>
          </cell>
        </row>
        <row r="8059">
          <cell r="F8059" t="str">
            <v>Ряд 82</v>
          </cell>
        </row>
        <row r="8060">
          <cell r="F8060" t="str">
            <v>Ряд 82</v>
          </cell>
        </row>
        <row r="8061">
          <cell r="F8061" t="str">
            <v>Ряд 82</v>
          </cell>
        </row>
        <row r="8062">
          <cell r="F8062" t="str">
            <v>Ряд 82</v>
          </cell>
        </row>
        <row r="8063">
          <cell r="F8063" t="str">
            <v>Ряд 82</v>
          </cell>
        </row>
        <row r="8064">
          <cell r="F8064" t="str">
            <v>Ряд 82</v>
          </cell>
        </row>
        <row r="8065">
          <cell r="F8065" t="str">
            <v>Ряд 82</v>
          </cell>
        </row>
        <row r="8066">
          <cell r="F8066" t="str">
            <v>Ряд 82</v>
          </cell>
        </row>
        <row r="8067">
          <cell r="F8067" t="str">
            <v>Ряд 82</v>
          </cell>
        </row>
        <row r="8068">
          <cell r="F8068" t="str">
            <v>Ряд 82</v>
          </cell>
        </row>
        <row r="8069">
          <cell r="F8069" t="str">
            <v>Ряд 82</v>
          </cell>
        </row>
        <row r="8070">
          <cell r="F8070" t="str">
            <v>Ряд 82</v>
          </cell>
        </row>
        <row r="8071">
          <cell r="F8071" t="str">
            <v>Ряд 82</v>
          </cell>
        </row>
        <row r="8072">
          <cell r="F8072" t="str">
            <v>Ряд 82</v>
          </cell>
        </row>
        <row r="8073">
          <cell r="F8073" t="str">
            <v>Ряд 82</v>
          </cell>
        </row>
        <row r="8074">
          <cell r="F8074" t="str">
            <v>Ряд 82</v>
          </cell>
        </row>
        <row r="8075">
          <cell r="F8075" t="str">
            <v>Ряд 82</v>
          </cell>
        </row>
        <row r="8076">
          <cell r="F8076" t="str">
            <v>Ряд 82</v>
          </cell>
        </row>
        <row r="8077">
          <cell r="F8077" t="str">
            <v>Ряд 82</v>
          </cell>
        </row>
        <row r="8078">
          <cell r="F8078" t="str">
            <v>Ряд 82</v>
          </cell>
        </row>
        <row r="8079">
          <cell r="F8079" t="str">
            <v>Ряд 82</v>
          </cell>
        </row>
        <row r="8080">
          <cell r="F8080" t="str">
            <v>Ряд 82</v>
          </cell>
        </row>
        <row r="8081">
          <cell r="F8081" t="str">
            <v>Ряд 82</v>
          </cell>
        </row>
        <row r="8082">
          <cell r="F8082" t="str">
            <v>Ряд 82</v>
          </cell>
        </row>
        <row r="8083">
          <cell r="F8083" t="str">
            <v>Ряд 82</v>
          </cell>
        </row>
        <row r="8084">
          <cell r="F8084" t="str">
            <v>Ряд 82</v>
          </cell>
        </row>
        <row r="8085">
          <cell r="F8085" t="str">
            <v>Ряд 82</v>
          </cell>
        </row>
        <row r="8086">
          <cell r="F8086" t="str">
            <v>Ряд 82</v>
          </cell>
        </row>
        <row r="8087">
          <cell r="F8087" t="str">
            <v>Ряд 82</v>
          </cell>
        </row>
        <row r="8088">
          <cell r="F8088" t="str">
            <v>Ряд 82</v>
          </cell>
        </row>
        <row r="8089">
          <cell r="F8089" t="str">
            <v>Ряд 82</v>
          </cell>
        </row>
        <row r="8090">
          <cell r="F8090" t="str">
            <v>Ряд 83</v>
          </cell>
        </row>
        <row r="8091">
          <cell r="F8091" t="str">
            <v>Ряд 83</v>
          </cell>
        </row>
        <row r="8092">
          <cell r="F8092" t="str">
            <v>Ряд 83</v>
          </cell>
        </row>
        <row r="8093">
          <cell r="F8093" t="str">
            <v>Ряд 83</v>
          </cell>
        </row>
        <row r="8094">
          <cell r="F8094" t="str">
            <v>Ряд 83</v>
          </cell>
        </row>
        <row r="8095">
          <cell r="F8095" t="str">
            <v>Ряд 83</v>
          </cell>
        </row>
        <row r="8096">
          <cell r="F8096" t="str">
            <v>Ряд 83</v>
          </cell>
        </row>
        <row r="8097">
          <cell r="F8097" t="str">
            <v>Ряд 83</v>
          </cell>
        </row>
        <row r="8098">
          <cell r="F8098" t="str">
            <v>Ряд 83</v>
          </cell>
        </row>
        <row r="8099">
          <cell r="F8099" t="str">
            <v>Ряд 83</v>
          </cell>
        </row>
        <row r="8100">
          <cell r="F8100" t="str">
            <v>Ряд 83</v>
          </cell>
        </row>
        <row r="8101">
          <cell r="F8101" t="str">
            <v>Ряд 83</v>
          </cell>
        </row>
        <row r="8102">
          <cell r="F8102" t="str">
            <v>Ряд 83</v>
          </cell>
        </row>
        <row r="8103">
          <cell r="F8103" t="str">
            <v>Ряд 83</v>
          </cell>
        </row>
        <row r="8104">
          <cell r="F8104" t="str">
            <v>Ряд 83</v>
          </cell>
        </row>
        <row r="8105">
          <cell r="F8105" t="str">
            <v>Ряд 83</v>
          </cell>
        </row>
        <row r="8106">
          <cell r="F8106" t="str">
            <v>Ряд 83</v>
          </cell>
        </row>
        <row r="8107">
          <cell r="F8107" t="str">
            <v>Ряд 83</v>
          </cell>
        </row>
        <row r="8108">
          <cell r="F8108" t="str">
            <v>Ряд 83</v>
          </cell>
        </row>
        <row r="8109">
          <cell r="F8109" t="str">
            <v>Ряд 83</v>
          </cell>
        </row>
        <row r="8110">
          <cell r="F8110" t="str">
            <v>Ряд 83</v>
          </cell>
        </row>
        <row r="8111">
          <cell r="F8111" t="str">
            <v>Ряд 83</v>
          </cell>
        </row>
        <row r="8112">
          <cell r="F8112" t="str">
            <v>Ряд 83</v>
          </cell>
        </row>
        <row r="8113">
          <cell r="F8113" t="str">
            <v>Ряд 83</v>
          </cell>
        </row>
        <row r="8114">
          <cell r="F8114" t="str">
            <v>Ряд 83</v>
          </cell>
        </row>
        <row r="8115">
          <cell r="F8115" t="str">
            <v>Ряд 83</v>
          </cell>
        </row>
        <row r="8116">
          <cell r="F8116" t="str">
            <v>Ряд 83</v>
          </cell>
        </row>
        <row r="8117">
          <cell r="F8117" t="str">
            <v>Ряд 83</v>
          </cell>
        </row>
        <row r="8118">
          <cell r="F8118" t="str">
            <v>Ряд 83</v>
          </cell>
        </row>
        <row r="8119">
          <cell r="F8119" t="str">
            <v>Ряд 83</v>
          </cell>
        </row>
        <row r="8120">
          <cell r="F8120" t="str">
            <v>Ряд 83</v>
          </cell>
        </row>
        <row r="8121">
          <cell r="F8121" t="str">
            <v>Ряд 83</v>
          </cell>
        </row>
        <row r="8122">
          <cell r="F8122" t="str">
            <v>Ряд 83</v>
          </cell>
        </row>
        <row r="8123">
          <cell r="F8123" t="str">
            <v>Ряд 83</v>
          </cell>
        </row>
        <row r="8124">
          <cell r="F8124" t="str">
            <v>Ряд 83</v>
          </cell>
        </row>
        <row r="8125">
          <cell r="F8125" t="str">
            <v>Ряд 83</v>
          </cell>
        </row>
        <row r="8126">
          <cell r="F8126" t="str">
            <v>Ряд 83</v>
          </cell>
        </row>
        <row r="8127">
          <cell r="F8127" t="str">
            <v>Ряд 83</v>
          </cell>
        </row>
        <row r="8128">
          <cell r="F8128" t="str">
            <v>Ряд 83</v>
          </cell>
        </row>
        <row r="8129">
          <cell r="F8129" t="str">
            <v>Ряд 83</v>
          </cell>
        </row>
        <row r="8130">
          <cell r="F8130" t="str">
            <v>Ряд 83</v>
          </cell>
        </row>
        <row r="8131">
          <cell r="F8131" t="str">
            <v>Ряд 83</v>
          </cell>
        </row>
        <row r="8132">
          <cell r="F8132" t="str">
            <v>Ряд 83</v>
          </cell>
        </row>
        <row r="8133">
          <cell r="F8133" t="str">
            <v>Ряд 83</v>
          </cell>
        </row>
        <row r="8134">
          <cell r="F8134" t="str">
            <v>Ряд 83</v>
          </cell>
        </row>
        <row r="8135">
          <cell r="F8135" t="str">
            <v>Ряд 83</v>
          </cell>
        </row>
        <row r="8136">
          <cell r="F8136" t="str">
            <v>Ряд 83</v>
          </cell>
        </row>
        <row r="8137">
          <cell r="F8137" t="str">
            <v>Ряд 83</v>
          </cell>
        </row>
        <row r="8138">
          <cell r="F8138" t="str">
            <v>Ряд 83</v>
          </cell>
        </row>
        <row r="8139">
          <cell r="F8139" t="str">
            <v>Ряд 83</v>
          </cell>
        </row>
        <row r="8140">
          <cell r="F8140" t="str">
            <v>Ряд 83</v>
          </cell>
        </row>
        <row r="8141">
          <cell r="F8141" t="str">
            <v>Ряд 83</v>
          </cell>
        </row>
        <row r="8142">
          <cell r="F8142" t="str">
            <v>Ряд 83</v>
          </cell>
        </row>
        <row r="8143">
          <cell r="F8143" t="str">
            <v>Ряд 83</v>
          </cell>
        </row>
        <row r="8144">
          <cell r="F8144" t="str">
            <v>Ряд 83</v>
          </cell>
        </row>
        <row r="8145">
          <cell r="F8145" t="str">
            <v>Ряд 83</v>
          </cell>
        </row>
        <row r="8146">
          <cell r="F8146" t="str">
            <v>Ряд 83</v>
          </cell>
        </row>
        <row r="8147">
          <cell r="F8147" t="str">
            <v>Ряд 83</v>
          </cell>
        </row>
        <row r="8148">
          <cell r="F8148" t="str">
            <v>Ряд 83</v>
          </cell>
        </row>
        <row r="8149">
          <cell r="F8149" t="str">
            <v>Ряд 83</v>
          </cell>
        </row>
        <row r="8150">
          <cell r="F8150" t="str">
            <v>Ряд 83</v>
          </cell>
        </row>
        <row r="8151">
          <cell r="F8151" t="str">
            <v>Ряд 83</v>
          </cell>
        </row>
        <row r="8152">
          <cell r="F8152" t="str">
            <v>Ряд 83</v>
          </cell>
        </row>
        <row r="8153">
          <cell r="F8153" t="str">
            <v>Ряд 83</v>
          </cell>
        </row>
        <row r="8154">
          <cell r="F8154" t="str">
            <v>Ряд 83</v>
          </cell>
        </row>
        <row r="8155">
          <cell r="F8155" t="str">
            <v>Ряд 83</v>
          </cell>
        </row>
        <row r="8156">
          <cell r="F8156" t="str">
            <v>Ряд 83</v>
          </cell>
        </row>
        <row r="8157">
          <cell r="F8157" t="str">
            <v>Ряд 83</v>
          </cell>
        </row>
        <row r="8158">
          <cell r="F8158" t="str">
            <v>Ряд 83</v>
          </cell>
        </row>
        <row r="8159">
          <cell r="F8159" t="str">
            <v>Ряд 83</v>
          </cell>
        </row>
        <row r="8160">
          <cell r="F8160" t="str">
            <v>Ряд 83</v>
          </cell>
        </row>
        <row r="8161">
          <cell r="F8161" t="str">
            <v>Ряд 83</v>
          </cell>
        </row>
        <row r="8162">
          <cell r="F8162" t="str">
            <v>Ряд 83</v>
          </cell>
        </row>
        <row r="8163">
          <cell r="F8163" t="str">
            <v>Ряд 84</v>
          </cell>
        </row>
        <row r="8164">
          <cell r="F8164" t="str">
            <v>Ряд 84</v>
          </cell>
        </row>
        <row r="8165">
          <cell r="F8165" t="str">
            <v>Ряд 84</v>
          </cell>
        </row>
        <row r="8166">
          <cell r="F8166" t="str">
            <v>Ряд 84</v>
          </cell>
        </row>
        <row r="8167">
          <cell r="F8167" t="str">
            <v>Ряд 84</v>
          </cell>
        </row>
        <row r="8168">
          <cell r="F8168" t="str">
            <v>Ряд 84</v>
          </cell>
        </row>
        <row r="8169">
          <cell r="F8169" t="str">
            <v>Ряд 84</v>
          </cell>
        </row>
        <row r="8170">
          <cell r="F8170" t="str">
            <v>Ряд 84</v>
          </cell>
        </row>
        <row r="8171">
          <cell r="F8171" t="str">
            <v>Ряд 84</v>
          </cell>
        </row>
        <row r="8172">
          <cell r="F8172" t="str">
            <v>Ряд 84</v>
          </cell>
        </row>
        <row r="8173">
          <cell r="F8173" t="str">
            <v>Ряд 84</v>
          </cell>
        </row>
        <row r="8174">
          <cell r="F8174" t="str">
            <v>Ряд 84</v>
          </cell>
        </row>
        <row r="8175">
          <cell r="F8175" t="str">
            <v>Ряд 84</v>
          </cell>
        </row>
        <row r="8176">
          <cell r="F8176" t="str">
            <v>Ряд 84</v>
          </cell>
        </row>
        <row r="8177">
          <cell r="F8177" t="str">
            <v>Ряд 84</v>
          </cell>
        </row>
        <row r="8178">
          <cell r="F8178" t="str">
            <v>Ряд 84</v>
          </cell>
        </row>
        <row r="8179">
          <cell r="F8179" t="str">
            <v>Ряд 84</v>
          </cell>
        </row>
        <row r="8180">
          <cell r="F8180" t="str">
            <v>Ряд 84</v>
          </cell>
        </row>
        <row r="8181">
          <cell r="F8181" t="str">
            <v>Ряд 84</v>
          </cell>
        </row>
        <row r="8182">
          <cell r="F8182" t="str">
            <v>Ряд 84</v>
          </cell>
        </row>
        <row r="8183">
          <cell r="F8183" t="str">
            <v>Ряд 84</v>
          </cell>
        </row>
        <row r="8184">
          <cell r="F8184" t="str">
            <v>Ряд 84</v>
          </cell>
        </row>
        <row r="8185">
          <cell r="F8185" t="str">
            <v>Ряд 84</v>
          </cell>
        </row>
        <row r="8186">
          <cell r="F8186" t="str">
            <v>Ряд 84</v>
          </cell>
        </row>
        <row r="8187">
          <cell r="F8187" t="str">
            <v>Ряд 84</v>
          </cell>
        </row>
        <row r="8188">
          <cell r="F8188" t="str">
            <v>Ряд 84</v>
          </cell>
        </row>
        <row r="8189">
          <cell r="F8189" t="str">
            <v>Ряд 84</v>
          </cell>
        </row>
        <row r="8190">
          <cell r="F8190" t="str">
            <v>Ряд 84</v>
          </cell>
        </row>
        <row r="8191">
          <cell r="F8191" t="str">
            <v>Ряд 84</v>
          </cell>
        </row>
        <row r="8192">
          <cell r="F8192" t="str">
            <v>Ряд 84</v>
          </cell>
        </row>
        <row r="8193">
          <cell r="F8193" t="str">
            <v>Ряд 84</v>
          </cell>
        </row>
        <row r="8194">
          <cell r="F8194" t="str">
            <v>Ряд 84</v>
          </cell>
        </row>
        <row r="8195">
          <cell r="F8195" t="str">
            <v>Ряд 84</v>
          </cell>
        </row>
        <row r="8196">
          <cell r="F8196" t="str">
            <v>Ряд 84</v>
          </cell>
        </row>
        <row r="8197">
          <cell r="F8197" t="str">
            <v>Ряд 84</v>
          </cell>
        </row>
        <row r="8198">
          <cell r="F8198" t="str">
            <v>Ряд 84</v>
          </cell>
        </row>
        <row r="8199">
          <cell r="F8199" t="str">
            <v>Ряд 84</v>
          </cell>
        </row>
        <row r="8200">
          <cell r="F8200" t="str">
            <v>Ряд 84</v>
          </cell>
        </row>
        <row r="8201">
          <cell r="F8201" t="str">
            <v>Ряд 84</v>
          </cell>
        </row>
        <row r="8202">
          <cell r="F8202" t="str">
            <v>Ряд 84</v>
          </cell>
        </row>
        <row r="8203">
          <cell r="F8203" t="str">
            <v>Ряд 84</v>
          </cell>
        </row>
        <row r="8204">
          <cell r="F8204" t="str">
            <v>Ряд 84</v>
          </cell>
        </row>
        <row r="8205">
          <cell r="F8205" t="str">
            <v>Ряд 84</v>
          </cell>
        </row>
        <row r="8206">
          <cell r="F8206" t="str">
            <v>Ряд 84</v>
          </cell>
        </row>
        <row r="8207">
          <cell r="F8207" t="str">
            <v>Ряд 84</v>
          </cell>
        </row>
        <row r="8208">
          <cell r="F8208" t="str">
            <v>Ряд 84</v>
          </cell>
        </row>
        <row r="8209">
          <cell r="F8209" t="str">
            <v>Ряд 84</v>
          </cell>
        </row>
        <row r="8210">
          <cell r="F8210" t="str">
            <v>Ряд 84</v>
          </cell>
        </row>
        <row r="8211">
          <cell r="F8211" t="str">
            <v>Ряд 84</v>
          </cell>
        </row>
        <row r="8212">
          <cell r="F8212" t="str">
            <v>Ряд 84</v>
          </cell>
        </row>
        <row r="8213">
          <cell r="F8213" t="str">
            <v>Ряд 84</v>
          </cell>
        </row>
        <row r="8214">
          <cell r="F8214" t="str">
            <v>Ряд 84</v>
          </cell>
        </row>
        <row r="8215">
          <cell r="F8215" t="str">
            <v>Ряд 84</v>
          </cell>
        </row>
        <row r="8216">
          <cell r="F8216" t="str">
            <v>Ряд 84</v>
          </cell>
        </row>
        <row r="8217">
          <cell r="F8217" t="str">
            <v>Ряд 84</v>
          </cell>
        </row>
        <row r="8218">
          <cell r="F8218" t="str">
            <v>Ряд 84</v>
          </cell>
        </row>
        <row r="8219">
          <cell r="F8219" t="str">
            <v>Ряд 84</v>
          </cell>
        </row>
        <row r="8220">
          <cell r="F8220" t="str">
            <v>Ряд 84</v>
          </cell>
        </row>
        <row r="8221">
          <cell r="F8221" t="str">
            <v>Ряд 84</v>
          </cell>
        </row>
        <row r="8222">
          <cell r="F8222" t="str">
            <v>Ряд 84</v>
          </cell>
        </row>
        <row r="8223">
          <cell r="F8223" t="str">
            <v>Ряд 84</v>
          </cell>
        </row>
        <row r="8224">
          <cell r="F8224" t="str">
            <v>Ряд 84</v>
          </cell>
        </row>
        <row r="8225">
          <cell r="F8225" t="str">
            <v>Ряд 84</v>
          </cell>
        </row>
        <row r="8226">
          <cell r="F8226" t="str">
            <v>Ряд 84</v>
          </cell>
        </row>
        <row r="8227">
          <cell r="F8227" t="str">
            <v>Ряд 84</v>
          </cell>
        </row>
        <row r="8228">
          <cell r="F8228" t="str">
            <v>Ряд 84</v>
          </cell>
        </row>
        <row r="8229">
          <cell r="F8229" t="str">
            <v>Ряд 84</v>
          </cell>
        </row>
        <row r="8230">
          <cell r="F8230" t="str">
            <v>Ряд 84</v>
          </cell>
        </row>
        <row r="8231">
          <cell r="F8231" t="str">
            <v>Ряд 84</v>
          </cell>
        </row>
        <row r="8232">
          <cell r="F8232" t="str">
            <v>Ряд 84</v>
          </cell>
        </row>
        <row r="8233">
          <cell r="F8233" t="str">
            <v>Ряд 84</v>
          </cell>
        </row>
        <row r="8234">
          <cell r="F8234" t="str">
            <v>Ряд 84</v>
          </cell>
        </row>
        <row r="8235">
          <cell r="F8235" t="str">
            <v>Ряд 84</v>
          </cell>
        </row>
        <row r="8236">
          <cell r="F8236" t="str">
            <v>Ряд 84</v>
          </cell>
        </row>
        <row r="8237">
          <cell r="F8237" t="str">
            <v>Ряд 84</v>
          </cell>
        </row>
        <row r="8238">
          <cell r="F8238" t="str">
            <v>Ряд 84</v>
          </cell>
        </row>
        <row r="8239">
          <cell r="F8239" t="str">
            <v>Ряд 84</v>
          </cell>
        </row>
        <row r="8240">
          <cell r="F8240" t="str">
            <v>Ряд 84</v>
          </cell>
        </row>
        <row r="8241">
          <cell r="F8241" t="str">
            <v>Ряд 84</v>
          </cell>
        </row>
        <row r="8242">
          <cell r="F8242" t="str">
            <v>Ряд 84</v>
          </cell>
        </row>
        <row r="8243">
          <cell r="F8243" t="str">
            <v>Ряд 85</v>
          </cell>
        </row>
        <row r="8244">
          <cell r="F8244" t="str">
            <v>Ряд 85</v>
          </cell>
        </row>
        <row r="8245">
          <cell r="F8245" t="str">
            <v>Ряд 85</v>
          </cell>
        </row>
        <row r="8246">
          <cell r="F8246" t="str">
            <v>Ряд 85</v>
          </cell>
        </row>
        <row r="8247">
          <cell r="F8247" t="str">
            <v>Ряд 85</v>
          </cell>
        </row>
        <row r="8248">
          <cell r="F8248" t="str">
            <v>Ряд 85</v>
          </cell>
        </row>
        <row r="8249">
          <cell r="F8249" t="str">
            <v>Ряд 85</v>
          </cell>
        </row>
        <row r="8250">
          <cell r="F8250" t="str">
            <v>Ряд 85</v>
          </cell>
        </row>
        <row r="8251">
          <cell r="F8251" t="str">
            <v>Ряд 85</v>
          </cell>
        </row>
        <row r="8252">
          <cell r="F8252" t="str">
            <v>Ряд 85</v>
          </cell>
        </row>
        <row r="8253">
          <cell r="F8253" t="str">
            <v>Ряд 85</v>
          </cell>
        </row>
        <row r="8254">
          <cell r="F8254" t="str">
            <v>Ряд 85</v>
          </cell>
        </row>
        <row r="8255">
          <cell r="F8255" t="str">
            <v>Ряд 85</v>
          </cell>
        </row>
        <row r="8256">
          <cell r="F8256" t="str">
            <v>Ряд 85</v>
          </cell>
        </row>
        <row r="8257">
          <cell r="F8257" t="str">
            <v>Ряд 85</v>
          </cell>
        </row>
        <row r="8258">
          <cell r="F8258" t="str">
            <v>Ряд 85</v>
          </cell>
        </row>
        <row r="8259">
          <cell r="F8259" t="str">
            <v>Ряд 85</v>
          </cell>
        </row>
        <row r="8260">
          <cell r="F8260" t="str">
            <v>Ряд 85</v>
          </cell>
        </row>
        <row r="8261">
          <cell r="F8261" t="str">
            <v>Ряд 85</v>
          </cell>
        </row>
        <row r="8262">
          <cell r="F8262" t="str">
            <v>Ряд 85</v>
          </cell>
        </row>
        <row r="8263">
          <cell r="F8263" t="str">
            <v>Ряд 85</v>
          </cell>
        </row>
        <row r="8264">
          <cell r="F8264" t="str">
            <v>Ряд 85</v>
          </cell>
        </row>
        <row r="8265">
          <cell r="F8265" t="str">
            <v>Ряд 85</v>
          </cell>
        </row>
        <row r="8266">
          <cell r="F8266" t="str">
            <v>Ряд 85</v>
          </cell>
        </row>
        <row r="8267">
          <cell r="F8267" t="str">
            <v>Ряд 85</v>
          </cell>
        </row>
        <row r="8268">
          <cell r="F8268" t="str">
            <v>Ряд 85</v>
          </cell>
        </row>
        <row r="8269">
          <cell r="F8269" t="str">
            <v>Ряд 85</v>
          </cell>
        </row>
        <row r="8270">
          <cell r="F8270" t="str">
            <v>Ряд 85</v>
          </cell>
        </row>
        <row r="8271">
          <cell r="F8271" t="str">
            <v>Ряд 85</v>
          </cell>
        </row>
        <row r="8272">
          <cell r="F8272" t="str">
            <v>Ряд 85</v>
          </cell>
        </row>
        <row r="8273">
          <cell r="F8273" t="str">
            <v>Ряд 85</v>
          </cell>
        </row>
        <row r="8274">
          <cell r="F8274" t="str">
            <v>Ряд 85</v>
          </cell>
        </row>
        <row r="8275">
          <cell r="F8275" t="str">
            <v>Ряд 85</v>
          </cell>
        </row>
        <row r="8276">
          <cell r="F8276" t="str">
            <v>Ряд 85</v>
          </cell>
        </row>
        <row r="8277">
          <cell r="F8277" t="str">
            <v>Ряд 85</v>
          </cell>
        </row>
        <row r="8278">
          <cell r="F8278" t="str">
            <v>Ряд 85</v>
          </cell>
        </row>
        <row r="8279">
          <cell r="F8279" t="str">
            <v>Ряд 85</v>
          </cell>
        </row>
        <row r="8280">
          <cell r="F8280" t="str">
            <v>Ряд 85</v>
          </cell>
        </row>
        <row r="8281">
          <cell r="F8281" t="str">
            <v>Ряд 85</v>
          </cell>
        </row>
        <row r="8282">
          <cell r="F8282" t="str">
            <v>Ряд 85</v>
          </cell>
        </row>
        <row r="8283">
          <cell r="F8283" t="str">
            <v>Ряд 85</v>
          </cell>
        </row>
        <row r="8284">
          <cell r="F8284" t="str">
            <v>Ряд 85</v>
          </cell>
        </row>
        <row r="8285">
          <cell r="F8285" t="str">
            <v>Ряд 85</v>
          </cell>
        </row>
        <row r="8286">
          <cell r="F8286" t="str">
            <v>Ряд 85</v>
          </cell>
        </row>
        <row r="8287">
          <cell r="F8287" t="str">
            <v>Ряд 85</v>
          </cell>
        </row>
        <row r="8288">
          <cell r="F8288" t="str">
            <v>Ряд 85</v>
          </cell>
        </row>
        <row r="8289">
          <cell r="F8289" t="str">
            <v>Ряд 85</v>
          </cell>
        </row>
        <row r="8290">
          <cell r="F8290" t="str">
            <v>Ряд 85</v>
          </cell>
        </row>
        <row r="8291">
          <cell r="F8291" t="str">
            <v>Ряд 85</v>
          </cell>
        </row>
        <row r="8292">
          <cell r="F8292" t="str">
            <v>Ряд 85</v>
          </cell>
        </row>
        <row r="8293">
          <cell r="F8293" t="str">
            <v>Ряд 85</v>
          </cell>
        </row>
        <row r="8294">
          <cell r="F8294" t="str">
            <v>Ряд 85</v>
          </cell>
        </row>
        <row r="8295">
          <cell r="F8295" t="str">
            <v>Ряд 85</v>
          </cell>
        </row>
        <row r="8296">
          <cell r="F8296" t="str">
            <v>Ряд 85</v>
          </cell>
        </row>
        <row r="8297">
          <cell r="F8297" t="str">
            <v>Ряд 85</v>
          </cell>
        </row>
        <row r="8298">
          <cell r="F8298" t="str">
            <v>Ряд 85</v>
          </cell>
        </row>
        <row r="8299">
          <cell r="F8299" t="str">
            <v>Ряд 85</v>
          </cell>
        </row>
        <row r="8300">
          <cell r="F8300" t="str">
            <v>Ряд 85</v>
          </cell>
        </row>
        <row r="8301">
          <cell r="F8301" t="str">
            <v>Ряд 85</v>
          </cell>
        </row>
        <row r="8302">
          <cell r="F8302" t="str">
            <v>Ряд 85</v>
          </cell>
        </row>
        <row r="8303">
          <cell r="F8303" t="str">
            <v>Ряд 85</v>
          </cell>
        </row>
        <row r="8304">
          <cell r="F8304" t="str">
            <v>Ряд 85</v>
          </cell>
        </row>
        <row r="8305">
          <cell r="F8305" t="str">
            <v>Ряд 85</v>
          </cell>
        </row>
        <row r="8306">
          <cell r="F8306" t="str">
            <v>Ряд 85</v>
          </cell>
        </row>
        <row r="8307">
          <cell r="F8307" t="str">
            <v>Ряд 85</v>
          </cell>
        </row>
        <row r="8308">
          <cell r="F8308" t="str">
            <v>Ряд 85</v>
          </cell>
        </row>
        <row r="8309">
          <cell r="F8309" t="str">
            <v>Ряд 85</v>
          </cell>
        </row>
        <row r="8310">
          <cell r="F8310" t="str">
            <v>Ряд 85</v>
          </cell>
        </row>
        <row r="8311">
          <cell r="F8311" t="str">
            <v>Ряд 85</v>
          </cell>
        </row>
        <row r="8312">
          <cell r="F8312" t="str">
            <v>Ряд 85</v>
          </cell>
        </row>
        <row r="8313">
          <cell r="F8313" t="str">
            <v>Ряд 85</v>
          </cell>
        </row>
        <row r="8314">
          <cell r="F8314" t="str">
            <v>Ряд 85</v>
          </cell>
        </row>
        <row r="8315">
          <cell r="F8315" t="str">
            <v>Ряд 85</v>
          </cell>
        </row>
        <row r="8316">
          <cell r="F8316" t="str">
            <v>Ряд 85</v>
          </cell>
        </row>
        <row r="8317">
          <cell r="F8317" t="str">
            <v>Ряд 85</v>
          </cell>
        </row>
        <row r="8318">
          <cell r="F8318" t="str">
            <v>Ряд 85</v>
          </cell>
        </row>
        <row r="8319">
          <cell r="F8319" t="str">
            <v>Ряд 86</v>
          </cell>
        </row>
        <row r="8320">
          <cell r="F8320" t="str">
            <v>Ряд 86</v>
          </cell>
        </row>
        <row r="8321">
          <cell r="F8321" t="str">
            <v>Ряд 86</v>
          </cell>
        </row>
        <row r="8322">
          <cell r="F8322" t="str">
            <v>Ряд 86</v>
          </cell>
        </row>
        <row r="8323">
          <cell r="F8323" t="str">
            <v>Ряд 86</v>
          </cell>
        </row>
        <row r="8324">
          <cell r="F8324" t="str">
            <v>Ряд 86</v>
          </cell>
        </row>
        <row r="8325">
          <cell r="F8325" t="str">
            <v>Ряд 86</v>
          </cell>
        </row>
        <row r="8326">
          <cell r="F8326" t="str">
            <v>Ряд 86</v>
          </cell>
        </row>
        <row r="8327">
          <cell r="F8327" t="str">
            <v>Ряд 86</v>
          </cell>
        </row>
        <row r="8328">
          <cell r="F8328" t="str">
            <v>Ряд 86</v>
          </cell>
        </row>
        <row r="8329">
          <cell r="F8329" t="str">
            <v>Ряд 86</v>
          </cell>
        </row>
        <row r="8330">
          <cell r="F8330" t="str">
            <v>Ряд 86</v>
          </cell>
        </row>
        <row r="8331">
          <cell r="F8331" t="str">
            <v>Ряд 86</v>
          </cell>
        </row>
        <row r="8332">
          <cell r="F8332" t="str">
            <v>Ряд 86</v>
          </cell>
        </row>
        <row r="8333">
          <cell r="F8333" t="str">
            <v>Ряд 86</v>
          </cell>
        </row>
        <row r="8334">
          <cell r="F8334" t="str">
            <v>Ряд 86</v>
          </cell>
        </row>
        <row r="8335">
          <cell r="F8335" t="str">
            <v>Ряд 86</v>
          </cell>
        </row>
        <row r="8336">
          <cell r="F8336" t="str">
            <v>Ряд 86</v>
          </cell>
        </row>
        <row r="8337">
          <cell r="F8337" t="str">
            <v>Ряд 86</v>
          </cell>
        </row>
        <row r="8338">
          <cell r="F8338" t="str">
            <v>Ряд 86</v>
          </cell>
        </row>
        <row r="8339">
          <cell r="F8339" t="str">
            <v>Ряд 86</v>
          </cell>
        </row>
        <row r="8340">
          <cell r="F8340" t="str">
            <v>Ряд 86</v>
          </cell>
        </row>
        <row r="8341">
          <cell r="F8341" t="str">
            <v>Ряд 86</v>
          </cell>
        </row>
        <row r="8342">
          <cell r="F8342" t="str">
            <v>Ряд 86</v>
          </cell>
        </row>
        <row r="8343">
          <cell r="F8343" t="str">
            <v>Ряд 86</v>
          </cell>
        </row>
        <row r="8344">
          <cell r="F8344" t="str">
            <v>Ряд 86</v>
          </cell>
        </row>
        <row r="8345">
          <cell r="F8345" t="str">
            <v>Ряд 86</v>
          </cell>
        </row>
        <row r="8346">
          <cell r="F8346" t="str">
            <v>Ряд 86</v>
          </cell>
        </row>
        <row r="8347">
          <cell r="F8347" t="str">
            <v>Ряд 86</v>
          </cell>
        </row>
        <row r="8348">
          <cell r="F8348" t="str">
            <v>Ряд 86</v>
          </cell>
        </row>
        <row r="8349">
          <cell r="F8349" t="str">
            <v>Ряд 86</v>
          </cell>
        </row>
        <row r="8350">
          <cell r="F8350" t="str">
            <v>Ряд 86</v>
          </cell>
        </row>
        <row r="8351">
          <cell r="F8351" t="str">
            <v>Ряд 86</v>
          </cell>
        </row>
        <row r="8352">
          <cell r="F8352" t="str">
            <v>Ряд 86</v>
          </cell>
        </row>
        <row r="8353">
          <cell r="F8353" t="str">
            <v>Ряд 86</v>
          </cell>
        </row>
        <row r="8354">
          <cell r="F8354" t="str">
            <v>Ряд 86</v>
          </cell>
        </row>
        <row r="8355">
          <cell r="F8355" t="str">
            <v>Ряд 86</v>
          </cell>
        </row>
        <row r="8356">
          <cell r="F8356" t="str">
            <v>Ряд 86</v>
          </cell>
        </row>
        <row r="8357">
          <cell r="F8357" t="str">
            <v>Ряд 86</v>
          </cell>
        </row>
        <row r="8358">
          <cell r="F8358" t="str">
            <v>Ряд 86</v>
          </cell>
        </row>
        <row r="8359">
          <cell r="F8359" t="str">
            <v>Ряд 86</v>
          </cell>
        </row>
        <row r="8360">
          <cell r="F8360" t="str">
            <v>Ряд 86</v>
          </cell>
        </row>
        <row r="8361">
          <cell r="F8361" t="str">
            <v>Ряд 86</v>
          </cell>
        </row>
        <row r="8362">
          <cell r="F8362" t="str">
            <v>Ряд 86</v>
          </cell>
        </row>
        <row r="8363">
          <cell r="F8363" t="str">
            <v>Ряд 86</v>
          </cell>
        </row>
        <row r="8364">
          <cell r="F8364" t="str">
            <v>Ряд 86</v>
          </cell>
        </row>
        <row r="8365">
          <cell r="F8365" t="str">
            <v>Ряд 86</v>
          </cell>
        </row>
        <row r="8366">
          <cell r="F8366" t="str">
            <v>Ряд 86</v>
          </cell>
        </row>
        <row r="8367">
          <cell r="F8367" t="str">
            <v>Ряд 86</v>
          </cell>
        </row>
        <row r="8368">
          <cell r="F8368" t="str">
            <v>Ряд 86</v>
          </cell>
        </row>
        <row r="8369">
          <cell r="F8369" t="str">
            <v>Ряд 86</v>
          </cell>
        </row>
        <row r="8370">
          <cell r="F8370" t="str">
            <v>Ряд 86</v>
          </cell>
        </row>
        <row r="8371">
          <cell r="F8371" t="str">
            <v>Ряд 86</v>
          </cell>
        </row>
        <row r="8372">
          <cell r="F8372" t="str">
            <v>Ряд 86</v>
          </cell>
        </row>
        <row r="8373">
          <cell r="F8373" t="str">
            <v>Ряд 86</v>
          </cell>
        </row>
        <row r="8374">
          <cell r="F8374" t="str">
            <v>Ряд 86</v>
          </cell>
        </row>
        <row r="8375">
          <cell r="F8375" t="str">
            <v>Ряд 86</v>
          </cell>
        </row>
        <row r="8376">
          <cell r="F8376" t="str">
            <v>Ряд 86</v>
          </cell>
        </row>
        <row r="8377">
          <cell r="F8377" t="str">
            <v>Ряд 86</v>
          </cell>
        </row>
        <row r="8378">
          <cell r="F8378" t="str">
            <v>Ряд 86</v>
          </cell>
        </row>
        <row r="8379">
          <cell r="F8379" t="str">
            <v>Ряд 86</v>
          </cell>
        </row>
        <row r="8380">
          <cell r="F8380" t="str">
            <v>Ряд 86</v>
          </cell>
        </row>
        <row r="8381">
          <cell r="F8381" t="str">
            <v>Ряд 86</v>
          </cell>
        </row>
        <row r="8382">
          <cell r="F8382" t="str">
            <v>Ряд 86</v>
          </cell>
        </row>
        <row r="8383">
          <cell r="F8383" t="str">
            <v>Ряд 86</v>
          </cell>
        </row>
        <row r="8384">
          <cell r="F8384" t="str">
            <v>Ряд 86</v>
          </cell>
        </row>
        <row r="8385">
          <cell r="F8385" t="str">
            <v>Ряд 86</v>
          </cell>
        </row>
        <row r="8386">
          <cell r="F8386" t="str">
            <v>Ряд 86</v>
          </cell>
        </row>
        <row r="8387">
          <cell r="F8387" t="str">
            <v>Ряд 86</v>
          </cell>
        </row>
        <row r="8388">
          <cell r="F8388" t="str">
            <v>Ряд 86</v>
          </cell>
        </row>
        <row r="8389">
          <cell r="F8389" t="str">
            <v>Ряд 86</v>
          </cell>
        </row>
        <row r="8390">
          <cell r="F8390" t="str">
            <v>Ряд 86</v>
          </cell>
        </row>
        <row r="8391">
          <cell r="F8391" t="str">
            <v>Ряд 86</v>
          </cell>
        </row>
        <row r="8392">
          <cell r="F8392" t="str">
            <v>Ряд 86</v>
          </cell>
        </row>
        <row r="8393">
          <cell r="F8393" t="str">
            <v>Ряд 86</v>
          </cell>
        </row>
        <row r="8394">
          <cell r="F8394" t="str">
            <v>Ряд 86</v>
          </cell>
        </row>
        <row r="8395">
          <cell r="F8395" t="str">
            <v>Ряд 86</v>
          </cell>
        </row>
        <row r="8396">
          <cell r="F8396" t="str">
            <v>Ряд 86</v>
          </cell>
        </row>
        <row r="8397">
          <cell r="F8397" t="str">
            <v>Ряд 86</v>
          </cell>
        </row>
        <row r="8398">
          <cell r="F8398" t="str">
            <v>Ряд 86</v>
          </cell>
        </row>
        <row r="8399">
          <cell r="F8399" t="str">
            <v>Ряд 86</v>
          </cell>
        </row>
        <row r="8400">
          <cell r="F8400" t="str">
            <v>Ряд 86</v>
          </cell>
        </row>
        <row r="8401">
          <cell r="F8401" t="str">
            <v>Ряд 86</v>
          </cell>
        </row>
        <row r="8402">
          <cell r="F8402" t="str">
            <v>Ряд 86</v>
          </cell>
        </row>
        <row r="8403">
          <cell r="F8403" t="str">
            <v>Ряд 86</v>
          </cell>
        </row>
        <row r="8404">
          <cell r="F8404" t="str">
            <v>Ряд 86</v>
          </cell>
        </row>
        <row r="8405">
          <cell r="F8405" t="str">
            <v>Ряд 86</v>
          </cell>
        </row>
        <row r="8406">
          <cell r="F8406" t="str">
            <v>Ряд 86</v>
          </cell>
        </row>
        <row r="8407">
          <cell r="F8407" t="str">
            <v>Ряд 86</v>
          </cell>
        </row>
        <row r="8408">
          <cell r="F8408" t="str">
            <v>Ряд 86</v>
          </cell>
        </row>
        <row r="8409">
          <cell r="F8409" t="str">
            <v>Ряд 86</v>
          </cell>
        </row>
        <row r="8410">
          <cell r="F8410" t="str">
            <v>Ряд 86</v>
          </cell>
        </row>
        <row r="8411">
          <cell r="F8411" t="str">
            <v>Ряд 86</v>
          </cell>
        </row>
        <row r="8412">
          <cell r="F8412" t="str">
            <v>Ряд 86</v>
          </cell>
        </row>
        <row r="8413">
          <cell r="F8413" t="str">
            <v>Ряд 87</v>
          </cell>
        </row>
        <row r="8414">
          <cell r="F8414" t="str">
            <v>Ряд 87</v>
          </cell>
        </row>
        <row r="8415">
          <cell r="F8415" t="str">
            <v>Ряд 87</v>
          </cell>
        </row>
        <row r="8416">
          <cell r="F8416" t="str">
            <v>Ряд 87</v>
          </cell>
        </row>
        <row r="8417">
          <cell r="F8417" t="str">
            <v>Ряд 87</v>
          </cell>
        </row>
        <row r="8418">
          <cell r="F8418" t="str">
            <v>Ряд 87</v>
          </cell>
        </row>
        <row r="8419">
          <cell r="F8419" t="str">
            <v>Ряд 87</v>
          </cell>
        </row>
        <row r="8420">
          <cell r="F8420" t="str">
            <v>Ряд 87</v>
          </cell>
        </row>
        <row r="8421">
          <cell r="F8421" t="str">
            <v>Ряд 87</v>
          </cell>
        </row>
        <row r="8422">
          <cell r="F8422" t="str">
            <v>Ряд 87</v>
          </cell>
        </row>
        <row r="8423">
          <cell r="F8423" t="str">
            <v>Ряд 87</v>
          </cell>
        </row>
        <row r="8424">
          <cell r="F8424" t="str">
            <v>Ряд 87</v>
          </cell>
        </row>
        <row r="8425">
          <cell r="F8425" t="str">
            <v>Ряд 87</v>
          </cell>
        </row>
        <row r="8426">
          <cell r="F8426" t="str">
            <v>Ряд 87</v>
          </cell>
        </row>
        <row r="8427">
          <cell r="F8427" t="str">
            <v>Ряд 87</v>
          </cell>
        </row>
        <row r="8428">
          <cell r="F8428" t="str">
            <v>Ряд 87</v>
          </cell>
        </row>
        <row r="8429">
          <cell r="F8429" t="str">
            <v>Ряд 87</v>
          </cell>
        </row>
        <row r="8430">
          <cell r="F8430" t="str">
            <v>Ряд 87</v>
          </cell>
        </row>
        <row r="8431">
          <cell r="F8431" t="str">
            <v>Ряд 87</v>
          </cell>
        </row>
        <row r="8432">
          <cell r="F8432" t="str">
            <v>Ряд 87</v>
          </cell>
        </row>
        <row r="8433">
          <cell r="F8433" t="str">
            <v>Ряд 87</v>
          </cell>
        </row>
        <row r="8434">
          <cell r="F8434" t="str">
            <v>Ряд 87</v>
          </cell>
        </row>
        <row r="8435">
          <cell r="F8435" t="str">
            <v>Ряд 87</v>
          </cell>
        </row>
        <row r="8436">
          <cell r="F8436" t="str">
            <v>Ряд 87</v>
          </cell>
        </row>
        <row r="8437">
          <cell r="F8437" t="str">
            <v>Ряд 87</v>
          </cell>
        </row>
        <row r="8438">
          <cell r="F8438" t="str">
            <v>Ряд 87</v>
          </cell>
        </row>
        <row r="8439">
          <cell r="F8439" t="str">
            <v>Ряд 87</v>
          </cell>
        </row>
        <row r="8440">
          <cell r="F8440" t="str">
            <v>Ряд 87</v>
          </cell>
        </row>
        <row r="8441">
          <cell r="F8441" t="str">
            <v>Ряд 87</v>
          </cell>
        </row>
        <row r="8442">
          <cell r="F8442" t="str">
            <v>Ряд 87</v>
          </cell>
        </row>
        <row r="8443">
          <cell r="F8443" t="str">
            <v>Ряд 87</v>
          </cell>
        </row>
        <row r="8444">
          <cell r="F8444" t="str">
            <v>Ряд 87</v>
          </cell>
        </row>
        <row r="8445">
          <cell r="F8445" t="str">
            <v>Ряд 87</v>
          </cell>
        </row>
        <row r="8446">
          <cell r="F8446" t="str">
            <v>Ряд 87</v>
          </cell>
        </row>
        <row r="8447">
          <cell r="F8447" t="str">
            <v>Ряд 87</v>
          </cell>
        </row>
        <row r="8448">
          <cell r="F8448" t="str">
            <v>Ряд 87</v>
          </cell>
        </row>
        <row r="8449">
          <cell r="F8449" t="str">
            <v>Ряд 87</v>
          </cell>
        </row>
        <row r="8450">
          <cell r="F8450" t="str">
            <v>Ряд 87</v>
          </cell>
        </row>
        <row r="8451">
          <cell r="F8451" t="str">
            <v>Ряд 87</v>
          </cell>
        </row>
        <row r="8452">
          <cell r="F8452" t="str">
            <v>Ряд 87</v>
          </cell>
        </row>
        <row r="8453">
          <cell r="F8453" t="str">
            <v>Ряд 87</v>
          </cell>
        </row>
        <row r="8454">
          <cell r="F8454" t="str">
            <v>Ряд 87</v>
          </cell>
        </row>
        <row r="8455">
          <cell r="F8455" t="str">
            <v>Ряд 87</v>
          </cell>
        </row>
        <row r="8456">
          <cell r="F8456" t="str">
            <v>Ряд 87</v>
          </cell>
        </row>
        <row r="8457">
          <cell r="F8457" t="str">
            <v>Ряд 87</v>
          </cell>
        </row>
        <row r="8458">
          <cell r="F8458" t="str">
            <v>Ряд 87</v>
          </cell>
        </row>
        <row r="8459">
          <cell r="F8459" t="str">
            <v>Ряд 87</v>
          </cell>
        </row>
        <row r="8460">
          <cell r="F8460" t="str">
            <v>Ряд 87</v>
          </cell>
        </row>
        <row r="8461">
          <cell r="F8461" t="str">
            <v>Ряд 87</v>
          </cell>
        </row>
        <row r="8462">
          <cell r="F8462" t="str">
            <v>Ряд 87</v>
          </cell>
        </row>
        <row r="8463">
          <cell r="F8463" t="str">
            <v>Ряд 87</v>
          </cell>
        </row>
        <row r="8464">
          <cell r="F8464" t="str">
            <v>Ряд 87</v>
          </cell>
        </row>
        <row r="8465">
          <cell r="F8465" t="str">
            <v>Ряд 87</v>
          </cell>
        </row>
        <row r="8466">
          <cell r="F8466" t="str">
            <v>Ряд 87</v>
          </cell>
        </row>
        <row r="8467">
          <cell r="F8467" t="str">
            <v>Ряд 87</v>
          </cell>
        </row>
        <row r="8468">
          <cell r="F8468" t="str">
            <v>Ряд 87</v>
          </cell>
        </row>
        <row r="8469">
          <cell r="F8469" t="str">
            <v>Ряд 87</v>
          </cell>
        </row>
        <row r="8470">
          <cell r="F8470" t="str">
            <v>Ряд 87</v>
          </cell>
        </row>
        <row r="8471">
          <cell r="F8471" t="str">
            <v>Ряд 87</v>
          </cell>
        </row>
        <row r="8472">
          <cell r="F8472" t="str">
            <v>Ряд 87</v>
          </cell>
        </row>
        <row r="8473">
          <cell r="F8473" t="str">
            <v>Ряд 88</v>
          </cell>
        </row>
        <row r="8474">
          <cell r="F8474" t="str">
            <v>Ряд 88</v>
          </cell>
        </row>
        <row r="8475">
          <cell r="F8475" t="str">
            <v>Ряд 88</v>
          </cell>
        </row>
        <row r="8476">
          <cell r="F8476" t="str">
            <v>Ряд 88</v>
          </cell>
        </row>
        <row r="8477">
          <cell r="F8477" t="str">
            <v>Ряд 88</v>
          </cell>
        </row>
        <row r="8478">
          <cell r="F8478" t="str">
            <v>Ряд 88</v>
          </cell>
        </row>
        <row r="8479">
          <cell r="F8479" t="str">
            <v>Ряд 88</v>
          </cell>
        </row>
        <row r="8480">
          <cell r="F8480" t="str">
            <v>Ряд 88</v>
          </cell>
        </row>
        <row r="8481">
          <cell r="F8481" t="str">
            <v>Ряд 88</v>
          </cell>
        </row>
        <row r="8482">
          <cell r="F8482" t="str">
            <v>Ряд 88</v>
          </cell>
        </row>
        <row r="8483">
          <cell r="F8483" t="str">
            <v>Ряд 88</v>
          </cell>
        </row>
        <row r="8484">
          <cell r="F8484" t="str">
            <v>Ряд 88</v>
          </cell>
        </row>
        <row r="8485">
          <cell r="F8485" t="str">
            <v>Ряд 88</v>
          </cell>
        </row>
        <row r="8486">
          <cell r="F8486" t="str">
            <v>Ряд 88</v>
          </cell>
        </row>
        <row r="8487">
          <cell r="F8487" t="str">
            <v>Ряд 88</v>
          </cell>
        </row>
        <row r="8488">
          <cell r="F8488" t="str">
            <v>Ряд 88</v>
          </cell>
        </row>
        <row r="8489">
          <cell r="F8489" t="str">
            <v>Ряд 88</v>
          </cell>
        </row>
        <row r="8490">
          <cell r="F8490" t="str">
            <v>Ряд 88</v>
          </cell>
        </row>
        <row r="8491">
          <cell r="F8491" t="str">
            <v>Ряд 88</v>
          </cell>
        </row>
        <row r="8492">
          <cell r="F8492" t="str">
            <v>Ряд 88</v>
          </cell>
        </row>
        <row r="8493">
          <cell r="F8493" t="str">
            <v>Ряд 88</v>
          </cell>
        </row>
        <row r="8494">
          <cell r="F8494" t="str">
            <v>Ряд 88</v>
          </cell>
        </row>
        <row r="8495">
          <cell r="F8495" t="str">
            <v>Ряд 88</v>
          </cell>
        </row>
        <row r="8496">
          <cell r="F8496" t="str">
            <v>Ряд 88</v>
          </cell>
        </row>
        <row r="8497">
          <cell r="F8497" t="str">
            <v>Ряд 88</v>
          </cell>
        </row>
        <row r="8498">
          <cell r="F8498" t="str">
            <v>Ряд 88</v>
          </cell>
        </row>
        <row r="8499">
          <cell r="F8499" t="str">
            <v>Ряд 88</v>
          </cell>
        </row>
        <row r="8500">
          <cell r="F8500" t="str">
            <v>Ряд 88</v>
          </cell>
        </row>
        <row r="8501">
          <cell r="F8501" t="str">
            <v>Ряд 88</v>
          </cell>
        </row>
        <row r="8502">
          <cell r="F8502" t="str">
            <v>Ряд 88</v>
          </cell>
        </row>
        <row r="8503">
          <cell r="F8503" t="str">
            <v>Ряд 88</v>
          </cell>
        </row>
        <row r="8504">
          <cell r="F8504" t="str">
            <v>Ряд 88</v>
          </cell>
        </row>
        <row r="8505">
          <cell r="F8505" t="str">
            <v>Ряд 88</v>
          </cell>
        </row>
        <row r="8506">
          <cell r="F8506" t="str">
            <v>Ряд 88</v>
          </cell>
        </row>
        <row r="8507">
          <cell r="F8507" t="str">
            <v>Ряд 88</v>
          </cell>
        </row>
        <row r="8508">
          <cell r="F8508" t="str">
            <v>Ряд 88</v>
          </cell>
        </row>
        <row r="8509">
          <cell r="F8509" t="str">
            <v>Ряд 88</v>
          </cell>
        </row>
        <row r="8510">
          <cell r="F8510" t="str">
            <v>Ряд 88</v>
          </cell>
        </row>
        <row r="8511">
          <cell r="F8511" t="str">
            <v>Ряд 88</v>
          </cell>
        </row>
        <row r="8512">
          <cell r="F8512" t="str">
            <v>Ряд 88</v>
          </cell>
        </row>
        <row r="8513">
          <cell r="F8513" t="str">
            <v>Ряд 88</v>
          </cell>
        </row>
        <row r="8514">
          <cell r="F8514" t="str">
            <v>Ряд 88</v>
          </cell>
        </row>
        <row r="8515">
          <cell r="F8515" t="str">
            <v>Ряд 88</v>
          </cell>
        </row>
        <row r="8516">
          <cell r="F8516" t="str">
            <v>Ряд 88</v>
          </cell>
        </row>
        <row r="8517">
          <cell r="F8517" t="str">
            <v>Ряд 88</v>
          </cell>
        </row>
        <row r="8518">
          <cell r="F8518" t="str">
            <v>Ряд 88</v>
          </cell>
        </row>
        <row r="8519">
          <cell r="F8519" t="str">
            <v>Ряд 88</v>
          </cell>
        </row>
        <row r="8520">
          <cell r="F8520" t="str">
            <v>Ряд 88</v>
          </cell>
        </row>
        <row r="8521">
          <cell r="F8521" t="str">
            <v>Ряд 88</v>
          </cell>
        </row>
        <row r="8522">
          <cell r="F8522" t="str">
            <v>Ряд 88</v>
          </cell>
        </row>
        <row r="8523">
          <cell r="F8523" t="str">
            <v>Ряд 88</v>
          </cell>
        </row>
        <row r="8524">
          <cell r="F8524" t="str">
            <v>Ряд 88</v>
          </cell>
        </row>
        <row r="8525">
          <cell r="F8525" t="str">
            <v>Ряд 88</v>
          </cell>
        </row>
        <row r="8526">
          <cell r="F8526" t="str">
            <v>Ряд 88</v>
          </cell>
        </row>
        <row r="8527">
          <cell r="F8527" t="str">
            <v>Ряд 88</v>
          </cell>
        </row>
        <row r="8528">
          <cell r="F8528" t="str">
            <v>Ряд 88</v>
          </cell>
        </row>
        <row r="8529">
          <cell r="F8529" t="str">
            <v>Ряд 88</v>
          </cell>
        </row>
        <row r="8530">
          <cell r="F8530" t="str">
            <v>Ряд 88</v>
          </cell>
        </row>
        <row r="8531">
          <cell r="F8531" t="str">
            <v>Ряд 88</v>
          </cell>
        </row>
        <row r="8532">
          <cell r="F8532" t="str">
            <v>Ряд 88</v>
          </cell>
        </row>
        <row r="8533">
          <cell r="F8533" t="str">
            <v>Ряд 88</v>
          </cell>
        </row>
        <row r="8534">
          <cell r="F8534" t="str">
            <v>Ряд 88</v>
          </cell>
        </row>
        <row r="8535">
          <cell r="F8535" t="str">
            <v>Ряд 88</v>
          </cell>
        </row>
        <row r="8536">
          <cell r="F8536" t="str">
            <v>Ряд 88</v>
          </cell>
        </row>
        <row r="8537">
          <cell r="F8537" t="str">
            <v>Ряд 88</v>
          </cell>
        </row>
        <row r="8538">
          <cell r="F8538" t="str">
            <v>Ряд 88</v>
          </cell>
        </row>
        <row r="8539">
          <cell r="F8539" t="str">
            <v>Ряд 88</v>
          </cell>
        </row>
        <row r="8540">
          <cell r="F8540" t="str">
            <v>Ряд 88</v>
          </cell>
        </row>
        <row r="8541">
          <cell r="F8541" t="str">
            <v>Ряд 88</v>
          </cell>
        </row>
        <row r="8542">
          <cell r="F8542" t="str">
            <v>Ряд 88</v>
          </cell>
        </row>
        <row r="8543">
          <cell r="F8543" t="str">
            <v>Ряд 88</v>
          </cell>
        </row>
        <row r="8544">
          <cell r="F8544" t="str">
            <v>Ряд 88</v>
          </cell>
        </row>
        <row r="8545">
          <cell r="F8545" t="str">
            <v>Ряд 88</v>
          </cell>
        </row>
        <row r="8546">
          <cell r="F8546" t="str">
            <v>Ряд 88</v>
          </cell>
        </row>
        <row r="8547">
          <cell r="F8547" t="str">
            <v>Ряд 88</v>
          </cell>
        </row>
        <row r="8548">
          <cell r="F8548" t="str">
            <v>Ряд 88</v>
          </cell>
        </row>
        <row r="8549">
          <cell r="F8549" t="str">
            <v>Ряд 88</v>
          </cell>
        </row>
        <row r="8550">
          <cell r="F8550" t="str">
            <v>Ряд 88</v>
          </cell>
        </row>
        <row r="8551">
          <cell r="F8551" t="str">
            <v>Ряд 88</v>
          </cell>
        </row>
        <row r="8552">
          <cell r="F8552" t="str">
            <v>Ряд 88</v>
          </cell>
        </row>
        <row r="8553">
          <cell r="F8553" t="str">
            <v>Ряд 88</v>
          </cell>
        </row>
        <row r="8554">
          <cell r="F8554" t="str">
            <v>Ряд 88</v>
          </cell>
        </row>
        <row r="8555">
          <cell r="F8555" t="str">
            <v>Ряд 88</v>
          </cell>
        </row>
        <row r="8556">
          <cell r="F8556" t="str">
            <v>Ряд 88</v>
          </cell>
        </row>
        <row r="8557">
          <cell r="F8557" t="str">
            <v>Ряд 88</v>
          </cell>
        </row>
        <row r="8558">
          <cell r="F8558" t="str">
            <v>Ряд 88</v>
          </cell>
        </row>
        <row r="8559">
          <cell r="F8559" t="str">
            <v>Ряд 88</v>
          </cell>
        </row>
        <row r="8560">
          <cell r="F8560" t="str">
            <v>Ряд 88</v>
          </cell>
        </row>
        <row r="8561">
          <cell r="F8561" t="str">
            <v>Ряд 88</v>
          </cell>
        </row>
        <row r="8562">
          <cell r="F8562" t="str">
            <v>Ряд 88</v>
          </cell>
        </row>
        <row r="8563">
          <cell r="F8563" t="str">
            <v>Ряд 88</v>
          </cell>
        </row>
        <row r="8564">
          <cell r="F8564" t="str">
            <v>Ряд 88</v>
          </cell>
        </row>
        <row r="8565">
          <cell r="F8565" t="str">
            <v>Ряд 88</v>
          </cell>
        </row>
        <row r="8566">
          <cell r="F8566" t="str">
            <v>Ряд 88</v>
          </cell>
        </row>
        <row r="8567">
          <cell r="F8567" t="str">
            <v>Ряд 88</v>
          </cell>
        </row>
        <row r="8568">
          <cell r="F8568" t="str">
            <v>Ряд 89</v>
          </cell>
        </row>
        <row r="8569">
          <cell r="F8569" t="str">
            <v>Ряд 89</v>
          </cell>
        </row>
        <row r="8570">
          <cell r="F8570" t="str">
            <v>Ряд 89</v>
          </cell>
        </row>
        <row r="8571">
          <cell r="F8571" t="str">
            <v>Ряд 89</v>
          </cell>
        </row>
        <row r="8572">
          <cell r="F8572" t="str">
            <v>Ряд 89</v>
          </cell>
        </row>
        <row r="8573">
          <cell r="F8573" t="str">
            <v>Ряд 89</v>
          </cell>
        </row>
        <row r="8574">
          <cell r="F8574" t="str">
            <v>Ряд 89</v>
          </cell>
        </row>
        <row r="8575">
          <cell r="F8575" t="str">
            <v>Ряд 89</v>
          </cell>
        </row>
        <row r="8576">
          <cell r="F8576" t="str">
            <v>Ряд 89</v>
          </cell>
        </row>
        <row r="8577">
          <cell r="F8577" t="str">
            <v>Ряд 89</v>
          </cell>
        </row>
        <row r="8578">
          <cell r="F8578" t="str">
            <v>Ряд 89</v>
          </cell>
        </row>
        <row r="8579">
          <cell r="F8579" t="str">
            <v>Ряд 89</v>
          </cell>
        </row>
        <row r="8580">
          <cell r="F8580" t="str">
            <v>Ряд 89</v>
          </cell>
        </row>
        <row r="8581">
          <cell r="F8581" t="str">
            <v>Ряд 89</v>
          </cell>
        </row>
        <row r="8582">
          <cell r="F8582" t="str">
            <v>Ряд 89</v>
          </cell>
        </row>
        <row r="8583">
          <cell r="F8583" t="str">
            <v>Ряд 89</v>
          </cell>
        </row>
        <row r="8584">
          <cell r="F8584" t="str">
            <v>Ряд 89</v>
          </cell>
        </row>
        <row r="8585">
          <cell r="F8585" t="str">
            <v>Ряд 89</v>
          </cell>
        </row>
        <row r="8586">
          <cell r="F8586" t="str">
            <v>Ряд 89</v>
          </cell>
        </row>
        <row r="8587">
          <cell r="F8587" t="str">
            <v>Ряд 89</v>
          </cell>
        </row>
        <row r="8588">
          <cell r="F8588" t="str">
            <v>Ряд 89</v>
          </cell>
        </row>
        <row r="8589">
          <cell r="F8589" t="str">
            <v>Ряд 89</v>
          </cell>
        </row>
        <row r="8590">
          <cell r="F8590" t="str">
            <v>Ряд 89</v>
          </cell>
        </row>
        <row r="8591">
          <cell r="F8591" t="str">
            <v>Ряд 89</v>
          </cell>
        </row>
        <row r="8592">
          <cell r="F8592" t="str">
            <v>Ряд 89</v>
          </cell>
        </row>
        <row r="8593">
          <cell r="F8593" t="str">
            <v>Ряд 89</v>
          </cell>
        </row>
        <row r="8594">
          <cell r="F8594" t="str">
            <v>Ряд 89</v>
          </cell>
        </row>
        <row r="8595">
          <cell r="F8595" t="str">
            <v>Ряд 89</v>
          </cell>
        </row>
        <row r="8596">
          <cell r="F8596" t="str">
            <v>Ряд 89</v>
          </cell>
        </row>
        <row r="8597">
          <cell r="F8597" t="str">
            <v>Ряд 89</v>
          </cell>
        </row>
        <row r="8598">
          <cell r="F8598" t="str">
            <v>Ряд 89</v>
          </cell>
        </row>
        <row r="8599">
          <cell r="F8599" t="str">
            <v>Ряд 89</v>
          </cell>
        </row>
        <row r="8600">
          <cell r="F8600" t="str">
            <v>Ряд 89</v>
          </cell>
        </row>
        <row r="8601">
          <cell r="F8601" t="str">
            <v>Ряд 89</v>
          </cell>
        </row>
        <row r="8602">
          <cell r="F8602" t="str">
            <v>Ряд 89</v>
          </cell>
        </row>
        <row r="8603">
          <cell r="F8603" t="str">
            <v>Ряд 89</v>
          </cell>
        </row>
        <row r="8604">
          <cell r="F8604" t="str">
            <v>Ряд 89</v>
          </cell>
        </row>
        <row r="8605">
          <cell r="F8605" t="str">
            <v>Ряд 89</v>
          </cell>
        </row>
        <row r="8606">
          <cell r="F8606" t="str">
            <v>Ряд 89</v>
          </cell>
        </row>
        <row r="8607">
          <cell r="F8607" t="str">
            <v>Ряд 89</v>
          </cell>
        </row>
        <row r="8608">
          <cell r="F8608" t="str">
            <v>Ряд 89</v>
          </cell>
        </row>
        <row r="8609">
          <cell r="F8609" t="str">
            <v>Ряд 89</v>
          </cell>
        </row>
        <row r="8610">
          <cell r="F8610" t="str">
            <v>Ряд 89</v>
          </cell>
        </row>
        <row r="8611">
          <cell r="F8611" t="str">
            <v>Ряд 89</v>
          </cell>
        </row>
        <row r="8612">
          <cell r="F8612" t="str">
            <v>Ряд 89</v>
          </cell>
        </row>
        <row r="8613">
          <cell r="F8613" t="str">
            <v>Ряд 89</v>
          </cell>
        </row>
        <row r="8614">
          <cell r="F8614" t="str">
            <v>Ряд 89</v>
          </cell>
        </row>
        <row r="8615">
          <cell r="F8615" t="str">
            <v>Ряд 89</v>
          </cell>
        </row>
        <row r="8616">
          <cell r="F8616" t="str">
            <v>Ряд 89</v>
          </cell>
        </row>
        <row r="8617">
          <cell r="F8617" t="str">
            <v>Ряд 89</v>
          </cell>
        </row>
        <row r="8618">
          <cell r="F8618" t="str">
            <v>Ряд 89</v>
          </cell>
        </row>
        <row r="8619">
          <cell r="F8619" t="str">
            <v>Ряд 89</v>
          </cell>
        </row>
        <row r="8620">
          <cell r="F8620" t="str">
            <v>Ряд 89</v>
          </cell>
        </row>
        <row r="8621">
          <cell r="F8621" t="str">
            <v>Ряд 89</v>
          </cell>
        </row>
        <row r="8622">
          <cell r="F8622" t="str">
            <v>Ряд 89</v>
          </cell>
        </row>
        <row r="8623">
          <cell r="F8623" t="str">
            <v>Ряд 90</v>
          </cell>
        </row>
        <row r="8624">
          <cell r="F8624" t="str">
            <v>Ряд 90</v>
          </cell>
        </row>
        <row r="8625">
          <cell r="F8625" t="str">
            <v>Ряд 90</v>
          </cell>
        </row>
        <row r="8626">
          <cell r="F8626" t="str">
            <v>Ряд 90</v>
          </cell>
        </row>
        <row r="8627">
          <cell r="F8627" t="str">
            <v>Ряд 90</v>
          </cell>
        </row>
        <row r="8628">
          <cell r="F8628" t="str">
            <v>Ряд 90</v>
          </cell>
        </row>
        <row r="8629">
          <cell r="F8629" t="str">
            <v>Ряд 90</v>
          </cell>
        </row>
        <row r="8630">
          <cell r="F8630" t="str">
            <v>Ряд 90</v>
          </cell>
        </row>
        <row r="8631">
          <cell r="F8631" t="str">
            <v>Ряд 90</v>
          </cell>
        </row>
        <row r="8632">
          <cell r="F8632" t="str">
            <v>Ряд 90</v>
          </cell>
        </row>
        <row r="8633">
          <cell r="F8633" t="str">
            <v>Ряд 90</v>
          </cell>
        </row>
        <row r="8634">
          <cell r="F8634" t="str">
            <v>Ряд 90</v>
          </cell>
        </row>
        <row r="8635">
          <cell r="F8635" t="str">
            <v>Ряд 90</v>
          </cell>
        </row>
        <row r="8636">
          <cell r="F8636" t="str">
            <v>Ряд 90</v>
          </cell>
        </row>
        <row r="8637">
          <cell r="F8637" t="str">
            <v>Ряд 90</v>
          </cell>
        </row>
        <row r="8638">
          <cell r="F8638" t="str">
            <v>Ряд 90</v>
          </cell>
        </row>
        <row r="8639">
          <cell r="F8639" t="str">
            <v>Ряд 90</v>
          </cell>
        </row>
        <row r="8640">
          <cell r="F8640" t="str">
            <v>Ряд 90</v>
          </cell>
        </row>
        <row r="8641">
          <cell r="F8641" t="str">
            <v>Ряд 90</v>
          </cell>
        </row>
        <row r="8642">
          <cell r="F8642" t="str">
            <v>Ряд 90</v>
          </cell>
        </row>
        <row r="8643">
          <cell r="F8643" t="str">
            <v>Ряд 90</v>
          </cell>
        </row>
        <row r="8644">
          <cell r="F8644" t="str">
            <v>Ряд 90</v>
          </cell>
        </row>
        <row r="8645">
          <cell r="F8645" t="str">
            <v>Ряд 90</v>
          </cell>
        </row>
        <row r="8646">
          <cell r="F8646" t="str">
            <v>Ряд 90</v>
          </cell>
        </row>
        <row r="8647">
          <cell r="F8647" t="str">
            <v>Ряд 90</v>
          </cell>
        </row>
        <row r="8648">
          <cell r="F8648" t="str">
            <v>Ряд 90</v>
          </cell>
        </row>
        <row r="8649">
          <cell r="F8649" t="str">
            <v>Ряд 90</v>
          </cell>
        </row>
        <row r="8650">
          <cell r="F8650" t="str">
            <v>Ряд 90</v>
          </cell>
        </row>
        <row r="8651">
          <cell r="F8651" t="str">
            <v>Ряд 90</v>
          </cell>
        </row>
        <row r="8652">
          <cell r="F8652" t="str">
            <v>Ряд 90</v>
          </cell>
        </row>
        <row r="8653">
          <cell r="F8653" t="str">
            <v>Ряд 90</v>
          </cell>
        </row>
        <row r="8654">
          <cell r="F8654" t="str">
            <v>Ряд 90</v>
          </cell>
        </row>
        <row r="8655">
          <cell r="F8655" t="str">
            <v>Ряд 90</v>
          </cell>
        </row>
        <row r="8656">
          <cell r="F8656" t="str">
            <v>Ряд 90</v>
          </cell>
        </row>
        <row r="8657">
          <cell r="F8657" t="str">
            <v>Ряд 90</v>
          </cell>
        </row>
        <row r="8658">
          <cell r="F8658" t="str">
            <v>Ряд 90</v>
          </cell>
        </row>
        <row r="8659">
          <cell r="F8659" t="str">
            <v>Ряд 90</v>
          </cell>
        </row>
        <row r="8660">
          <cell r="F8660" t="str">
            <v>Ряд 90</v>
          </cell>
        </row>
        <row r="8661">
          <cell r="F8661" t="str">
            <v>Ряд 90</v>
          </cell>
        </row>
        <row r="8662">
          <cell r="F8662" t="str">
            <v>Ряд 90</v>
          </cell>
        </row>
        <row r="8663">
          <cell r="F8663" t="str">
            <v>Ряд 90</v>
          </cell>
        </row>
        <row r="8664">
          <cell r="F8664" t="str">
            <v>Ряд 90</v>
          </cell>
        </row>
        <row r="8665">
          <cell r="F8665" t="str">
            <v>Ряд 90</v>
          </cell>
        </row>
        <row r="8666">
          <cell r="F8666" t="str">
            <v>Ряд 90</v>
          </cell>
        </row>
        <row r="8667">
          <cell r="F8667" t="str">
            <v>Ряд 90</v>
          </cell>
        </row>
        <row r="8668">
          <cell r="F8668" t="str">
            <v>Ряд 90</v>
          </cell>
        </row>
        <row r="8669">
          <cell r="F8669" t="str">
            <v>Ряд 90</v>
          </cell>
        </row>
        <row r="8670">
          <cell r="F8670" t="str">
            <v>Ряд 91</v>
          </cell>
        </row>
        <row r="8671">
          <cell r="F8671" t="str">
            <v>Ряд 91</v>
          </cell>
        </row>
        <row r="8672">
          <cell r="F8672" t="str">
            <v>Ряд 91</v>
          </cell>
        </row>
        <row r="8673">
          <cell r="F8673" t="str">
            <v>Ряд 91</v>
          </cell>
        </row>
        <row r="8674">
          <cell r="F8674" t="str">
            <v>Ряд 91</v>
          </cell>
        </row>
        <row r="8675">
          <cell r="F8675" t="str">
            <v>Ряд 91</v>
          </cell>
        </row>
        <row r="8676">
          <cell r="F8676" t="str">
            <v>Ряд 91</v>
          </cell>
        </row>
        <row r="8677">
          <cell r="F8677" t="str">
            <v>Ряд 91</v>
          </cell>
        </row>
        <row r="8678">
          <cell r="F8678" t="str">
            <v>Ряд 91</v>
          </cell>
        </row>
        <row r="8679">
          <cell r="F8679" t="str">
            <v>Ряд 91</v>
          </cell>
        </row>
        <row r="8680">
          <cell r="F8680" t="str">
            <v>Ряд 91</v>
          </cell>
        </row>
        <row r="8681">
          <cell r="F8681" t="str">
            <v>Ряд 91</v>
          </cell>
        </row>
        <row r="8682">
          <cell r="F8682" t="str">
            <v>Ряд 91</v>
          </cell>
        </row>
        <row r="8683">
          <cell r="F8683" t="str">
            <v>Ряд 91</v>
          </cell>
        </row>
        <row r="8684">
          <cell r="F8684" t="str">
            <v>Ряд 91</v>
          </cell>
        </row>
        <row r="8685">
          <cell r="F8685" t="str">
            <v>Ряд 91</v>
          </cell>
        </row>
        <row r="8686">
          <cell r="F8686" t="str">
            <v>Ряд 91</v>
          </cell>
        </row>
        <row r="8687">
          <cell r="F8687" t="str">
            <v>Ряд 91</v>
          </cell>
        </row>
        <row r="8688">
          <cell r="F8688" t="str">
            <v>Ряд 91</v>
          </cell>
        </row>
        <row r="8689">
          <cell r="F8689" t="str">
            <v>Ряд 91</v>
          </cell>
        </row>
        <row r="8690">
          <cell r="F8690" t="str">
            <v>Ряд 91</v>
          </cell>
        </row>
        <row r="8691">
          <cell r="F8691" t="str">
            <v>Ряд 91</v>
          </cell>
        </row>
        <row r="8692">
          <cell r="F8692" t="str">
            <v>Ряд 91</v>
          </cell>
        </row>
        <row r="8693">
          <cell r="F8693" t="str">
            <v>Ряд 91</v>
          </cell>
        </row>
        <row r="8694">
          <cell r="F8694" t="str">
            <v>Ряд 91</v>
          </cell>
        </row>
        <row r="8695">
          <cell r="F8695" t="str">
            <v>Ряд 91</v>
          </cell>
        </row>
        <row r="8696">
          <cell r="F8696" t="str">
            <v>Ряд 91</v>
          </cell>
        </row>
        <row r="8697">
          <cell r="F8697" t="str">
            <v>Ряд 91</v>
          </cell>
        </row>
        <row r="8698">
          <cell r="F8698" t="str">
            <v>Ряд 91</v>
          </cell>
        </row>
        <row r="8699">
          <cell r="F8699" t="str">
            <v>Ряд 91</v>
          </cell>
        </row>
        <row r="8700">
          <cell r="F8700" t="str">
            <v>Ряд 91</v>
          </cell>
        </row>
        <row r="8701">
          <cell r="F8701" t="str">
            <v>Ряд 91</v>
          </cell>
        </row>
        <row r="8702">
          <cell r="F8702" t="str">
            <v>Ряд 91</v>
          </cell>
        </row>
        <row r="8703">
          <cell r="F8703" t="str">
            <v>Ряд 91</v>
          </cell>
        </row>
        <row r="8704">
          <cell r="F8704" t="str">
            <v>Ряд 91</v>
          </cell>
        </row>
        <row r="8705">
          <cell r="F8705" t="str">
            <v>Ряд 91</v>
          </cell>
        </row>
        <row r="8706">
          <cell r="F8706" t="str">
            <v>Ряд 91</v>
          </cell>
        </row>
        <row r="8707">
          <cell r="F8707" t="str">
            <v>Ряд 91</v>
          </cell>
        </row>
        <row r="8708">
          <cell r="F8708" t="str">
            <v>Ряд 91</v>
          </cell>
        </row>
        <row r="8709">
          <cell r="F8709" t="str">
            <v>Ряд 91</v>
          </cell>
        </row>
        <row r="8710">
          <cell r="F8710" t="str">
            <v>Ряд 91</v>
          </cell>
        </row>
        <row r="8711">
          <cell r="F8711" t="str">
            <v>Ряд 91</v>
          </cell>
        </row>
        <row r="8712">
          <cell r="F8712" t="str">
            <v>Ряд 91</v>
          </cell>
        </row>
        <row r="8713">
          <cell r="F8713" t="str">
            <v>Ряд 91</v>
          </cell>
        </row>
        <row r="8714">
          <cell r="F8714" t="str">
            <v>Ряд 91</v>
          </cell>
        </row>
        <row r="8715">
          <cell r="F8715" t="str">
            <v>Ряд 91</v>
          </cell>
        </row>
        <row r="8716">
          <cell r="F8716" t="str">
            <v>Ряд 91</v>
          </cell>
        </row>
        <row r="8717">
          <cell r="F8717" t="str">
            <v>Ряд 91</v>
          </cell>
        </row>
        <row r="8718">
          <cell r="F8718" t="str">
            <v>Ряд 91</v>
          </cell>
        </row>
        <row r="8719">
          <cell r="F8719" t="str">
            <v>Ряд 91</v>
          </cell>
        </row>
        <row r="8720">
          <cell r="F8720" t="str">
            <v>Ряд 91</v>
          </cell>
        </row>
        <row r="8721">
          <cell r="F8721" t="str">
            <v>Ряд 91</v>
          </cell>
        </row>
        <row r="8722">
          <cell r="F8722" t="str">
            <v>Ряд 91</v>
          </cell>
        </row>
        <row r="8723">
          <cell r="F8723" t="str">
            <v>Ряд 91</v>
          </cell>
        </row>
        <row r="8724">
          <cell r="F8724" t="str">
            <v>Ряд 91</v>
          </cell>
        </row>
        <row r="8725">
          <cell r="F8725" t="str">
            <v>Ряд 91</v>
          </cell>
        </row>
        <row r="8726">
          <cell r="F8726" t="str">
            <v>Ряд 91</v>
          </cell>
        </row>
        <row r="8727">
          <cell r="F8727" t="str">
            <v>Ряд 91</v>
          </cell>
        </row>
        <row r="8728">
          <cell r="F8728" t="str">
            <v>Ряд 91</v>
          </cell>
        </row>
        <row r="8729">
          <cell r="F8729" t="str">
            <v>Ряд 91</v>
          </cell>
        </row>
        <row r="8730">
          <cell r="F8730" t="str">
            <v>Ряд 91</v>
          </cell>
        </row>
        <row r="8731">
          <cell r="F8731" t="str">
            <v>Ряд 91</v>
          </cell>
        </row>
        <row r="8732">
          <cell r="F8732" t="str">
            <v>Ряд 91</v>
          </cell>
        </row>
        <row r="8733">
          <cell r="F8733" t="str">
            <v>Ряд 91</v>
          </cell>
        </row>
        <row r="8734">
          <cell r="F8734" t="str">
            <v>Ряд 91</v>
          </cell>
        </row>
        <row r="8735">
          <cell r="F8735" t="str">
            <v>Ряд 92</v>
          </cell>
        </row>
        <row r="8736">
          <cell r="F8736" t="str">
            <v>Ряд 92</v>
          </cell>
        </row>
        <row r="8737">
          <cell r="F8737" t="str">
            <v>Ряд 92</v>
          </cell>
        </row>
        <row r="8738">
          <cell r="F8738" t="str">
            <v>Ряд 92</v>
          </cell>
        </row>
        <row r="8739">
          <cell r="F8739" t="str">
            <v>Ряд 92</v>
          </cell>
        </row>
        <row r="8740">
          <cell r="F8740" t="str">
            <v>Ряд 92</v>
          </cell>
        </row>
        <row r="8741">
          <cell r="F8741" t="str">
            <v>Ряд 92</v>
          </cell>
        </row>
        <row r="8742">
          <cell r="F8742" t="str">
            <v>Ряд 92</v>
          </cell>
        </row>
        <row r="8743">
          <cell r="F8743" t="str">
            <v>Ряд 92</v>
          </cell>
        </row>
        <row r="8744">
          <cell r="F8744" t="str">
            <v>Ряд 92</v>
          </cell>
        </row>
        <row r="8745">
          <cell r="F8745" t="str">
            <v>Ряд 92</v>
          </cell>
        </row>
        <row r="8746">
          <cell r="F8746" t="str">
            <v>Ряд 92</v>
          </cell>
        </row>
        <row r="8747">
          <cell r="F8747" t="str">
            <v>Ряд 92</v>
          </cell>
        </row>
        <row r="8748">
          <cell r="F8748" t="str">
            <v>Ряд 92</v>
          </cell>
        </row>
        <row r="8749">
          <cell r="F8749" t="str">
            <v>Ряд 92</v>
          </cell>
        </row>
        <row r="8750">
          <cell r="F8750" t="str">
            <v>Ряд 92</v>
          </cell>
        </row>
        <row r="8751">
          <cell r="F8751" t="str">
            <v>Ряд 92</v>
          </cell>
        </row>
        <row r="8752">
          <cell r="F8752" t="str">
            <v>Ряд 92</v>
          </cell>
        </row>
        <row r="8753">
          <cell r="F8753" t="str">
            <v>Ряд 92</v>
          </cell>
        </row>
        <row r="8754">
          <cell r="F8754" t="str">
            <v>Ряд 92</v>
          </cell>
        </row>
        <row r="8755">
          <cell r="F8755" t="str">
            <v>Ряд 92</v>
          </cell>
        </row>
        <row r="8756">
          <cell r="F8756" t="str">
            <v>Ряд 92</v>
          </cell>
        </row>
        <row r="8757">
          <cell r="F8757" t="str">
            <v>Ряд 92</v>
          </cell>
        </row>
        <row r="8758">
          <cell r="F8758" t="str">
            <v>Ряд 92</v>
          </cell>
        </row>
        <row r="8759">
          <cell r="F8759" t="str">
            <v>Ряд 92</v>
          </cell>
        </row>
        <row r="8760">
          <cell r="F8760" t="str">
            <v>Ряд 92</v>
          </cell>
        </row>
        <row r="8761">
          <cell r="F8761" t="str">
            <v>Ряд 92</v>
          </cell>
        </row>
        <row r="8762">
          <cell r="F8762" t="str">
            <v>Ряд 92</v>
          </cell>
        </row>
        <row r="8763">
          <cell r="F8763" t="str">
            <v>Ряд 92</v>
          </cell>
        </row>
        <row r="8764">
          <cell r="F8764" t="str">
            <v>Ряд 92</v>
          </cell>
        </row>
        <row r="8765">
          <cell r="F8765" t="str">
            <v>Ряд 92</v>
          </cell>
        </row>
        <row r="8766">
          <cell r="F8766" t="str">
            <v>Ряд 92</v>
          </cell>
        </row>
        <row r="8767">
          <cell r="F8767" t="str">
            <v>Ряд 92</v>
          </cell>
        </row>
        <row r="8768">
          <cell r="F8768" t="str">
            <v>Ряд 92</v>
          </cell>
        </row>
        <row r="8769">
          <cell r="F8769" t="str">
            <v>Ряд 92</v>
          </cell>
        </row>
        <row r="8770">
          <cell r="F8770" t="str">
            <v>Ряд 92</v>
          </cell>
        </row>
        <row r="8771">
          <cell r="F8771" t="str">
            <v>Ряд 92</v>
          </cell>
        </row>
        <row r="8772">
          <cell r="F8772" t="str">
            <v>Ряд 92</v>
          </cell>
        </row>
        <row r="8773">
          <cell r="F8773" t="str">
            <v>Ряд 92</v>
          </cell>
        </row>
        <row r="8774">
          <cell r="F8774" t="str">
            <v>Ряд 92</v>
          </cell>
        </row>
        <row r="8775">
          <cell r="F8775" t="str">
            <v>Ряд 92</v>
          </cell>
        </row>
        <row r="8776">
          <cell r="F8776" t="str">
            <v>Ряд 92</v>
          </cell>
        </row>
        <row r="8777">
          <cell r="F8777" t="str">
            <v>Ряд 92</v>
          </cell>
        </row>
        <row r="8778">
          <cell r="F8778" t="str">
            <v>Ряд 92</v>
          </cell>
        </row>
        <row r="8779">
          <cell r="F8779" t="str">
            <v>Ряд 92</v>
          </cell>
        </row>
        <row r="8780">
          <cell r="F8780" t="str">
            <v>Ряд 92</v>
          </cell>
        </row>
        <row r="8781">
          <cell r="F8781" t="str">
            <v>Ряд 92</v>
          </cell>
        </row>
        <row r="8782">
          <cell r="F8782" t="str">
            <v>Ряд 92</v>
          </cell>
        </row>
        <row r="8783">
          <cell r="F8783" t="str">
            <v>Ряд 92</v>
          </cell>
        </row>
        <row r="8784">
          <cell r="F8784" t="str">
            <v>Ряд 92</v>
          </cell>
        </row>
        <row r="8785">
          <cell r="F8785" t="str">
            <v>Ряд 92</v>
          </cell>
        </row>
        <row r="8786">
          <cell r="F8786" t="str">
            <v>Ряд 92</v>
          </cell>
        </row>
        <row r="8787">
          <cell r="F8787" t="str">
            <v>Ряд 92</v>
          </cell>
        </row>
        <row r="8788">
          <cell r="F8788" t="str">
            <v>Ряд 92</v>
          </cell>
        </row>
        <row r="8789">
          <cell r="F8789" t="str">
            <v>Ряд 92</v>
          </cell>
        </row>
        <row r="8790">
          <cell r="F8790" t="str">
            <v>Ряд 92</v>
          </cell>
        </row>
        <row r="8791">
          <cell r="F8791" t="str">
            <v>Ряд 92</v>
          </cell>
        </row>
        <row r="8792">
          <cell r="F8792" t="str">
            <v>Ряд 92</v>
          </cell>
        </row>
        <row r="8793">
          <cell r="F8793" t="str">
            <v>Ряд 92</v>
          </cell>
        </row>
        <row r="8794">
          <cell r="F8794" t="str">
            <v>Ряд 92</v>
          </cell>
        </row>
        <row r="8795">
          <cell r="F8795" t="str">
            <v>Ряд 92</v>
          </cell>
        </row>
        <row r="8796">
          <cell r="F8796" t="str">
            <v>Ряд 92</v>
          </cell>
        </row>
        <row r="8797">
          <cell r="F8797" t="str">
            <v>Ряд 92</v>
          </cell>
        </row>
        <row r="8798">
          <cell r="F8798" t="str">
            <v>Ряд 92</v>
          </cell>
        </row>
        <row r="8799">
          <cell r="F8799" t="str">
            <v>Ряд 92</v>
          </cell>
        </row>
        <row r="8800">
          <cell r="F8800" t="str">
            <v>Ряд 92</v>
          </cell>
        </row>
        <row r="8801">
          <cell r="F8801" t="str">
            <v>Ряд 92</v>
          </cell>
        </row>
        <row r="8802">
          <cell r="F8802" t="str">
            <v>Ряд 92</v>
          </cell>
        </row>
        <row r="8803">
          <cell r="F8803" t="str">
            <v>Ряд 92</v>
          </cell>
        </row>
        <row r="8804">
          <cell r="F8804" t="str">
            <v>Ряд 92</v>
          </cell>
        </row>
        <row r="8805">
          <cell r="F8805" t="str">
            <v>Ряд 92</v>
          </cell>
        </row>
        <row r="8806">
          <cell r="F8806" t="str">
            <v>Ряд 92</v>
          </cell>
        </row>
        <row r="8807">
          <cell r="F8807" t="str">
            <v>Ряд 92</v>
          </cell>
        </row>
        <row r="8808">
          <cell r="F8808" t="str">
            <v>Ряд 92</v>
          </cell>
        </row>
        <row r="8809">
          <cell r="F8809" t="str">
            <v>Ряд 92</v>
          </cell>
        </row>
        <row r="8810">
          <cell r="F8810" t="str">
            <v>Ряд 92</v>
          </cell>
        </row>
        <row r="8811">
          <cell r="F8811" t="str">
            <v>Ряд 92</v>
          </cell>
        </row>
        <row r="8812">
          <cell r="F8812" t="str">
            <v>Ряд 92</v>
          </cell>
        </row>
        <row r="8813">
          <cell r="F8813" t="str">
            <v>Ряд 92</v>
          </cell>
        </row>
        <row r="8814">
          <cell r="F8814" t="str">
            <v>Ряд 92</v>
          </cell>
        </row>
        <row r="8815">
          <cell r="F8815" t="str">
            <v>Ряд 92</v>
          </cell>
        </row>
        <row r="8816">
          <cell r="F8816" t="str">
            <v>Ряд 92</v>
          </cell>
        </row>
        <row r="8817">
          <cell r="F8817" t="str">
            <v>Ряд 92</v>
          </cell>
        </row>
        <row r="8818">
          <cell r="F8818" t="str">
            <v>Ряд 92</v>
          </cell>
        </row>
        <row r="8819">
          <cell r="F8819" t="str">
            <v>Ряд 92</v>
          </cell>
        </row>
        <row r="8820">
          <cell r="F8820" t="str">
            <v>Ряд 92</v>
          </cell>
        </row>
        <row r="8821">
          <cell r="F8821" t="str">
            <v>Ряд 92</v>
          </cell>
        </row>
        <row r="8822">
          <cell r="F8822" t="str">
            <v>Ряд 92</v>
          </cell>
        </row>
        <row r="8823">
          <cell r="F8823" t="str">
            <v>Ряд 92</v>
          </cell>
        </row>
        <row r="8824">
          <cell r="F8824" t="str">
            <v>Ряд 92</v>
          </cell>
        </row>
        <row r="8825">
          <cell r="F8825" t="str">
            <v>Ряд 92</v>
          </cell>
        </row>
        <row r="8826">
          <cell r="F8826" t="str">
            <v>Ряд 92</v>
          </cell>
        </row>
        <row r="8827">
          <cell r="F8827" t="str">
            <v>Ряд 92</v>
          </cell>
        </row>
        <row r="8828">
          <cell r="F8828" t="str">
            <v>Ряд 92</v>
          </cell>
        </row>
        <row r="8829">
          <cell r="F8829" t="str">
            <v>Ряд 92</v>
          </cell>
        </row>
        <row r="8830">
          <cell r="F8830" t="str">
            <v>Ряд 92</v>
          </cell>
        </row>
        <row r="8831">
          <cell r="F8831" t="str">
            <v>Ряд 92</v>
          </cell>
        </row>
        <row r="8832">
          <cell r="F8832" t="str">
            <v>Ряд 92</v>
          </cell>
        </row>
        <row r="8833">
          <cell r="F8833" t="str">
            <v>Ряд 92</v>
          </cell>
        </row>
        <row r="8834">
          <cell r="F8834" t="str">
            <v>Ряд 92</v>
          </cell>
        </row>
        <row r="8835">
          <cell r="F8835" t="str">
            <v>Ряд 93</v>
          </cell>
        </row>
        <row r="8836">
          <cell r="F8836" t="str">
            <v>Ряд 93</v>
          </cell>
        </row>
        <row r="8837">
          <cell r="F8837" t="str">
            <v>Ряд 93</v>
          </cell>
        </row>
        <row r="8838">
          <cell r="F8838" t="str">
            <v>Ряд 93</v>
          </cell>
        </row>
        <row r="8839">
          <cell r="F8839" t="str">
            <v>Ряд 93</v>
          </cell>
        </row>
        <row r="8840">
          <cell r="F8840" t="str">
            <v>Ряд 93</v>
          </cell>
        </row>
        <row r="8841">
          <cell r="F8841" t="str">
            <v>Ряд 93</v>
          </cell>
        </row>
        <row r="8842">
          <cell r="F8842" t="str">
            <v>Ряд 93</v>
          </cell>
        </row>
        <row r="8843">
          <cell r="F8843" t="str">
            <v>Ряд 93</v>
          </cell>
        </row>
        <row r="8844">
          <cell r="F8844" t="str">
            <v>Ряд 93</v>
          </cell>
        </row>
        <row r="8845">
          <cell r="F8845" t="str">
            <v>Ряд 93</v>
          </cell>
        </row>
        <row r="8846">
          <cell r="F8846" t="str">
            <v>Ряд 93</v>
          </cell>
        </row>
        <row r="8847">
          <cell r="F8847" t="str">
            <v>Ряд 93</v>
          </cell>
        </row>
        <row r="8848">
          <cell r="F8848" t="str">
            <v>Ряд 93</v>
          </cell>
        </row>
        <row r="8849">
          <cell r="F8849" t="str">
            <v>Ряд 93</v>
          </cell>
        </row>
        <row r="8850">
          <cell r="F8850" t="str">
            <v>Ряд 93</v>
          </cell>
        </row>
        <row r="8851">
          <cell r="F8851" t="str">
            <v>Ряд 93</v>
          </cell>
        </row>
        <row r="8852">
          <cell r="F8852" t="str">
            <v>Ряд 93</v>
          </cell>
        </row>
        <row r="8853">
          <cell r="F8853" t="str">
            <v>Ряд 93</v>
          </cell>
        </row>
        <row r="8854">
          <cell r="F8854" t="str">
            <v>Ряд 93</v>
          </cell>
        </row>
        <row r="8855">
          <cell r="F8855" t="str">
            <v>Ряд 93</v>
          </cell>
        </row>
        <row r="8856">
          <cell r="F8856" t="str">
            <v>Ряд 93</v>
          </cell>
        </row>
        <row r="8857">
          <cell r="F8857" t="str">
            <v>Ряд 93</v>
          </cell>
        </row>
        <row r="8858">
          <cell r="F8858" t="str">
            <v>Ряд 93</v>
          </cell>
        </row>
        <row r="8859">
          <cell r="F8859" t="str">
            <v>Ряд 93</v>
          </cell>
        </row>
        <row r="8860">
          <cell r="F8860" t="str">
            <v>Ряд 93</v>
          </cell>
        </row>
        <row r="8861">
          <cell r="F8861" t="str">
            <v>Ряд 93</v>
          </cell>
        </row>
        <row r="8862">
          <cell r="F8862" t="str">
            <v>Ряд 93</v>
          </cell>
        </row>
        <row r="8863">
          <cell r="F8863" t="str">
            <v>Ряд 93</v>
          </cell>
        </row>
        <row r="8864">
          <cell r="F8864" t="str">
            <v>Ряд 93</v>
          </cell>
        </row>
        <row r="8865">
          <cell r="F8865" t="str">
            <v>Ряд 93</v>
          </cell>
        </row>
        <row r="8866">
          <cell r="F8866" t="str">
            <v>Ряд 93</v>
          </cell>
        </row>
        <row r="8867">
          <cell r="F8867" t="str">
            <v>Ряд 93</v>
          </cell>
        </row>
        <row r="8868">
          <cell r="F8868" t="str">
            <v>Ряд 93</v>
          </cell>
        </row>
        <row r="8869">
          <cell r="F8869" t="str">
            <v>Ряд 93</v>
          </cell>
        </row>
        <row r="8870">
          <cell r="F8870" t="str">
            <v>Ряд 93</v>
          </cell>
        </row>
        <row r="8871">
          <cell r="F8871" t="str">
            <v>Ряд 93</v>
          </cell>
        </row>
        <row r="8872">
          <cell r="F8872" t="str">
            <v>Ряд 93</v>
          </cell>
        </row>
        <row r="8873">
          <cell r="F8873" t="str">
            <v>Ряд 93</v>
          </cell>
        </row>
        <row r="8874">
          <cell r="F8874" t="str">
            <v>Ряд 93</v>
          </cell>
        </row>
        <row r="8875">
          <cell r="F8875" t="str">
            <v>Ряд 93</v>
          </cell>
        </row>
        <row r="8876">
          <cell r="F8876" t="str">
            <v>Ряд 93</v>
          </cell>
        </row>
        <row r="8877">
          <cell r="F8877" t="str">
            <v>Ряд 93</v>
          </cell>
        </row>
        <row r="8878">
          <cell r="F8878" t="str">
            <v>Ряд 93</v>
          </cell>
        </row>
        <row r="8879">
          <cell r="F8879" t="str">
            <v>Ряд 93</v>
          </cell>
        </row>
        <row r="8880">
          <cell r="F8880" t="str">
            <v>Ряд 93</v>
          </cell>
        </row>
        <row r="8881">
          <cell r="F8881" t="str">
            <v>Ряд 93</v>
          </cell>
        </row>
        <row r="8882">
          <cell r="F8882" t="str">
            <v>Ряд 93</v>
          </cell>
        </row>
        <row r="8883">
          <cell r="F8883" t="str">
            <v>Ряд 93</v>
          </cell>
        </row>
        <row r="8884">
          <cell r="F8884" t="str">
            <v>Ряд 93</v>
          </cell>
        </row>
        <row r="8885">
          <cell r="F8885" t="str">
            <v>Ряд 93</v>
          </cell>
        </row>
        <row r="8886">
          <cell r="F8886" t="str">
            <v>Ряд 93</v>
          </cell>
        </row>
        <row r="8887">
          <cell r="F8887" t="str">
            <v>Ряд 93</v>
          </cell>
        </row>
        <row r="8888">
          <cell r="F8888" t="str">
            <v>Ряд 93</v>
          </cell>
        </row>
        <row r="8889">
          <cell r="F8889" t="str">
            <v>Ряд 93</v>
          </cell>
        </row>
        <row r="8890">
          <cell r="F8890" t="str">
            <v>Ряд 93</v>
          </cell>
        </row>
        <row r="8891">
          <cell r="F8891" t="str">
            <v>Ряд 93</v>
          </cell>
        </row>
        <row r="8892">
          <cell r="F8892" t="str">
            <v>Ряд 93</v>
          </cell>
        </row>
        <row r="8893">
          <cell r="F8893" t="str">
            <v>Ряд 93</v>
          </cell>
        </row>
        <row r="8894">
          <cell r="F8894" t="str">
            <v>Ряд 93</v>
          </cell>
        </row>
        <row r="8895">
          <cell r="F8895" t="str">
            <v>Ряд 93</v>
          </cell>
        </row>
        <row r="8896">
          <cell r="F8896" t="str">
            <v>Ряд 93</v>
          </cell>
        </row>
        <row r="8897">
          <cell r="F8897" t="str">
            <v>Ряд 93</v>
          </cell>
        </row>
        <row r="8898">
          <cell r="F8898" t="str">
            <v>Ряд 93</v>
          </cell>
        </row>
        <row r="8899">
          <cell r="F8899" t="str">
            <v>Ряд 93</v>
          </cell>
        </row>
        <row r="8900">
          <cell r="F8900" t="str">
            <v>Ряд 93</v>
          </cell>
        </row>
        <row r="8901">
          <cell r="F8901" t="str">
            <v>Ряд 93</v>
          </cell>
        </row>
        <row r="8902">
          <cell r="F8902" t="str">
            <v>Ряд 93</v>
          </cell>
        </row>
        <row r="8903">
          <cell r="F8903" t="str">
            <v>Ряд 93</v>
          </cell>
        </row>
        <row r="8904">
          <cell r="F8904" t="str">
            <v>Ряд 93</v>
          </cell>
        </row>
        <row r="8905">
          <cell r="F8905" t="str">
            <v>Ряд 93</v>
          </cell>
        </row>
        <row r="8906">
          <cell r="F8906" t="str">
            <v>Ряд 93</v>
          </cell>
        </row>
        <row r="8907">
          <cell r="F8907" t="str">
            <v>Ряд 93</v>
          </cell>
        </row>
        <row r="8908">
          <cell r="F8908" t="str">
            <v>Ряд 93</v>
          </cell>
        </row>
        <row r="8909">
          <cell r="F8909" t="str">
            <v>Ряд 93</v>
          </cell>
        </row>
        <row r="8910">
          <cell r="F8910" t="str">
            <v>Ряд 93</v>
          </cell>
        </row>
        <row r="8911">
          <cell r="F8911" t="str">
            <v>Ряд 93</v>
          </cell>
        </row>
        <row r="8912">
          <cell r="F8912" t="str">
            <v>Ряд 93</v>
          </cell>
        </row>
        <row r="8913">
          <cell r="F8913" t="str">
            <v>Ряд 93</v>
          </cell>
        </row>
        <row r="8914">
          <cell r="F8914" t="str">
            <v>Ряд 93</v>
          </cell>
        </row>
        <row r="8915">
          <cell r="F8915" t="str">
            <v>Ряд 94</v>
          </cell>
        </row>
        <row r="8916">
          <cell r="F8916" t="str">
            <v>Ряд 94</v>
          </cell>
        </row>
        <row r="8917">
          <cell r="F8917" t="str">
            <v>Ряд 94</v>
          </cell>
        </row>
        <row r="8918">
          <cell r="F8918" t="str">
            <v>Ряд 94</v>
          </cell>
        </row>
        <row r="8919">
          <cell r="F8919" t="str">
            <v>Ряд 94</v>
          </cell>
        </row>
        <row r="8920">
          <cell r="F8920" t="str">
            <v>Ряд 94</v>
          </cell>
        </row>
        <row r="8921">
          <cell r="F8921" t="str">
            <v>Ряд 94</v>
          </cell>
        </row>
        <row r="8922">
          <cell r="F8922" t="str">
            <v>Ряд 94</v>
          </cell>
        </row>
        <row r="8923">
          <cell r="F8923" t="str">
            <v>Ряд 94</v>
          </cell>
        </row>
        <row r="8924">
          <cell r="F8924" t="str">
            <v>Ряд 94</v>
          </cell>
        </row>
        <row r="8925">
          <cell r="F8925" t="str">
            <v>Ряд 94</v>
          </cell>
        </row>
        <row r="8926">
          <cell r="F8926" t="str">
            <v>Ряд 94</v>
          </cell>
        </row>
        <row r="8927">
          <cell r="F8927" t="str">
            <v>Ряд 94</v>
          </cell>
        </row>
        <row r="8928">
          <cell r="F8928" t="str">
            <v>Ряд 94</v>
          </cell>
        </row>
        <row r="8929">
          <cell r="F8929" t="str">
            <v>Ряд 94</v>
          </cell>
        </row>
        <row r="8930">
          <cell r="F8930" t="str">
            <v>Ряд 94</v>
          </cell>
        </row>
        <row r="8931">
          <cell r="F8931" t="str">
            <v>Ряд 94</v>
          </cell>
        </row>
        <row r="8932">
          <cell r="F8932" t="str">
            <v>Ряд 94</v>
          </cell>
        </row>
        <row r="8933">
          <cell r="F8933" t="str">
            <v>Ряд 94</v>
          </cell>
        </row>
        <row r="8934">
          <cell r="F8934" t="str">
            <v>Ряд 94</v>
          </cell>
        </row>
        <row r="8935">
          <cell r="F8935" t="str">
            <v>Ряд 94</v>
          </cell>
        </row>
        <row r="8936">
          <cell r="F8936" t="str">
            <v>Ряд 94</v>
          </cell>
        </row>
        <row r="8937">
          <cell r="F8937" t="str">
            <v>Ряд 94</v>
          </cell>
        </row>
        <row r="8938">
          <cell r="F8938" t="str">
            <v>Ряд 94</v>
          </cell>
        </row>
        <row r="8939">
          <cell r="F8939" t="str">
            <v>Ряд 94</v>
          </cell>
        </row>
        <row r="8940">
          <cell r="F8940" t="str">
            <v>Ряд 94</v>
          </cell>
        </row>
        <row r="8941">
          <cell r="F8941" t="str">
            <v>Ряд 94</v>
          </cell>
        </row>
        <row r="8942">
          <cell r="F8942" t="str">
            <v>Ряд 94</v>
          </cell>
        </row>
        <row r="8943">
          <cell r="F8943" t="str">
            <v>Ряд 94</v>
          </cell>
        </row>
        <row r="8944">
          <cell r="F8944" t="str">
            <v>Ряд 94</v>
          </cell>
        </row>
        <row r="8945">
          <cell r="F8945" t="str">
            <v>Ряд 94</v>
          </cell>
        </row>
        <row r="8946">
          <cell r="F8946" t="str">
            <v>Ряд 94</v>
          </cell>
        </row>
        <row r="8947">
          <cell r="F8947" t="str">
            <v>Ряд 94</v>
          </cell>
        </row>
        <row r="8948">
          <cell r="F8948" t="str">
            <v>Ряд 94</v>
          </cell>
        </row>
        <row r="8949">
          <cell r="F8949" t="str">
            <v>Ряд 94</v>
          </cell>
        </row>
        <row r="8950">
          <cell r="F8950" t="str">
            <v>Ряд 94</v>
          </cell>
        </row>
        <row r="8951">
          <cell r="F8951" t="str">
            <v>Ряд 94</v>
          </cell>
        </row>
        <row r="8952">
          <cell r="F8952" t="str">
            <v>Ряд 94</v>
          </cell>
        </row>
        <row r="8953">
          <cell r="F8953" t="str">
            <v>Ряд 94</v>
          </cell>
        </row>
        <row r="8954">
          <cell r="F8954" t="str">
            <v>Ряд 94</v>
          </cell>
        </row>
        <row r="8955">
          <cell r="F8955" t="str">
            <v>Ряд 94</v>
          </cell>
        </row>
        <row r="8956">
          <cell r="F8956" t="str">
            <v>Ряд 94</v>
          </cell>
        </row>
        <row r="8957">
          <cell r="F8957" t="str">
            <v>Ряд 94</v>
          </cell>
        </row>
        <row r="8958">
          <cell r="F8958" t="str">
            <v>Ряд 94</v>
          </cell>
        </row>
        <row r="8959">
          <cell r="F8959" t="str">
            <v>Ряд 94</v>
          </cell>
        </row>
        <row r="8960">
          <cell r="F8960" t="str">
            <v>Ряд 94</v>
          </cell>
        </row>
        <row r="8961">
          <cell r="F8961" t="str">
            <v>Ряд 94</v>
          </cell>
        </row>
        <row r="8962">
          <cell r="F8962" t="str">
            <v>Ряд 94</v>
          </cell>
        </row>
        <row r="8963">
          <cell r="F8963" t="str">
            <v>Ряд 94</v>
          </cell>
        </row>
        <row r="8964">
          <cell r="F8964" t="str">
            <v>Ряд 94</v>
          </cell>
        </row>
        <row r="8965">
          <cell r="F8965" t="str">
            <v>Ряд 94</v>
          </cell>
        </row>
        <row r="8966">
          <cell r="F8966" t="str">
            <v>Ряд 94</v>
          </cell>
        </row>
        <row r="8967">
          <cell r="F8967" t="str">
            <v>Ряд 94</v>
          </cell>
        </row>
        <row r="8968">
          <cell r="F8968" t="str">
            <v>Ряд 94</v>
          </cell>
        </row>
        <row r="8969">
          <cell r="F8969" t="str">
            <v>Ряд 94</v>
          </cell>
        </row>
        <row r="8970">
          <cell r="F8970" t="str">
            <v>Ряд 94</v>
          </cell>
        </row>
        <row r="8971">
          <cell r="F8971" t="str">
            <v>Ряд 94</v>
          </cell>
        </row>
        <row r="8972">
          <cell r="F8972" t="str">
            <v>Ряд 94</v>
          </cell>
        </row>
        <row r="8973">
          <cell r="F8973" t="str">
            <v>Ряд 94</v>
          </cell>
        </row>
        <row r="8974">
          <cell r="F8974" t="str">
            <v>Ряд 94</v>
          </cell>
        </row>
        <row r="8975">
          <cell r="F8975" t="str">
            <v>Ряд 94</v>
          </cell>
        </row>
        <row r="8976">
          <cell r="F8976" t="str">
            <v>Ряд 94</v>
          </cell>
        </row>
        <row r="8977">
          <cell r="F8977" t="str">
            <v>Ряд 94</v>
          </cell>
        </row>
        <row r="8978">
          <cell r="F8978" t="str">
            <v>Ряд 94</v>
          </cell>
        </row>
        <row r="8979">
          <cell r="F8979" t="str">
            <v>Ряд 94</v>
          </cell>
        </row>
        <row r="8980">
          <cell r="F8980" t="str">
            <v>Ряд 94</v>
          </cell>
        </row>
        <row r="8981">
          <cell r="F8981" t="str">
            <v>Ряд 94</v>
          </cell>
        </row>
        <row r="8982">
          <cell r="F8982" t="str">
            <v>Ряд 94</v>
          </cell>
        </row>
        <row r="8983">
          <cell r="F8983" t="str">
            <v>Ряд 94</v>
          </cell>
        </row>
        <row r="8984">
          <cell r="F8984" t="str">
            <v>Ряд 94</v>
          </cell>
        </row>
        <row r="8985">
          <cell r="F8985" t="str">
            <v>Ряд 94</v>
          </cell>
        </row>
        <row r="8986">
          <cell r="F8986" t="str">
            <v>Ряд 94</v>
          </cell>
        </row>
        <row r="8987">
          <cell r="F8987" t="str">
            <v>Ряд 94</v>
          </cell>
        </row>
        <row r="8988">
          <cell r="F8988" t="str">
            <v>Ряд 94</v>
          </cell>
        </row>
        <row r="8989">
          <cell r="F8989" t="str">
            <v>Ряд 94</v>
          </cell>
        </row>
        <row r="8990">
          <cell r="F8990" t="str">
            <v>Ряд 94</v>
          </cell>
        </row>
        <row r="8991">
          <cell r="F8991" t="str">
            <v>Ряд 94</v>
          </cell>
        </row>
        <row r="8992">
          <cell r="F8992" t="str">
            <v>Ряд 94</v>
          </cell>
        </row>
        <row r="8993">
          <cell r="F8993" t="str">
            <v>Ряд 94</v>
          </cell>
        </row>
        <row r="8994">
          <cell r="F8994" t="str">
            <v>Ряд 94</v>
          </cell>
        </row>
        <row r="8995">
          <cell r="F8995" t="str">
            <v>Ряд 94</v>
          </cell>
        </row>
        <row r="8996">
          <cell r="F8996" t="str">
            <v>Ряд 94</v>
          </cell>
        </row>
        <row r="8997">
          <cell r="F8997" t="str">
            <v>Ряд 94</v>
          </cell>
        </row>
        <row r="8998">
          <cell r="F8998" t="str">
            <v>Ряд 94</v>
          </cell>
        </row>
        <row r="8999">
          <cell r="F8999" t="str">
            <v>Ряд 94</v>
          </cell>
        </row>
        <row r="9000">
          <cell r="F9000" t="str">
            <v>Ряд 94</v>
          </cell>
        </row>
        <row r="9001">
          <cell r="F9001" t="str">
            <v>Ряд 94</v>
          </cell>
        </row>
        <row r="9002">
          <cell r="F9002" t="str">
            <v>Ряд 94</v>
          </cell>
        </row>
        <row r="9003">
          <cell r="F9003" t="str">
            <v>Ряд 94</v>
          </cell>
        </row>
        <row r="9004">
          <cell r="F9004" t="str">
            <v>Ряд 94</v>
          </cell>
        </row>
        <row r="9005">
          <cell r="F9005" t="str">
            <v>Ряд 94</v>
          </cell>
        </row>
        <row r="9006">
          <cell r="F9006" t="str">
            <v>Ряд 94</v>
          </cell>
        </row>
        <row r="9007">
          <cell r="F9007" t="str">
            <v>Ряд 94</v>
          </cell>
        </row>
        <row r="9008">
          <cell r="F9008" t="str">
            <v>Ряд 94</v>
          </cell>
        </row>
        <row r="9009">
          <cell r="F9009" t="str">
            <v>Ряд 94</v>
          </cell>
        </row>
        <row r="9010">
          <cell r="F9010" t="str">
            <v>Ряд 94</v>
          </cell>
        </row>
        <row r="9011">
          <cell r="F9011" t="str">
            <v>Ряд 94</v>
          </cell>
        </row>
        <row r="9012">
          <cell r="F9012" t="str">
            <v>Ряд 94</v>
          </cell>
        </row>
        <row r="9013">
          <cell r="F9013" t="str">
            <v>Ряд 94</v>
          </cell>
        </row>
        <row r="9014">
          <cell r="F9014" t="str">
            <v>Ряд 94</v>
          </cell>
        </row>
        <row r="9015">
          <cell r="F9015" t="str">
            <v>Ряд 94</v>
          </cell>
        </row>
        <row r="9016">
          <cell r="F9016" t="str">
            <v>Ряд 94</v>
          </cell>
        </row>
        <row r="9017">
          <cell r="F9017" t="str">
            <v>Ряд 94</v>
          </cell>
        </row>
        <row r="9018">
          <cell r="F9018" t="str">
            <v>Ряд 94</v>
          </cell>
        </row>
        <row r="9019">
          <cell r="F9019" t="str">
            <v>Ряд 94</v>
          </cell>
        </row>
        <row r="9020">
          <cell r="F9020" t="str">
            <v>Ряд 94</v>
          </cell>
        </row>
        <row r="9021">
          <cell r="F9021" t="str">
            <v>Ряд 94</v>
          </cell>
        </row>
        <row r="9022">
          <cell r="F9022" t="str">
            <v>Ряд 94</v>
          </cell>
        </row>
        <row r="9023">
          <cell r="F9023" t="str">
            <v>Ряд 94</v>
          </cell>
        </row>
        <row r="9024">
          <cell r="F9024" t="str">
            <v>Ряд 94</v>
          </cell>
        </row>
        <row r="9025">
          <cell r="F9025" t="str">
            <v>Ряд 94</v>
          </cell>
        </row>
        <row r="9026">
          <cell r="F9026" t="str">
            <v>Ряд 94</v>
          </cell>
        </row>
        <row r="9027">
          <cell r="F9027" t="str">
            <v>Ряд 94</v>
          </cell>
        </row>
        <row r="9028">
          <cell r="F9028" t="str">
            <v>Ряд 94</v>
          </cell>
        </row>
        <row r="9029">
          <cell r="F9029" t="str">
            <v>Ряд 94</v>
          </cell>
        </row>
        <row r="9030">
          <cell r="F9030" t="str">
            <v>Ряд 94</v>
          </cell>
        </row>
        <row r="9031">
          <cell r="F9031" t="str">
            <v>Ряд 94</v>
          </cell>
        </row>
        <row r="9032">
          <cell r="F9032" t="str">
            <v>Ряд 94</v>
          </cell>
        </row>
        <row r="9033">
          <cell r="F9033" t="str">
            <v>Ряд 94</v>
          </cell>
        </row>
        <row r="9034">
          <cell r="F9034" t="str">
            <v>Ряд 94</v>
          </cell>
        </row>
        <row r="9035">
          <cell r="F9035" t="str">
            <v>Ряд 94</v>
          </cell>
        </row>
        <row r="9036">
          <cell r="F9036" t="str">
            <v>Ряд 94</v>
          </cell>
        </row>
        <row r="9037">
          <cell r="F9037" t="str">
            <v>Ряд 94</v>
          </cell>
        </row>
        <row r="9038">
          <cell r="F9038" t="str">
            <v>Ряд 94</v>
          </cell>
        </row>
        <row r="9039">
          <cell r="F9039" t="str">
            <v>Ряд 94</v>
          </cell>
        </row>
        <row r="9040">
          <cell r="F9040" t="str">
            <v>Ряд 94</v>
          </cell>
        </row>
        <row r="9041">
          <cell r="F9041" t="str">
            <v>Ряд 94</v>
          </cell>
        </row>
        <row r="9042">
          <cell r="F9042" t="str">
            <v>Ряд 94</v>
          </cell>
        </row>
        <row r="9043">
          <cell r="F9043" t="str">
            <v>Ряд 94</v>
          </cell>
        </row>
        <row r="9044">
          <cell r="F9044" t="str">
            <v>Ряд 94</v>
          </cell>
        </row>
        <row r="9045">
          <cell r="F9045" t="str">
            <v>Ряд 94</v>
          </cell>
        </row>
        <row r="9046">
          <cell r="F9046" t="str">
            <v>Ряд 94</v>
          </cell>
        </row>
        <row r="9047">
          <cell r="F9047" t="str">
            <v>Ряд 94</v>
          </cell>
        </row>
        <row r="9048">
          <cell r="F9048" t="str">
            <v>Ряд 94</v>
          </cell>
        </row>
        <row r="9049">
          <cell r="F9049" t="str">
            <v>Ряд 94</v>
          </cell>
        </row>
        <row r="9050">
          <cell r="F9050" t="str">
            <v>Ряд 94</v>
          </cell>
        </row>
        <row r="9051">
          <cell r="F9051" t="str">
            <v>Ряд 94</v>
          </cell>
        </row>
        <row r="9052">
          <cell r="F9052" t="str">
            <v>Ряд 94</v>
          </cell>
        </row>
        <row r="9053">
          <cell r="F9053" t="str">
            <v>Ряд 94</v>
          </cell>
        </row>
        <row r="9054">
          <cell r="F9054" t="str">
            <v>Ряд 94</v>
          </cell>
        </row>
        <row r="9055">
          <cell r="F9055" t="str">
            <v>Ряд 94</v>
          </cell>
        </row>
        <row r="9056">
          <cell r="F9056" t="str">
            <v>Ряд 94</v>
          </cell>
        </row>
        <row r="9057">
          <cell r="F9057" t="str">
            <v>Ряд 94</v>
          </cell>
        </row>
        <row r="9058">
          <cell r="F9058" t="str">
            <v>Ряд 94</v>
          </cell>
        </row>
        <row r="9059">
          <cell r="F9059" t="str">
            <v>Ряд 94</v>
          </cell>
        </row>
        <row r="9060">
          <cell r="F9060" t="str">
            <v>Ряд 94</v>
          </cell>
        </row>
        <row r="9061">
          <cell r="F9061" t="str">
            <v>Ряд 94</v>
          </cell>
        </row>
        <row r="9062">
          <cell r="F9062" t="str">
            <v>Ряд 94</v>
          </cell>
        </row>
        <row r="9063">
          <cell r="F9063" t="str">
            <v>Ряд 94</v>
          </cell>
        </row>
        <row r="9064">
          <cell r="F9064" t="str">
            <v>Ряд 94</v>
          </cell>
        </row>
        <row r="9065">
          <cell r="F9065" t="str">
            <v>Ряд 94</v>
          </cell>
        </row>
        <row r="9066">
          <cell r="F9066" t="str">
            <v>Ряд 94</v>
          </cell>
        </row>
        <row r="9067">
          <cell r="F9067" t="str">
            <v>Ряд 94</v>
          </cell>
        </row>
        <row r="9068">
          <cell r="F9068" t="str">
            <v>Ряд 94</v>
          </cell>
        </row>
        <row r="9069">
          <cell r="F9069" t="str">
            <v>Ряд 94</v>
          </cell>
        </row>
        <row r="9070">
          <cell r="F9070" t="str">
            <v>Ряд 94</v>
          </cell>
        </row>
        <row r="9071">
          <cell r="F9071" t="str">
            <v>Ряд 94</v>
          </cell>
        </row>
        <row r="9072">
          <cell r="F9072" t="str">
            <v>Ряд 94</v>
          </cell>
        </row>
        <row r="9073">
          <cell r="F9073" t="str">
            <v>Ряд 94</v>
          </cell>
        </row>
        <row r="9074">
          <cell r="F9074" t="str">
            <v>Ряд 94</v>
          </cell>
        </row>
        <row r="9075">
          <cell r="F9075" t="str">
            <v>Ряд 94</v>
          </cell>
        </row>
        <row r="9076">
          <cell r="F9076" t="str">
            <v>Ряд 94</v>
          </cell>
        </row>
        <row r="9077">
          <cell r="F9077" t="str">
            <v>Ряд 94</v>
          </cell>
        </row>
        <row r="9078">
          <cell r="F9078" t="str">
            <v>Ряд 94</v>
          </cell>
        </row>
        <row r="9079">
          <cell r="F9079" t="str">
            <v>Ряд 94</v>
          </cell>
        </row>
        <row r="9080">
          <cell r="F9080" t="str">
            <v>Ряд 94</v>
          </cell>
        </row>
        <row r="9081">
          <cell r="F9081" t="str">
            <v>Ряд 94</v>
          </cell>
        </row>
        <row r="9082">
          <cell r="F9082" t="str">
            <v>Ряд 94</v>
          </cell>
        </row>
        <row r="9083">
          <cell r="F9083" t="str">
            <v>Ряд 94</v>
          </cell>
        </row>
        <row r="9084">
          <cell r="F9084" t="str">
            <v>Ряд 94</v>
          </cell>
        </row>
        <row r="9085">
          <cell r="F9085" t="str">
            <v>Ряд 94</v>
          </cell>
        </row>
        <row r="9086">
          <cell r="F9086" t="str">
            <v>Ряд 94</v>
          </cell>
        </row>
        <row r="9087">
          <cell r="F9087" t="str">
            <v>Ряд 94</v>
          </cell>
        </row>
        <row r="9088">
          <cell r="F9088" t="str">
            <v>Ряд 94</v>
          </cell>
        </row>
        <row r="9089">
          <cell r="F9089" t="str">
            <v>Ряд 94</v>
          </cell>
        </row>
        <row r="9090">
          <cell r="F9090" t="str">
            <v>Ряд 94</v>
          </cell>
        </row>
        <row r="9091">
          <cell r="F9091" t="str">
            <v>Ряд 94</v>
          </cell>
        </row>
        <row r="9092">
          <cell r="F9092" t="str">
            <v>Ряд 94</v>
          </cell>
        </row>
        <row r="9093">
          <cell r="F9093" t="str">
            <v>Ряд 94</v>
          </cell>
        </row>
        <row r="9094">
          <cell r="F9094" t="str">
            <v>Ряд 94</v>
          </cell>
        </row>
        <row r="9095">
          <cell r="F9095" t="str">
            <v>Ряд 94</v>
          </cell>
        </row>
        <row r="9096">
          <cell r="F9096" t="str">
            <v>Ряд 94</v>
          </cell>
        </row>
        <row r="9097">
          <cell r="F9097" t="str">
            <v>Ряд 94</v>
          </cell>
        </row>
        <row r="9098">
          <cell r="F9098" t="str">
            <v>Ряд 94</v>
          </cell>
        </row>
        <row r="9099">
          <cell r="F9099" t="str">
            <v>Ряд 94</v>
          </cell>
        </row>
        <row r="9100">
          <cell r="F9100" t="str">
            <v>Ряд 94</v>
          </cell>
        </row>
        <row r="9101">
          <cell r="F9101" t="str">
            <v>Ряд 94</v>
          </cell>
        </row>
        <row r="9102">
          <cell r="F9102" t="str">
            <v>Ряд 94</v>
          </cell>
        </row>
        <row r="9103">
          <cell r="F9103" t="str">
            <v>Ряд 94</v>
          </cell>
        </row>
        <row r="9104">
          <cell r="F9104" t="str">
            <v>Ряд 94</v>
          </cell>
        </row>
        <row r="9105">
          <cell r="F9105" t="str">
            <v>Ряд 94</v>
          </cell>
        </row>
        <row r="9106">
          <cell r="F9106" t="str">
            <v>Ряд 94</v>
          </cell>
        </row>
        <row r="9107">
          <cell r="F9107" t="str">
            <v>Ряд 94</v>
          </cell>
        </row>
        <row r="9108">
          <cell r="F9108" t="str">
            <v>Ряд 94</v>
          </cell>
        </row>
        <row r="9109">
          <cell r="F9109" t="str">
            <v>Ряд 94</v>
          </cell>
        </row>
        <row r="9110">
          <cell r="F9110" t="str">
            <v>Ряд 94</v>
          </cell>
        </row>
        <row r="9111">
          <cell r="F9111" t="str">
            <v>Ряд 94</v>
          </cell>
        </row>
        <row r="9112">
          <cell r="F9112" t="str">
            <v>Ряд 94</v>
          </cell>
        </row>
        <row r="9113">
          <cell r="F9113" t="str">
            <v>Ряд 94</v>
          </cell>
        </row>
        <row r="9114">
          <cell r="F9114" t="str">
            <v>Ряд 94</v>
          </cell>
        </row>
        <row r="9115">
          <cell r="F9115" t="str">
            <v>Ряд 94</v>
          </cell>
        </row>
        <row r="9116">
          <cell r="F9116" t="str">
            <v>Ряд 94</v>
          </cell>
        </row>
        <row r="9117">
          <cell r="F9117" t="str">
            <v>Ряд 94</v>
          </cell>
        </row>
        <row r="9118">
          <cell r="F9118" t="str">
            <v>Ряд 94</v>
          </cell>
        </row>
        <row r="9119">
          <cell r="F9119" t="str">
            <v>Ряд 94</v>
          </cell>
        </row>
        <row r="9120">
          <cell r="F9120" t="str">
            <v>Ряд 94</v>
          </cell>
        </row>
        <row r="9121">
          <cell r="F9121" t="str">
            <v>Ряд 94</v>
          </cell>
        </row>
        <row r="9122">
          <cell r="F9122" t="str">
            <v>Ряд 94</v>
          </cell>
        </row>
        <row r="9123">
          <cell r="F9123" t="str">
            <v>Ряд 94</v>
          </cell>
        </row>
        <row r="9124">
          <cell r="F9124" t="str">
            <v>Ряд 94</v>
          </cell>
        </row>
        <row r="9125">
          <cell r="F9125" t="str">
            <v>Ряд 94</v>
          </cell>
        </row>
        <row r="9126">
          <cell r="F9126" t="str">
            <v>Ряд 94</v>
          </cell>
        </row>
        <row r="9127">
          <cell r="F9127" t="str">
            <v>Ряд 94</v>
          </cell>
        </row>
        <row r="9128">
          <cell r="F9128" t="str">
            <v>Ряд 94</v>
          </cell>
        </row>
        <row r="9129">
          <cell r="F9129" t="str">
            <v>Ряд 94</v>
          </cell>
        </row>
        <row r="9130">
          <cell r="F9130" t="str">
            <v>Ряд 94</v>
          </cell>
        </row>
        <row r="9131">
          <cell r="F9131" t="str">
            <v>Ряд 94</v>
          </cell>
        </row>
        <row r="9132">
          <cell r="F9132" t="str">
            <v>Ряд 94</v>
          </cell>
        </row>
        <row r="9133">
          <cell r="F9133" t="str">
            <v>Ряд 94</v>
          </cell>
        </row>
        <row r="9134">
          <cell r="F9134" t="str">
            <v>Ряд 94</v>
          </cell>
        </row>
        <row r="9135">
          <cell r="F9135" t="str">
            <v>Ряд 94</v>
          </cell>
        </row>
        <row r="9136">
          <cell r="F9136" t="str">
            <v>Ряд 94</v>
          </cell>
        </row>
        <row r="9137">
          <cell r="F9137" t="str">
            <v>Ряд 94</v>
          </cell>
        </row>
        <row r="9138">
          <cell r="F9138" t="str">
            <v>Ряд 94</v>
          </cell>
        </row>
        <row r="9139">
          <cell r="F9139" t="str">
            <v>Ряд 94</v>
          </cell>
        </row>
        <row r="9140">
          <cell r="F9140" t="str">
            <v>Ряд 94</v>
          </cell>
        </row>
        <row r="9141">
          <cell r="F9141" t="str">
            <v>Ряд 94</v>
          </cell>
        </row>
        <row r="9142">
          <cell r="F9142" t="str">
            <v>Ряд 94</v>
          </cell>
        </row>
        <row r="9143">
          <cell r="F9143" t="str">
            <v>Ряд 94</v>
          </cell>
        </row>
        <row r="9144">
          <cell r="F9144" t="str">
            <v>Ряд 94</v>
          </cell>
        </row>
        <row r="9145">
          <cell r="F9145" t="str">
            <v>Ряд 94</v>
          </cell>
        </row>
        <row r="9146">
          <cell r="F9146" t="str">
            <v>Ряд 94</v>
          </cell>
        </row>
        <row r="9147">
          <cell r="F9147" t="str">
            <v>Ряд 94</v>
          </cell>
        </row>
        <row r="9148">
          <cell r="F9148" t="str">
            <v>Ряд 94</v>
          </cell>
        </row>
        <row r="9149">
          <cell r="F9149" t="str">
            <v>Ряд 94</v>
          </cell>
        </row>
        <row r="9150">
          <cell r="F9150" t="str">
            <v>Ряд 94</v>
          </cell>
        </row>
        <row r="9151">
          <cell r="F9151" t="str">
            <v>Ряд 94</v>
          </cell>
        </row>
        <row r="9152">
          <cell r="F9152" t="str">
            <v>Ряд 94</v>
          </cell>
        </row>
        <row r="9153">
          <cell r="F9153" t="str">
            <v>Ряд 94</v>
          </cell>
        </row>
        <row r="9154">
          <cell r="F9154" t="str">
            <v>Ряд 94</v>
          </cell>
        </row>
        <row r="9155">
          <cell r="F9155" t="str">
            <v>Ряд 94</v>
          </cell>
        </row>
        <row r="9156">
          <cell r="F9156" t="str">
            <v>Ряд 94</v>
          </cell>
        </row>
        <row r="9157">
          <cell r="F9157" t="str">
            <v>Ряд 94</v>
          </cell>
        </row>
        <row r="9158">
          <cell r="F9158" t="str">
            <v>Ряд 94</v>
          </cell>
        </row>
        <row r="9159">
          <cell r="F9159" t="str">
            <v>Ряд 94</v>
          </cell>
        </row>
        <row r="9160">
          <cell r="F9160" t="str">
            <v>Ряд 94</v>
          </cell>
        </row>
        <row r="9161">
          <cell r="F9161" t="str">
            <v>Ряд 94</v>
          </cell>
        </row>
        <row r="9162">
          <cell r="F9162" t="str">
            <v>Ряд 94</v>
          </cell>
        </row>
        <row r="9163">
          <cell r="F9163" t="str">
            <v>Ряд 94</v>
          </cell>
        </row>
        <row r="9164">
          <cell r="F9164" t="str">
            <v>Ряд 94</v>
          </cell>
        </row>
        <row r="9165">
          <cell r="F9165" t="str">
            <v>Ряд 94</v>
          </cell>
        </row>
        <row r="9166">
          <cell r="F9166" t="str">
            <v>Ряд 94</v>
          </cell>
        </row>
        <row r="9167">
          <cell r="F9167" t="str">
            <v>Ряд 94</v>
          </cell>
        </row>
        <row r="9168">
          <cell r="F9168" t="str">
            <v>Ряд 94</v>
          </cell>
        </row>
        <row r="9169">
          <cell r="F9169" t="str">
            <v>Ряд 94</v>
          </cell>
        </row>
        <row r="9170">
          <cell r="F9170" t="str">
            <v>Ряд 94</v>
          </cell>
        </row>
        <row r="9171">
          <cell r="F9171" t="str">
            <v>Ряд 94</v>
          </cell>
        </row>
        <row r="9172">
          <cell r="F9172" t="str">
            <v>Ряд 94</v>
          </cell>
        </row>
        <row r="9173">
          <cell r="F9173" t="str">
            <v>Ряд 94</v>
          </cell>
        </row>
        <row r="9174">
          <cell r="F9174" t="str">
            <v>Ряд 94</v>
          </cell>
        </row>
        <row r="9175">
          <cell r="F9175" t="str">
            <v>Ряд 94</v>
          </cell>
        </row>
        <row r="9176">
          <cell r="F9176" t="str">
            <v>Ряд 94</v>
          </cell>
        </row>
        <row r="9177">
          <cell r="F9177" t="str">
            <v>Ряд 94</v>
          </cell>
        </row>
        <row r="9178">
          <cell r="F9178" t="str">
            <v>Ряд 94</v>
          </cell>
        </row>
        <row r="9179">
          <cell r="F9179" t="str">
            <v>Ряд 94</v>
          </cell>
        </row>
        <row r="9180">
          <cell r="F9180" t="str">
            <v>Ряд 94</v>
          </cell>
        </row>
        <row r="9181">
          <cell r="F9181" t="str">
            <v>Ряд 94</v>
          </cell>
        </row>
        <row r="9182">
          <cell r="F9182" t="str">
            <v>Ряд 94</v>
          </cell>
        </row>
        <row r="9183">
          <cell r="F9183" t="str">
            <v>Ряд 94</v>
          </cell>
        </row>
        <row r="9184">
          <cell r="F9184" t="str">
            <v>Ряд 94</v>
          </cell>
        </row>
        <row r="9185">
          <cell r="F9185" t="str">
            <v>Ряд 94</v>
          </cell>
        </row>
        <row r="9186">
          <cell r="F9186" t="str">
            <v>Ряд 94</v>
          </cell>
        </row>
        <row r="9187">
          <cell r="F9187" t="str">
            <v>Ряд 94</v>
          </cell>
        </row>
        <row r="9188">
          <cell r="F9188" t="str">
            <v>Ряд 94</v>
          </cell>
        </row>
        <row r="9189">
          <cell r="F9189" t="str">
            <v>Ряд 94</v>
          </cell>
        </row>
        <row r="9190">
          <cell r="F9190" t="str">
            <v>Ряд 94</v>
          </cell>
        </row>
        <row r="9191">
          <cell r="F9191" t="str">
            <v>Ряд 94</v>
          </cell>
        </row>
        <row r="9192">
          <cell r="F9192" t="str">
            <v>Ряд 94</v>
          </cell>
        </row>
        <row r="9193">
          <cell r="F9193" t="str">
            <v>Ряд 94</v>
          </cell>
        </row>
        <row r="9194">
          <cell r="F9194" t="str">
            <v>Ряд 94</v>
          </cell>
        </row>
        <row r="9195">
          <cell r="F9195" t="str">
            <v>Ряд 94</v>
          </cell>
        </row>
        <row r="9196">
          <cell r="F9196" t="str">
            <v>Ряд 94</v>
          </cell>
        </row>
        <row r="9197">
          <cell r="F9197" t="str">
            <v>Ряд 94</v>
          </cell>
        </row>
        <row r="9198">
          <cell r="F9198" t="str">
            <v>Ряд 94</v>
          </cell>
        </row>
        <row r="9199">
          <cell r="F9199" t="str">
            <v>Ряд 94</v>
          </cell>
        </row>
        <row r="9200">
          <cell r="F9200" t="str">
            <v>Ряд 94</v>
          </cell>
        </row>
        <row r="9201">
          <cell r="F9201" t="str">
            <v>Ряд 94</v>
          </cell>
        </row>
        <row r="9202">
          <cell r="F9202" t="str">
            <v>Ряд 94</v>
          </cell>
        </row>
        <row r="9203">
          <cell r="F9203" t="str">
            <v>Ряд 94</v>
          </cell>
        </row>
        <row r="9204">
          <cell r="F9204" t="str">
            <v>Ряд 94</v>
          </cell>
        </row>
        <row r="9205">
          <cell r="F9205" t="str">
            <v>Ряд 94</v>
          </cell>
        </row>
        <row r="9206">
          <cell r="F9206" t="str">
            <v>Ряд 94</v>
          </cell>
        </row>
        <row r="9207">
          <cell r="F9207" t="str">
            <v>Ряд 94</v>
          </cell>
        </row>
        <row r="9208">
          <cell r="F9208" t="str">
            <v>Ряд 94</v>
          </cell>
        </row>
        <row r="9209">
          <cell r="F9209" t="str">
            <v>Ряд 94</v>
          </cell>
        </row>
        <row r="9210">
          <cell r="F9210" t="str">
            <v>Ряд 94</v>
          </cell>
        </row>
        <row r="9211">
          <cell r="F9211" t="str">
            <v>Ряд 94</v>
          </cell>
        </row>
        <row r="9212">
          <cell r="F9212" t="str">
            <v>Ряд 94</v>
          </cell>
        </row>
        <row r="9213">
          <cell r="F9213" t="str">
            <v>Ряд 94</v>
          </cell>
        </row>
        <row r="9214">
          <cell r="F9214" t="str">
            <v>Ряд 94</v>
          </cell>
        </row>
        <row r="9215">
          <cell r="F9215" t="str">
            <v>Ряд 94</v>
          </cell>
        </row>
        <row r="9216">
          <cell r="F9216" t="str">
            <v>Ряд 94</v>
          </cell>
        </row>
        <row r="9217">
          <cell r="F9217" t="str">
            <v>Ряд 94</v>
          </cell>
        </row>
        <row r="9218">
          <cell r="F9218" t="str">
            <v>Ряд 94</v>
          </cell>
        </row>
        <row r="9219">
          <cell r="F9219" t="str">
            <v>Ряд 94</v>
          </cell>
        </row>
        <row r="9220">
          <cell r="F9220" t="str">
            <v>Ряд 94</v>
          </cell>
        </row>
        <row r="9221">
          <cell r="F9221" t="str">
            <v>Ряд 94</v>
          </cell>
        </row>
        <row r="9222">
          <cell r="F9222" t="str">
            <v>Ряд 94</v>
          </cell>
        </row>
        <row r="9223">
          <cell r="F9223" t="str">
            <v>Ряд 94</v>
          </cell>
        </row>
        <row r="9224">
          <cell r="F9224" t="str">
            <v>Ряд 94</v>
          </cell>
        </row>
        <row r="9225">
          <cell r="F9225" t="str">
            <v>Ряд 94</v>
          </cell>
        </row>
        <row r="9226">
          <cell r="F9226" t="str">
            <v>Ряд 94</v>
          </cell>
        </row>
        <row r="9227">
          <cell r="F9227" t="str">
            <v>Ряд 94</v>
          </cell>
        </row>
        <row r="9228">
          <cell r="F9228" t="str">
            <v>Ряд 94</v>
          </cell>
        </row>
        <row r="9229">
          <cell r="F9229" t="str">
            <v>Ряд 94</v>
          </cell>
        </row>
        <row r="9230">
          <cell r="F9230" t="str">
            <v>Ряд 94</v>
          </cell>
        </row>
        <row r="9231">
          <cell r="F9231" t="str">
            <v>Ряд 94</v>
          </cell>
        </row>
        <row r="9232">
          <cell r="F9232" t="str">
            <v>Ряд 94</v>
          </cell>
        </row>
        <row r="9233">
          <cell r="F9233" t="str">
            <v>Ряд 94</v>
          </cell>
        </row>
        <row r="9234">
          <cell r="F9234" t="str">
            <v>Ряд 94</v>
          </cell>
        </row>
        <row r="9235">
          <cell r="F9235" t="str">
            <v>Ряд 94</v>
          </cell>
        </row>
        <row r="9236">
          <cell r="F9236" t="str">
            <v>Ряд 94</v>
          </cell>
        </row>
        <row r="9237">
          <cell r="F9237" t="str">
            <v>Ряд 94</v>
          </cell>
        </row>
        <row r="9238">
          <cell r="F9238" t="str">
            <v>Ряд 94</v>
          </cell>
        </row>
        <row r="9239">
          <cell r="F9239" t="str">
            <v>Ряд 94</v>
          </cell>
        </row>
        <row r="9240">
          <cell r="F9240" t="str">
            <v>Ряд 94</v>
          </cell>
        </row>
        <row r="9241">
          <cell r="F9241" t="str">
            <v>Ряд 94</v>
          </cell>
        </row>
        <row r="9242">
          <cell r="F9242" t="str">
            <v>Ряд 94</v>
          </cell>
        </row>
        <row r="9243">
          <cell r="F9243" t="str">
            <v>Ряд 94</v>
          </cell>
        </row>
        <row r="9244">
          <cell r="F9244" t="str">
            <v>Ряд 94</v>
          </cell>
        </row>
        <row r="9245">
          <cell r="F9245" t="str">
            <v>Ряд 94</v>
          </cell>
        </row>
        <row r="9246">
          <cell r="F9246" t="str">
            <v>Ряд 94</v>
          </cell>
        </row>
        <row r="9247">
          <cell r="F9247" t="str">
            <v>Ряд 94</v>
          </cell>
        </row>
        <row r="9248">
          <cell r="F9248" t="str">
            <v>Ряд 94</v>
          </cell>
        </row>
        <row r="9249">
          <cell r="F9249" t="str">
            <v>Ряд 94</v>
          </cell>
        </row>
        <row r="9250">
          <cell r="F9250" t="str">
            <v>Ряд 94</v>
          </cell>
        </row>
        <row r="9251">
          <cell r="F9251" t="str">
            <v>Ряд 94</v>
          </cell>
        </row>
        <row r="9252">
          <cell r="F9252" t="str">
            <v>Ряд 94</v>
          </cell>
        </row>
        <row r="9253">
          <cell r="F9253" t="str">
            <v>Ряд 94</v>
          </cell>
        </row>
        <row r="9254">
          <cell r="F9254" t="str">
            <v>Ряд 94</v>
          </cell>
        </row>
        <row r="9255">
          <cell r="F9255" t="str">
            <v>Ряд 94</v>
          </cell>
        </row>
        <row r="9256">
          <cell r="F9256" t="str">
            <v>Ряд 94</v>
          </cell>
        </row>
        <row r="9257">
          <cell r="F9257" t="str">
            <v>Ряд 94</v>
          </cell>
        </row>
        <row r="9258">
          <cell r="F9258" t="str">
            <v>Ряд 94</v>
          </cell>
        </row>
        <row r="9259">
          <cell r="F9259" t="str">
            <v>Ряд 94</v>
          </cell>
        </row>
        <row r="9260">
          <cell r="F9260" t="str">
            <v>Ряд 94</v>
          </cell>
        </row>
        <row r="9261">
          <cell r="F9261" t="str">
            <v>Ряд 94</v>
          </cell>
        </row>
        <row r="9262">
          <cell r="F9262" t="str">
            <v>Ряд 94</v>
          </cell>
        </row>
        <row r="9263">
          <cell r="F9263" t="str">
            <v>Ряд 94</v>
          </cell>
        </row>
        <row r="9264">
          <cell r="F9264" t="str">
            <v>Ряд 94</v>
          </cell>
        </row>
        <row r="9265">
          <cell r="F9265" t="str">
            <v>Ряд 94</v>
          </cell>
        </row>
        <row r="9266">
          <cell r="F9266" t="str">
            <v>Ряд 94</v>
          </cell>
        </row>
        <row r="9267">
          <cell r="F9267" t="str">
            <v>Ряд 94</v>
          </cell>
        </row>
        <row r="9268">
          <cell r="F9268" t="str">
            <v>Ряд 94</v>
          </cell>
        </row>
        <row r="9269">
          <cell r="F9269" t="str">
            <v>Ряд 94</v>
          </cell>
        </row>
        <row r="9270">
          <cell r="F9270" t="str">
            <v>Ряд 94</v>
          </cell>
        </row>
        <row r="9271">
          <cell r="F9271" t="str">
            <v>Ряд 94</v>
          </cell>
        </row>
        <row r="9272">
          <cell r="F9272" t="str">
            <v>Ряд 94</v>
          </cell>
        </row>
        <row r="9273">
          <cell r="F9273" t="str">
            <v>Ряд 94</v>
          </cell>
        </row>
        <row r="9274">
          <cell r="F9274" t="str">
            <v>Ряд 94</v>
          </cell>
        </row>
        <row r="9275">
          <cell r="F9275" t="str">
            <v>Ряд 94</v>
          </cell>
        </row>
        <row r="9276">
          <cell r="F9276" t="str">
            <v>Ряд 94</v>
          </cell>
        </row>
        <row r="9277">
          <cell r="F9277" t="str">
            <v>Ряд 94</v>
          </cell>
        </row>
        <row r="9278">
          <cell r="F9278" t="str">
            <v>Ряд 94</v>
          </cell>
        </row>
        <row r="9279">
          <cell r="F9279" t="str">
            <v>Ряд 94</v>
          </cell>
        </row>
        <row r="9280">
          <cell r="F9280" t="str">
            <v>Ряд 94</v>
          </cell>
        </row>
        <row r="9281">
          <cell r="F9281" t="str">
            <v>Ряд 94</v>
          </cell>
        </row>
        <row r="9282">
          <cell r="F9282" t="str">
            <v>Ряд 94</v>
          </cell>
        </row>
        <row r="9283">
          <cell r="F9283" t="str">
            <v>Ряд 94</v>
          </cell>
        </row>
        <row r="9284">
          <cell r="F9284" t="str">
            <v>Ряд 94</v>
          </cell>
        </row>
        <row r="9285">
          <cell r="F9285" t="str">
            <v>Ряд 94</v>
          </cell>
        </row>
        <row r="9286">
          <cell r="F9286" t="str">
            <v>Ряд 94</v>
          </cell>
        </row>
        <row r="9287">
          <cell r="F9287" t="str">
            <v>Ряд 94</v>
          </cell>
        </row>
        <row r="9288">
          <cell r="F9288" t="str">
            <v>Ряд 94</v>
          </cell>
        </row>
        <row r="9289">
          <cell r="F9289" t="str">
            <v>Ряд 94</v>
          </cell>
        </row>
        <row r="9290">
          <cell r="F9290" t="str">
            <v>Ряд 94</v>
          </cell>
        </row>
        <row r="9291">
          <cell r="F9291" t="str">
            <v>Ряд 94</v>
          </cell>
        </row>
        <row r="9292">
          <cell r="F9292" t="str">
            <v>Ряд 94</v>
          </cell>
        </row>
        <row r="9293">
          <cell r="F9293" t="str">
            <v>Ряд 94</v>
          </cell>
        </row>
        <row r="9294">
          <cell r="F9294" t="str">
            <v>Ряд 94</v>
          </cell>
        </row>
        <row r="9295">
          <cell r="F9295" t="str">
            <v>Ряд 94</v>
          </cell>
        </row>
        <row r="9296">
          <cell r="F9296" t="str">
            <v>Ряд 94</v>
          </cell>
        </row>
        <row r="9297">
          <cell r="F9297" t="str">
            <v>Ряд 94</v>
          </cell>
        </row>
        <row r="9298">
          <cell r="F9298" t="str">
            <v>Ряд 94</v>
          </cell>
        </row>
        <row r="9299">
          <cell r="F9299" t="str">
            <v>Ряд 94</v>
          </cell>
        </row>
        <row r="9300">
          <cell r="F9300" t="str">
            <v>Ряд 94</v>
          </cell>
        </row>
        <row r="9301">
          <cell r="F9301" t="str">
            <v>Ряд 94</v>
          </cell>
        </row>
        <row r="9302">
          <cell r="F9302" t="str">
            <v>Ряд 94</v>
          </cell>
        </row>
        <row r="9303">
          <cell r="F9303" t="str">
            <v>Ряд 94</v>
          </cell>
        </row>
        <row r="9304">
          <cell r="F9304" t="str">
            <v>Ряд 94</v>
          </cell>
        </row>
        <row r="9305">
          <cell r="F9305" t="str">
            <v>Ряд 94</v>
          </cell>
        </row>
        <row r="9306">
          <cell r="F9306" t="str">
            <v>Ряд 94</v>
          </cell>
        </row>
        <row r="9307">
          <cell r="F9307" t="str">
            <v>Ряд 94</v>
          </cell>
        </row>
        <row r="9308">
          <cell r="F9308" t="str">
            <v>Ряд 94</v>
          </cell>
        </row>
        <row r="9309">
          <cell r="F9309" t="str">
            <v>Ряд 94</v>
          </cell>
        </row>
        <row r="9310">
          <cell r="F9310" t="str">
            <v>Ряд 94</v>
          </cell>
        </row>
        <row r="9311">
          <cell r="F9311" t="str">
            <v>Ряд 94</v>
          </cell>
        </row>
        <row r="9312">
          <cell r="F9312" t="str">
            <v>Ряд 94</v>
          </cell>
        </row>
        <row r="9313">
          <cell r="F9313" t="str">
            <v>Ряд 94</v>
          </cell>
        </row>
        <row r="9314">
          <cell r="F9314" t="str">
            <v>Ряд 94</v>
          </cell>
        </row>
        <row r="9315">
          <cell r="F9315" t="str">
            <v>Ряд 94</v>
          </cell>
        </row>
        <row r="9316">
          <cell r="F9316" t="str">
            <v>Ряд 94</v>
          </cell>
        </row>
        <row r="9317">
          <cell r="F9317" t="str">
            <v>Ряд 94</v>
          </cell>
        </row>
        <row r="9318">
          <cell r="F9318" t="str">
            <v>Ряд 94</v>
          </cell>
        </row>
        <row r="9319">
          <cell r="F9319" t="str">
            <v>Ряд 94</v>
          </cell>
        </row>
        <row r="9320">
          <cell r="F9320" t="str">
            <v>Ряд 94</v>
          </cell>
        </row>
        <row r="9321">
          <cell r="F9321" t="str">
            <v>Ряд 94</v>
          </cell>
        </row>
        <row r="9322">
          <cell r="F9322" t="str">
            <v>Ряд 94</v>
          </cell>
        </row>
        <row r="9323">
          <cell r="F9323" t="str">
            <v>Ряд 94</v>
          </cell>
        </row>
        <row r="9324">
          <cell r="F9324" t="str">
            <v>Ряд 94</v>
          </cell>
        </row>
        <row r="9325">
          <cell r="F9325" t="str">
            <v>Ряд 94</v>
          </cell>
        </row>
        <row r="9326">
          <cell r="F9326" t="str">
            <v>Ряд 94</v>
          </cell>
        </row>
        <row r="9327">
          <cell r="F9327" t="str">
            <v>Ряд 94</v>
          </cell>
        </row>
        <row r="9328">
          <cell r="F9328" t="str">
            <v>Ряд 94</v>
          </cell>
        </row>
        <row r="9329">
          <cell r="F9329" t="str">
            <v>Ряд 94</v>
          </cell>
        </row>
        <row r="9330">
          <cell r="F9330" t="str">
            <v>Ряд 94</v>
          </cell>
        </row>
        <row r="9331">
          <cell r="F9331" t="str">
            <v>Ряд 94</v>
          </cell>
        </row>
        <row r="9332">
          <cell r="F9332" t="str">
            <v>Ряд 94</v>
          </cell>
        </row>
        <row r="9333">
          <cell r="F9333" t="str">
            <v>Ряд 94</v>
          </cell>
        </row>
        <row r="9334">
          <cell r="F9334" t="str">
            <v>Ряд 94</v>
          </cell>
        </row>
        <row r="9335">
          <cell r="F9335" t="str">
            <v>Ряд 94</v>
          </cell>
        </row>
        <row r="9336">
          <cell r="F9336" t="str">
            <v>Ряд 94</v>
          </cell>
        </row>
        <row r="9337">
          <cell r="F9337" t="str">
            <v>Ряд 94</v>
          </cell>
        </row>
        <row r="9338">
          <cell r="F9338" t="str">
            <v>Ряд 94</v>
          </cell>
        </row>
        <row r="9339">
          <cell r="F9339" t="str">
            <v>Ряд 94</v>
          </cell>
        </row>
        <row r="9340">
          <cell r="F9340" t="str">
            <v>Ряд 94</v>
          </cell>
        </row>
        <row r="9341">
          <cell r="F9341" t="str">
            <v>Ряд 94</v>
          </cell>
        </row>
        <row r="9342">
          <cell r="F9342" t="str">
            <v>Ряд 94</v>
          </cell>
        </row>
        <row r="9343">
          <cell r="F9343" t="str">
            <v>Ряд 94</v>
          </cell>
        </row>
        <row r="9344">
          <cell r="F9344" t="str">
            <v>Ряд 94</v>
          </cell>
        </row>
        <row r="9345">
          <cell r="F9345" t="str">
            <v>Ряд 94</v>
          </cell>
        </row>
        <row r="9346">
          <cell r="F9346" t="str">
            <v>Ряд 94</v>
          </cell>
        </row>
        <row r="9347">
          <cell r="F9347" t="str">
            <v>Ряд 94</v>
          </cell>
        </row>
        <row r="9348">
          <cell r="F9348" t="str">
            <v>Ряд 94</v>
          </cell>
        </row>
        <row r="9349">
          <cell r="F9349" t="str">
            <v>Ряд 94</v>
          </cell>
        </row>
        <row r="9350">
          <cell r="F9350" t="str">
            <v>Ряд 94</v>
          </cell>
        </row>
        <row r="9351">
          <cell r="F9351" t="str">
            <v>Ряд 94</v>
          </cell>
        </row>
        <row r="9352">
          <cell r="F9352" t="str">
            <v>Ряд 94</v>
          </cell>
        </row>
        <row r="9353">
          <cell r="F9353" t="str">
            <v>Ряд 94</v>
          </cell>
        </row>
        <row r="9354">
          <cell r="F9354" t="str">
            <v>Ряд 94</v>
          </cell>
        </row>
        <row r="9355">
          <cell r="F9355" t="str">
            <v>Ряд 94</v>
          </cell>
        </row>
        <row r="9356">
          <cell r="F9356" t="str">
            <v>Ряд 94</v>
          </cell>
        </row>
        <row r="9357">
          <cell r="F9357" t="str">
            <v>Ряд 94</v>
          </cell>
        </row>
        <row r="9358">
          <cell r="F9358" t="str">
            <v>Ряд 94</v>
          </cell>
        </row>
        <row r="9359">
          <cell r="F9359" t="str">
            <v>Ряд 94</v>
          </cell>
        </row>
        <row r="9360">
          <cell r="F9360" t="str">
            <v>Ряд 94</v>
          </cell>
        </row>
        <row r="9361">
          <cell r="F9361" t="str">
            <v>Ряд 94</v>
          </cell>
        </row>
        <row r="9362">
          <cell r="F9362" t="str">
            <v>Ряд 94</v>
          </cell>
        </row>
        <row r="9363">
          <cell r="F9363" t="str">
            <v>Ряд 94</v>
          </cell>
        </row>
        <row r="9364">
          <cell r="F9364" t="str">
            <v>Ряд 94</v>
          </cell>
        </row>
        <row r="9365">
          <cell r="F9365" t="str">
            <v>Ряд 94</v>
          </cell>
        </row>
        <row r="9366">
          <cell r="F9366" t="str">
            <v>Ряд 94</v>
          </cell>
        </row>
        <row r="9367">
          <cell r="F9367" t="str">
            <v>Ряд 94</v>
          </cell>
        </row>
        <row r="9368">
          <cell r="F9368" t="str">
            <v>Ряд 94</v>
          </cell>
        </row>
        <row r="9369">
          <cell r="F9369" t="str">
            <v>Ряд 94</v>
          </cell>
        </row>
        <row r="9370">
          <cell r="F9370" t="str">
            <v>Ряд 94</v>
          </cell>
        </row>
        <row r="9371">
          <cell r="F9371" t="str">
            <v>Ряд 94</v>
          </cell>
        </row>
        <row r="9372">
          <cell r="F9372" t="str">
            <v>Ряд 94</v>
          </cell>
        </row>
        <row r="9373">
          <cell r="F9373" t="str">
            <v>Ряд 94</v>
          </cell>
        </row>
        <row r="9374">
          <cell r="F9374" t="str">
            <v>Ряд 94</v>
          </cell>
        </row>
        <row r="9375">
          <cell r="F9375" t="str">
            <v>Ряд 94</v>
          </cell>
        </row>
        <row r="9376">
          <cell r="F9376" t="str">
            <v>Ряд 94</v>
          </cell>
        </row>
        <row r="9377">
          <cell r="F9377" t="str">
            <v>Ряд 94</v>
          </cell>
        </row>
        <row r="9378">
          <cell r="F9378" t="str">
            <v>Ряд 94</v>
          </cell>
        </row>
        <row r="9379">
          <cell r="F9379" t="str">
            <v>Ряд 94</v>
          </cell>
        </row>
        <row r="9380">
          <cell r="F9380" t="str">
            <v>Ряд 94</v>
          </cell>
        </row>
        <row r="9381">
          <cell r="F9381" t="str">
            <v>Ряд 94</v>
          </cell>
        </row>
        <row r="9382">
          <cell r="F9382" t="str">
            <v>Ряд 94</v>
          </cell>
        </row>
        <row r="9383">
          <cell r="F9383" t="str">
            <v>Ряд 94</v>
          </cell>
        </row>
        <row r="9384">
          <cell r="F9384" t="str">
            <v>Ряд 94</v>
          </cell>
        </row>
        <row r="9385">
          <cell r="F9385" t="str">
            <v>Ряд 94</v>
          </cell>
        </row>
        <row r="9386">
          <cell r="F9386" t="str">
            <v>Ряд 94</v>
          </cell>
        </row>
        <row r="9387">
          <cell r="F9387" t="str">
            <v>Ряд 94</v>
          </cell>
        </row>
        <row r="9388">
          <cell r="F9388" t="str">
            <v>Ряд 94</v>
          </cell>
        </row>
        <row r="9389">
          <cell r="F9389" t="str">
            <v>Ряд 95</v>
          </cell>
        </row>
        <row r="9390">
          <cell r="F9390" t="str">
            <v>Ряд 95</v>
          </cell>
        </row>
        <row r="9391">
          <cell r="F9391" t="str">
            <v>Ряд 95</v>
          </cell>
        </row>
        <row r="9392">
          <cell r="F9392" t="str">
            <v>Ряд 95</v>
          </cell>
        </row>
        <row r="9393">
          <cell r="F9393" t="str">
            <v>Ряд 95</v>
          </cell>
        </row>
        <row r="9394">
          <cell r="F9394" t="str">
            <v>Ряд 95</v>
          </cell>
        </row>
        <row r="9395">
          <cell r="F9395" t="str">
            <v>Ряд 95</v>
          </cell>
        </row>
        <row r="9396">
          <cell r="F9396" t="str">
            <v>Ряд 95</v>
          </cell>
        </row>
        <row r="9397">
          <cell r="F9397" t="str">
            <v>Ряд 95</v>
          </cell>
        </row>
        <row r="9398">
          <cell r="F9398" t="str">
            <v>Ряд 95</v>
          </cell>
        </row>
        <row r="9399">
          <cell r="F9399" t="str">
            <v>Ряд 95</v>
          </cell>
        </row>
        <row r="9400">
          <cell r="F9400" t="str">
            <v>Ряд 95</v>
          </cell>
        </row>
        <row r="9401">
          <cell r="F9401" t="str">
            <v>Ряд 95</v>
          </cell>
        </row>
        <row r="9402">
          <cell r="F9402" t="str">
            <v>Ряд 95</v>
          </cell>
        </row>
        <row r="9403">
          <cell r="F9403" t="str">
            <v>Ряд 95</v>
          </cell>
        </row>
        <row r="9404">
          <cell r="F9404" t="str">
            <v>Ряд 95</v>
          </cell>
        </row>
        <row r="9405">
          <cell r="F9405" t="str">
            <v>Ряд 95</v>
          </cell>
        </row>
        <row r="9406">
          <cell r="F9406" t="str">
            <v>Ряд 95</v>
          </cell>
        </row>
        <row r="9407">
          <cell r="F9407" t="str">
            <v>Ряд 95</v>
          </cell>
        </row>
        <row r="9408">
          <cell r="F9408" t="str">
            <v>Ряд 95</v>
          </cell>
        </row>
        <row r="9409">
          <cell r="F9409" t="str">
            <v>Ряд 95</v>
          </cell>
        </row>
        <row r="9410">
          <cell r="F9410" t="str">
            <v>Ряд 95</v>
          </cell>
        </row>
        <row r="9411">
          <cell r="F9411" t="str">
            <v>Ряд 95</v>
          </cell>
        </row>
        <row r="9412">
          <cell r="F9412" t="str">
            <v>Ряд 95</v>
          </cell>
        </row>
        <row r="9413">
          <cell r="F9413" t="str">
            <v>Ряд 95</v>
          </cell>
        </row>
        <row r="9414">
          <cell r="F9414" t="str">
            <v>Ряд 95</v>
          </cell>
        </row>
        <row r="9415">
          <cell r="F9415" t="str">
            <v>Ряд 95</v>
          </cell>
        </row>
        <row r="9416">
          <cell r="F9416" t="str">
            <v>Ряд 95</v>
          </cell>
        </row>
        <row r="9417">
          <cell r="F9417" t="str">
            <v>Ряд 95</v>
          </cell>
        </row>
        <row r="9418">
          <cell r="F9418" t="str">
            <v>Ряд 95</v>
          </cell>
        </row>
        <row r="9419">
          <cell r="F9419" t="str">
            <v>Ряд 95</v>
          </cell>
        </row>
        <row r="9420">
          <cell r="F9420" t="str">
            <v>Ряд 95</v>
          </cell>
        </row>
        <row r="9421">
          <cell r="F9421" t="str">
            <v>Ряд 95</v>
          </cell>
        </row>
        <row r="9422">
          <cell r="F9422" t="str">
            <v>Ряд 95</v>
          </cell>
        </row>
        <row r="9423">
          <cell r="F9423" t="str">
            <v>Ряд 95</v>
          </cell>
        </row>
        <row r="9424">
          <cell r="F9424" t="str">
            <v>Ряд 95</v>
          </cell>
        </row>
        <row r="9425">
          <cell r="F9425" t="str">
            <v>Ряд 95</v>
          </cell>
        </row>
        <row r="9426">
          <cell r="F9426" t="str">
            <v>Ряд 95</v>
          </cell>
        </row>
        <row r="9427">
          <cell r="F9427" t="str">
            <v>Ряд 95</v>
          </cell>
        </row>
        <row r="9428">
          <cell r="F9428" t="str">
            <v>Ряд 95</v>
          </cell>
        </row>
        <row r="9429">
          <cell r="F9429" t="str">
            <v>Ряд 95</v>
          </cell>
        </row>
        <row r="9430">
          <cell r="F9430" t="str">
            <v>Ряд 95</v>
          </cell>
        </row>
        <row r="9431">
          <cell r="F9431" t="str">
            <v>Ряд 95</v>
          </cell>
        </row>
        <row r="9432">
          <cell r="F9432" t="str">
            <v>Ряд 95</v>
          </cell>
        </row>
        <row r="9433">
          <cell r="F9433" t="str">
            <v>Ряд 95</v>
          </cell>
        </row>
        <row r="9434">
          <cell r="F9434" t="str">
            <v>Ряд 95</v>
          </cell>
        </row>
        <row r="9435">
          <cell r="F9435" t="str">
            <v>Ряд 95</v>
          </cell>
        </row>
        <row r="9436">
          <cell r="F9436" t="str">
            <v>Ряд 95</v>
          </cell>
        </row>
        <row r="9437">
          <cell r="F9437" t="str">
            <v>Ряд 95</v>
          </cell>
        </row>
        <row r="9438">
          <cell r="F9438" t="str">
            <v>Ряд 95</v>
          </cell>
        </row>
        <row r="9439">
          <cell r="F9439" t="str">
            <v>Ряд 95</v>
          </cell>
        </row>
        <row r="9440">
          <cell r="F9440" t="str">
            <v>Ряд 95</v>
          </cell>
        </row>
        <row r="9441">
          <cell r="F9441" t="str">
            <v>Ряд 95</v>
          </cell>
        </row>
        <row r="9442">
          <cell r="F9442" t="str">
            <v>Ряд 95</v>
          </cell>
        </row>
        <row r="9443">
          <cell r="F9443" t="str">
            <v>Ряд 95</v>
          </cell>
        </row>
        <row r="9444">
          <cell r="F9444" t="str">
            <v>Ряд 95</v>
          </cell>
        </row>
        <row r="9445">
          <cell r="F9445" t="str">
            <v>Ряд 95</v>
          </cell>
        </row>
        <row r="9446">
          <cell r="F9446" t="str">
            <v>Ряд 95</v>
          </cell>
        </row>
        <row r="9447">
          <cell r="F9447" t="str">
            <v>Ряд 95</v>
          </cell>
        </row>
        <row r="9448">
          <cell r="F9448" t="str">
            <v>Ряд 95</v>
          </cell>
        </row>
        <row r="9449">
          <cell r="F9449" t="str">
            <v>Ряд 95</v>
          </cell>
        </row>
        <row r="9450">
          <cell r="F9450" t="str">
            <v>Ряд 95</v>
          </cell>
        </row>
        <row r="9451">
          <cell r="F9451" t="str">
            <v>Ряд 95</v>
          </cell>
        </row>
        <row r="9452">
          <cell r="F9452" t="str">
            <v>Ряд 95</v>
          </cell>
        </row>
        <row r="9453">
          <cell r="F9453" t="str">
            <v>Ряд 95</v>
          </cell>
        </row>
        <row r="9454">
          <cell r="F9454" t="str">
            <v>Ряд 95</v>
          </cell>
        </row>
        <row r="9455">
          <cell r="F9455" t="str">
            <v>Ряд 95</v>
          </cell>
        </row>
        <row r="9456">
          <cell r="F9456" t="str">
            <v>Ряд 95</v>
          </cell>
        </row>
        <row r="9457">
          <cell r="F9457" t="str">
            <v>Ряд 95</v>
          </cell>
        </row>
        <row r="9458">
          <cell r="F9458" t="str">
            <v>Ряд 95</v>
          </cell>
        </row>
        <row r="9459">
          <cell r="F9459" t="str">
            <v>Ряд 95</v>
          </cell>
        </row>
        <row r="9460">
          <cell r="F9460" t="str">
            <v>Ряд 95</v>
          </cell>
        </row>
        <row r="9461">
          <cell r="F9461" t="str">
            <v>Ряд 95</v>
          </cell>
        </row>
        <row r="9462">
          <cell r="F9462" t="str">
            <v>Ряд 95</v>
          </cell>
        </row>
        <row r="9463">
          <cell r="F9463" t="str">
            <v>Ряд 95</v>
          </cell>
        </row>
        <row r="9464">
          <cell r="F9464" t="str">
            <v>Ряд 95</v>
          </cell>
        </row>
        <row r="9465">
          <cell r="F9465" t="str">
            <v>Ряд 95</v>
          </cell>
        </row>
        <row r="9466">
          <cell r="F9466" t="str">
            <v>Ряд 95</v>
          </cell>
        </row>
        <row r="9467">
          <cell r="F9467" t="str">
            <v>Ряд 95</v>
          </cell>
        </row>
        <row r="9468">
          <cell r="F9468" t="str">
            <v>Ряд 95</v>
          </cell>
        </row>
        <row r="9469">
          <cell r="F9469" t="str">
            <v>Ряд 95</v>
          </cell>
        </row>
        <row r="9470">
          <cell r="F9470" t="str">
            <v>Ряд 95</v>
          </cell>
        </row>
        <row r="9471">
          <cell r="F9471" t="str">
            <v>Ряд 95</v>
          </cell>
        </row>
        <row r="9472">
          <cell r="F9472" t="str">
            <v>Ряд 95</v>
          </cell>
        </row>
        <row r="9473">
          <cell r="F9473" t="str">
            <v>Ряд 95</v>
          </cell>
        </row>
        <row r="9474">
          <cell r="F9474" t="str">
            <v>Ряд 95</v>
          </cell>
        </row>
        <row r="9475">
          <cell r="F9475" t="str">
            <v>Ряд 95</v>
          </cell>
        </row>
        <row r="9476">
          <cell r="F9476" t="str">
            <v>Ряд 95</v>
          </cell>
        </row>
        <row r="9477">
          <cell r="F9477" t="str">
            <v>Ряд 95</v>
          </cell>
        </row>
        <row r="9478">
          <cell r="F9478" t="str">
            <v>Ряд 95</v>
          </cell>
        </row>
        <row r="9479">
          <cell r="F9479" t="str">
            <v>Ряд 95</v>
          </cell>
        </row>
        <row r="9480">
          <cell r="F9480" t="str">
            <v>Ряд 95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00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9.28515625" customWidth="1"/>
    <col min="2" max="2" width="37.140625" customWidth="1"/>
    <col min="3" max="3" width="27.42578125" customWidth="1"/>
    <col min="4" max="4" width="10.140625" bestFit="1" customWidth="1"/>
    <col min="5" max="26" width="8.710937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t="s">
        <v>12131</v>
      </c>
    </row>
    <row r="2" spans="1:4" x14ac:dyDescent="0.25">
      <c r="A2" s="3">
        <v>1</v>
      </c>
      <c r="B2" s="3" t="s">
        <v>3</v>
      </c>
      <c r="C2" s="4" t="s">
        <v>4</v>
      </c>
    </row>
    <row r="3" spans="1:4" x14ac:dyDescent="0.25">
      <c r="A3" s="3">
        <v>2</v>
      </c>
      <c r="B3" s="3" t="s">
        <v>5</v>
      </c>
      <c r="C3" s="4" t="s">
        <v>6</v>
      </c>
    </row>
    <row r="4" spans="1:4" x14ac:dyDescent="0.25">
      <c r="A4" s="3">
        <v>3</v>
      </c>
      <c r="B4" s="3" t="s">
        <v>7</v>
      </c>
      <c r="C4" s="4" t="s">
        <v>8</v>
      </c>
    </row>
    <row r="5" spans="1:4" x14ac:dyDescent="0.25">
      <c r="A5" s="3">
        <v>4</v>
      </c>
      <c r="B5" s="3" t="s">
        <v>9</v>
      </c>
      <c r="C5" s="4" t="s">
        <v>10</v>
      </c>
    </row>
    <row r="6" spans="1:4" x14ac:dyDescent="0.25">
      <c r="A6" s="3">
        <v>5</v>
      </c>
      <c r="B6" s="3" t="s">
        <v>11</v>
      </c>
      <c r="C6" s="4" t="s">
        <v>12</v>
      </c>
    </row>
    <row r="7" spans="1:4" x14ac:dyDescent="0.25">
      <c r="A7" s="3">
        <v>6</v>
      </c>
      <c r="B7" s="3" t="s">
        <v>13</v>
      </c>
      <c r="C7" s="4" t="s">
        <v>14</v>
      </c>
    </row>
    <row r="8" spans="1:4" x14ac:dyDescent="0.25">
      <c r="A8" s="3">
        <v>7</v>
      </c>
      <c r="B8" s="3" t="s">
        <v>15</v>
      </c>
      <c r="C8" s="4" t="s">
        <v>16</v>
      </c>
    </row>
    <row r="9" spans="1:4" x14ac:dyDescent="0.25">
      <c r="A9" s="3">
        <v>7</v>
      </c>
      <c r="B9" s="3" t="s">
        <v>17</v>
      </c>
      <c r="C9" s="4" t="s">
        <v>18</v>
      </c>
    </row>
    <row r="10" spans="1:4" x14ac:dyDescent="0.25">
      <c r="A10" s="3">
        <v>8</v>
      </c>
      <c r="B10" s="3" t="s">
        <v>19</v>
      </c>
      <c r="C10" s="4" t="s">
        <v>20</v>
      </c>
    </row>
    <row r="11" spans="1:4" x14ac:dyDescent="0.25">
      <c r="A11" s="3">
        <v>9</v>
      </c>
      <c r="B11" s="3" t="s">
        <v>21</v>
      </c>
      <c r="C11" s="4" t="s">
        <v>22</v>
      </c>
    </row>
    <row r="12" spans="1:4" x14ac:dyDescent="0.25">
      <c r="A12" s="3">
        <v>10</v>
      </c>
      <c r="B12" s="3" t="s">
        <v>23</v>
      </c>
      <c r="C12" s="4" t="s">
        <v>24</v>
      </c>
    </row>
    <row r="13" spans="1:4" x14ac:dyDescent="0.25">
      <c r="A13" s="3">
        <v>11</v>
      </c>
      <c r="B13" s="3" t="s">
        <v>25</v>
      </c>
      <c r="C13" s="4" t="s">
        <v>26</v>
      </c>
    </row>
    <row r="14" spans="1:4" x14ac:dyDescent="0.25">
      <c r="A14" s="3">
        <v>12</v>
      </c>
      <c r="B14" s="3" t="s">
        <v>27</v>
      </c>
      <c r="C14" s="4" t="s">
        <v>28</v>
      </c>
    </row>
    <row r="15" spans="1:4" ht="30" x14ac:dyDescent="0.25">
      <c r="A15" s="3">
        <v>13</v>
      </c>
      <c r="B15" s="5" t="s">
        <v>29</v>
      </c>
      <c r="C15" s="4">
        <v>1927</v>
      </c>
    </row>
    <row r="16" spans="1:4" x14ac:dyDescent="0.25">
      <c r="A16" s="3">
        <v>14</v>
      </c>
      <c r="B16" s="3" t="s">
        <v>30</v>
      </c>
      <c r="C16" s="4" t="s">
        <v>31</v>
      </c>
    </row>
    <row r="17" spans="1:3" x14ac:dyDescent="0.25">
      <c r="A17" s="3">
        <v>15</v>
      </c>
      <c r="C17" s="4"/>
    </row>
    <row r="18" spans="1:3" x14ac:dyDescent="0.25">
      <c r="A18" s="3">
        <v>16</v>
      </c>
      <c r="C18" s="4"/>
    </row>
    <row r="19" spans="1:3" x14ac:dyDescent="0.25">
      <c r="A19" s="3">
        <v>17</v>
      </c>
      <c r="C19" s="4"/>
    </row>
    <row r="20" spans="1:3" x14ac:dyDescent="0.25">
      <c r="A20" s="3">
        <v>18</v>
      </c>
      <c r="B20" s="3" t="s">
        <v>32</v>
      </c>
      <c r="C20" s="4" t="s">
        <v>33</v>
      </c>
    </row>
    <row r="21" spans="1:3" ht="15.75" customHeight="1" x14ac:dyDescent="0.25">
      <c r="A21" s="3">
        <v>19</v>
      </c>
      <c r="B21" s="3" t="s">
        <v>34</v>
      </c>
      <c r="C21" s="4" t="s">
        <v>35</v>
      </c>
    </row>
    <row r="22" spans="1:3" ht="15.75" customHeight="1" x14ac:dyDescent="0.25">
      <c r="A22" s="3">
        <v>20</v>
      </c>
      <c r="B22" s="3" t="s">
        <v>36</v>
      </c>
      <c r="C22" s="4" t="s">
        <v>37</v>
      </c>
    </row>
    <row r="23" spans="1:3" ht="15.75" customHeight="1" x14ac:dyDescent="0.25">
      <c r="A23" s="3">
        <v>21</v>
      </c>
      <c r="B23" s="3" t="s">
        <v>38</v>
      </c>
      <c r="C23" s="4" t="s">
        <v>39</v>
      </c>
    </row>
    <row r="24" spans="1:3" ht="15.75" customHeight="1" x14ac:dyDescent="0.25">
      <c r="A24" s="3">
        <v>22</v>
      </c>
      <c r="B24" s="3" t="s">
        <v>40</v>
      </c>
      <c r="C24" s="4" t="s">
        <v>41</v>
      </c>
    </row>
    <row r="25" spans="1:3" ht="15.75" customHeight="1" x14ac:dyDescent="0.25">
      <c r="A25" s="3">
        <v>23</v>
      </c>
      <c r="C25" s="4"/>
    </row>
    <row r="26" spans="1:3" ht="15.75" customHeight="1" x14ac:dyDescent="0.25">
      <c r="A26" s="3">
        <v>24</v>
      </c>
      <c r="C26" s="4"/>
    </row>
    <row r="27" spans="1:3" ht="15.75" customHeight="1" x14ac:dyDescent="0.25">
      <c r="A27" s="3">
        <v>25</v>
      </c>
      <c r="B27" s="3" t="s">
        <v>42</v>
      </c>
      <c r="C27" s="6">
        <v>29535</v>
      </c>
    </row>
    <row r="28" spans="1:3" ht="15.75" customHeight="1" x14ac:dyDescent="0.25">
      <c r="A28" s="3">
        <v>26</v>
      </c>
      <c r="B28" s="3" t="s">
        <v>43</v>
      </c>
      <c r="C28" s="4" t="s">
        <v>44</v>
      </c>
    </row>
    <row r="29" spans="1:3" ht="15.75" customHeight="1" x14ac:dyDescent="0.25">
      <c r="A29" s="3">
        <v>27</v>
      </c>
      <c r="C29" s="4"/>
    </row>
    <row r="30" spans="1:3" ht="15.75" customHeight="1" x14ac:dyDescent="0.25">
      <c r="A30" s="3">
        <v>28</v>
      </c>
      <c r="C30" s="4"/>
    </row>
    <row r="31" spans="1:3" ht="15.75" customHeight="1" x14ac:dyDescent="0.25">
      <c r="C31" s="4"/>
    </row>
    <row r="32" spans="1:3" ht="15.75" customHeight="1" x14ac:dyDescent="0.25">
      <c r="C32" s="4"/>
    </row>
    <row r="33" spans="3:3" ht="15.75" customHeight="1" x14ac:dyDescent="0.25">
      <c r="C33" s="4"/>
    </row>
    <row r="34" spans="3:3" ht="15.75" customHeight="1" x14ac:dyDescent="0.25">
      <c r="C34" s="4"/>
    </row>
    <row r="35" spans="3:3" ht="15.75" customHeight="1" x14ac:dyDescent="0.25">
      <c r="C35" s="4"/>
    </row>
    <row r="36" spans="3:3" ht="15.75" customHeight="1" x14ac:dyDescent="0.25">
      <c r="C36" s="4"/>
    </row>
    <row r="37" spans="3:3" ht="15.75" customHeight="1" x14ac:dyDescent="0.25">
      <c r="C37" s="4"/>
    </row>
    <row r="38" spans="3:3" ht="15.75" customHeight="1" x14ac:dyDescent="0.25">
      <c r="C38" s="4"/>
    </row>
    <row r="39" spans="3:3" ht="15.75" customHeight="1" x14ac:dyDescent="0.25">
      <c r="C39" s="4"/>
    </row>
    <row r="40" spans="3:3" ht="15.75" customHeight="1" x14ac:dyDescent="0.25">
      <c r="C40" s="4"/>
    </row>
    <row r="41" spans="3:3" ht="15.75" customHeight="1" x14ac:dyDescent="0.25">
      <c r="C41" s="4"/>
    </row>
    <row r="42" spans="3:3" ht="15.75" customHeight="1" x14ac:dyDescent="0.25">
      <c r="C42" s="4"/>
    </row>
    <row r="43" spans="3:3" ht="15.75" customHeight="1" x14ac:dyDescent="0.25">
      <c r="C43" s="4"/>
    </row>
    <row r="44" spans="3:3" ht="15.75" customHeight="1" x14ac:dyDescent="0.25">
      <c r="C44" s="4"/>
    </row>
    <row r="45" spans="3:3" ht="15.75" customHeight="1" x14ac:dyDescent="0.25">
      <c r="C45" s="4"/>
    </row>
    <row r="46" spans="3:3" ht="15.75" customHeight="1" x14ac:dyDescent="0.25">
      <c r="C46" s="4"/>
    </row>
    <row r="47" spans="3:3" ht="15.75" customHeight="1" x14ac:dyDescent="0.25">
      <c r="C47" s="4"/>
    </row>
    <row r="48" spans="3:3" ht="15.75" customHeight="1" x14ac:dyDescent="0.25">
      <c r="C48" s="4"/>
    </row>
    <row r="49" spans="3:3" ht="15.75" customHeight="1" x14ac:dyDescent="0.25">
      <c r="C49" s="4"/>
    </row>
    <row r="50" spans="3:3" ht="15.75" customHeight="1" x14ac:dyDescent="0.25">
      <c r="C50" s="4"/>
    </row>
    <row r="51" spans="3:3" ht="15.75" customHeight="1" x14ac:dyDescent="0.25">
      <c r="C51" s="4"/>
    </row>
    <row r="52" spans="3:3" ht="15.75" customHeight="1" x14ac:dyDescent="0.25">
      <c r="C52" s="4"/>
    </row>
    <row r="53" spans="3:3" ht="15.75" customHeight="1" x14ac:dyDescent="0.25">
      <c r="C53" s="4"/>
    </row>
    <row r="54" spans="3:3" ht="15.75" customHeight="1" x14ac:dyDescent="0.25">
      <c r="C54" s="4"/>
    </row>
    <row r="55" spans="3:3" ht="15.75" customHeight="1" x14ac:dyDescent="0.25">
      <c r="C55" s="4"/>
    </row>
    <row r="56" spans="3:3" ht="15.75" customHeight="1" x14ac:dyDescent="0.25">
      <c r="C56" s="4"/>
    </row>
    <row r="57" spans="3:3" ht="15.75" customHeight="1" x14ac:dyDescent="0.25">
      <c r="C57" s="4"/>
    </row>
    <row r="58" spans="3:3" ht="15.75" customHeight="1" x14ac:dyDescent="0.25">
      <c r="C58" s="4"/>
    </row>
    <row r="59" spans="3:3" ht="15.75" customHeight="1" x14ac:dyDescent="0.25">
      <c r="C59" s="4"/>
    </row>
    <row r="60" spans="3:3" ht="15.75" customHeight="1" x14ac:dyDescent="0.25">
      <c r="C60" s="4"/>
    </row>
    <row r="61" spans="3:3" ht="15.75" customHeight="1" x14ac:dyDescent="0.25">
      <c r="C61" s="4"/>
    </row>
    <row r="62" spans="3:3" ht="15.75" customHeight="1" x14ac:dyDescent="0.25">
      <c r="C62" s="4"/>
    </row>
    <row r="63" spans="3:3" ht="15.75" customHeight="1" x14ac:dyDescent="0.25">
      <c r="C63" s="4"/>
    </row>
    <row r="64" spans="3:3" ht="15.75" customHeight="1" x14ac:dyDescent="0.25">
      <c r="C64" s="4"/>
    </row>
    <row r="65" spans="3:3" ht="15.75" customHeight="1" x14ac:dyDescent="0.25">
      <c r="C65" s="4"/>
    </row>
    <row r="66" spans="3:3" ht="15.75" customHeight="1" x14ac:dyDescent="0.25">
      <c r="C66" s="4"/>
    </row>
    <row r="67" spans="3:3" ht="15.75" customHeight="1" x14ac:dyDescent="0.25">
      <c r="C67" s="4"/>
    </row>
    <row r="68" spans="3:3" ht="15.75" customHeight="1" x14ac:dyDescent="0.25">
      <c r="C68" s="4"/>
    </row>
    <row r="69" spans="3:3" ht="15.75" customHeight="1" x14ac:dyDescent="0.25">
      <c r="C69" s="4"/>
    </row>
    <row r="70" spans="3:3" ht="15.75" customHeight="1" x14ac:dyDescent="0.25">
      <c r="C70" s="4"/>
    </row>
    <row r="71" spans="3:3" ht="15.75" customHeight="1" x14ac:dyDescent="0.25">
      <c r="C71" s="4"/>
    </row>
    <row r="72" spans="3:3" ht="15.75" customHeight="1" x14ac:dyDescent="0.25">
      <c r="C72" s="4"/>
    </row>
    <row r="73" spans="3:3" ht="15.75" customHeight="1" x14ac:dyDescent="0.25">
      <c r="C73" s="4"/>
    </row>
    <row r="74" spans="3:3" ht="15.75" customHeight="1" x14ac:dyDescent="0.25">
      <c r="C74" s="4"/>
    </row>
    <row r="75" spans="3:3" ht="15.75" customHeight="1" x14ac:dyDescent="0.25">
      <c r="C75" s="4"/>
    </row>
    <row r="76" spans="3:3" ht="15.75" customHeight="1" x14ac:dyDescent="0.25">
      <c r="C76" s="4"/>
    </row>
    <row r="77" spans="3:3" ht="15.75" customHeight="1" x14ac:dyDescent="0.25">
      <c r="C77" s="4"/>
    </row>
    <row r="78" spans="3:3" ht="15.75" customHeight="1" x14ac:dyDescent="0.25">
      <c r="C78" s="4"/>
    </row>
    <row r="79" spans="3:3" ht="15.75" customHeight="1" x14ac:dyDescent="0.25">
      <c r="C79" s="4"/>
    </row>
    <row r="80" spans="3:3" ht="15.75" customHeight="1" x14ac:dyDescent="0.25">
      <c r="C80" s="4"/>
    </row>
    <row r="81" spans="3:3" ht="15.75" customHeight="1" x14ac:dyDescent="0.25">
      <c r="C81" s="4"/>
    </row>
    <row r="82" spans="3:3" ht="15.75" customHeight="1" x14ac:dyDescent="0.25">
      <c r="C82" s="4"/>
    </row>
    <row r="83" spans="3:3" ht="15.75" customHeight="1" x14ac:dyDescent="0.25">
      <c r="C83" s="4"/>
    </row>
    <row r="84" spans="3:3" ht="15.75" customHeight="1" x14ac:dyDescent="0.25">
      <c r="C84" s="4"/>
    </row>
    <row r="85" spans="3:3" ht="15.75" customHeight="1" x14ac:dyDescent="0.25">
      <c r="C85" s="4"/>
    </row>
    <row r="86" spans="3:3" ht="15.75" customHeight="1" x14ac:dyDescent="0.25">
      <c r="C86" s="4"/>
    </row>
    <row r="87" spans="3:3" ht="15.75" customHeight="1" x14ac:dyDescent="0.25">
      <c r="C87" s="4"/>
    </row>
    <row r="88" spans="3:3" ht="15.75" customHeight="1" x14ac:dyDescent="0.25">
      <c r="C88" s="4"/>
    </row>
    <row r="89" spans="3:3" ht="15.75" customHeight="1" x14ac:dyDescent="0.25">
      <c r="C89" s="4"/>
    </row>
    <row r="90" spans="3:3" ht="15.75" customHeight="1" x14ac:dyDescent="0.25">
      <c r="C90" s="4"/>
    </row>
    <row r="91" spans="3:3" ht="15.75" customHeight="1" x14ac:dyDescent="0.25">
      <c r="C91" s="4"/>
    </row>
    <row r="92" spans="3:3" ht="15.75" customHeight="1" x14ac:dyDescent="0.25">
      <c r="C92" s="4"/>
    </row>
    <row r="93" spans="3:3" ht="15.75" customHeight="1" x14ac:dyDescent="0.25">
      <c r="C93" s="4"/>
    </row>
    <row r="94" spans="3:3" ht="15.75" customHeight="1" x14ac:dyDescent="0.25">
      <c r="C94" s="4"/>
    </row>
    <row r="95" spans="3:3" ht="15.75" customHeight="1" x14ac:dyDescent="0.25">
      <c r="C95" s="4"/>
    </row>
    <row r="96" spans="3:3" ht="15.75" customHeight="1" x14ac:dyDescent="0.25">
      <c r="C96" s="4"/>
    </row>
    <row r="97" spans="3:3" ht="15.75" customHeight="1" x14ac:dyDescent="0.25">
      <c r="C97" s="4"/>
    </row>
    <row r="98" spans="3:3" ht="15.75" customHeight="1" x14ac:dyDescent="0.25">
      <c r="C98" s="4"/>
    </row>
    <row r="99" spans="3:3" ht="15.75" customHeight="1" x14ac:dyDescent="0.25">
      <c r="C99" s="4"/>
    </row>
    <row r="100" spans="3:3" ht="15.75" customHeight="1" x14ac:dyDescent="0.25">
      <c r="C100" s="4"/>
    </row>
    <row r="101" spans="3:3" ht="15.75" customHeight="1" x14ac:dyDescent="0.25">
      <c r="C101" s="4"/>
    </row>
    <row r="102" spans="3:3" ht="15.75" customHeight="1" x14ac:dyDescent="0.25">
      <c r="C102" s="4"/>
    </row>
    <row r="103" spans="3:3" ht="15.75" customHeight="1" x14ac:dyDescent="0.25">
      <c r="C103" s="4"/>
    </row>
    <row r="104" spans="3:3" ht="15.75" customHeight="1" x14ac:dyDescent="0.25">
      <c r="C104" s="4"/>
    </row>
    <row r="105" spans="3:3" ht="15.75" customHeight="1" x14ac:dyDescent="0.25">
      <c r="C105" s="4"/>
    </row>
    <row r="106" spans="3:3" ht="15.75" customHeight="1" x14ac:dyDescent="0.25">
      <c r="C106" s="4"/>
    </row>
    <row r="107" spans="3:3" ht="15.75" customHeight="1" x14ac:dyDescent="0.25">
      <c r="C107" s="4"/>
    </row>
    <row r="108" spans="3:3" ht="15.75" customHeight="1" x14ac:dyDescent="0.25">
      <c r="C108" s="4"/>
    </row>
    <row r="109" spans="3:3" ht="15.75" customHeight="1" x14ac:dyDescent="0.25">
      <c r="C109" s="4"/>
    </row>
    <row r="110" spans="3:3" ht="15.75" customHeight="1" x14ac:dyDescent="0.25">
      <c r="C110" s="4"/>
    </row>
    <row r="111" spans="3:3" ht="15.75" customHeight="1" x14ac:dyDescent="0.25">
      <c r="C111" s="4"/>
    </row>
    <row r="112" spans="3:3" ht="15.75" customHeight="1" x14ac:dyDescent="0.25">
      <c r="C112" s="4"/>
    </row>
    <row r="113" spans="3:3" ht="15.75" customHeight="1" x14ac:dyDescent="0.25">
      <c r="C113" s="4"/>
    </row>
    <row r="114" spans="3:3" ht="15.75" customHeight="1" x14ac:dyDescent="0.25">
      <c r="C114" s="4"/>
    </row>
    <row r="115" spans="3:3" ht="15.75" customHeight="1" x14ac:dyDescent="0.25">
      <c r="C115" s="4"/>
    </row>
    <row r="116" spans="3:3" ht="15.75" customHeight="1" x14ac:dyDescent="0.25">
      <c r="C116" s="4"/>
    </row>
    <row r="117" spans="3:3" ht="15.75" customHeight="1" x14ac:dyDescent="0.25">
      <c r="C117" s="4"/>
    </row>
    <row r="118" spans="3:3" ht="15.75" customHeight="1" x14ac:dyDescent="0.25">
      <c r="C118" s="4"/>
    </row>
    <row r="119" spans="3:3" ht="15.75" customHeight="1" x14ac:dyDescent="0.25">
      <c r="C119" s="4"/>
    </row>
    <row r="120" spans="3:3" ht="15.75" customHeight="1" x14ac:dyDescent="0.25">
      <c r="C120" s="4"/>
    </row>
    <row r="121" spans="3:3" ht="15.75" customHeight="1" x14ac:dyDescent="0.25">
      <c r="C121" s="4"/>
    </row>
    <row r="122" spans="3:3" ht="15.75" customHeight="1" x14ac:dyDescent="0.25">
      <c r="C122" s="4"/>
    </row>
    <row r="123" spans="3:3" ht="15.75" customHeight="1" x14ac:dyDescent="0.25">
      <c r="C123" s="4"/>
    </row>
    <row r="124" spans="3:3" ht="15.75" customHeight="1" x14ac:dyDescent="0.25">
      <c r="C124" s="4"/>
    </row>
    <row r="125" spans="3:3" ht="15.75" customHeight="1" x14ac:dyDescent="0.25">
      <c r="C125" s="4"/>
    </row>
    <row r="126" spans="3:3" ht="15.75" customHeight="1" x14ac:dyDescent="0.25">
      <c r="C126" s="4"/>
    </row>
    <row r="127" spans="3:3" ht="15.75" customHeight="1" x14ac:dyDescent="0.25">
      <c r="C127" s="4"/>
    </row>
    <row r="128" spans="3:3" ht="15.75" customHeight="1" x14ac:dyDescent="0.25">
      <c r="C128" s="4"/>
    </row>
    <row r="129" spans="3:3" ht="15.75" customHeight="1" x14ac:dyDescent="0.25">
      <c r="C129" s="4"/>
    </row>
    <row r="130" spans="3:3" ht="15.75" customHeight="1" x14ac:dyDescent="0.25">
      <c r="C130" s="4"/>
    </row>
    <row r="131" spans="3:3" ht="15.75" customHeight="1" x14ac:dyDescent="0.25">
      <c r="C131" s="4"/>
    </row>
    <row r="132" spans="3:3" ht="15.75" customHeight="1" x14ac:dyDescent="0.25">
      <c r="C132" s="4"/>
    </row>
    <row r="133" spans="3:3" ht="15.75" customHeight="1" x14ac:dyDescent="0.25">
      <c r="C133" s="4"/>
    </row>
    <row r="134" spans="3:3" ht="15.75" customHeight="1" x14ac:dyDescent="0.25">
      <c r="C134" s="4"/>
    </row>
    <row r="135" spans="3:3" ht="15.75" customHeight="1" x14ac:dyDescent="0.25">
      <c r="C135" s="4"/>
    </row>
    <row r="136" spans="3:3" ht="15.75" customHeight="1" x14ac:dyDescent="0.25">
      <c r="C136" s="4"/>
    </row>
    <row r="137" spans="3:3" ht="15.75" customHeight="1" x14ac:dyDescent="0.25">
      <c r="C137" s="4"/>
    </row>
    <row r="138" spans="3:3" ht="15.75" customHeight="1" x14ac:dyDescent="0.25">
      <c r="C138" s="4"/>
    </row>
    <row r="139" spans="3:3" ht="15.75" customHeight="1" x14ac:dyDescent="0.25">
      <c r="C139" s="4"/>
    </row>
    <row r="140" spans="3:3" ht="15.75" customHeight="1" x14ac:dyDescent="0.25">
      <c r="C140" s="4"/>
    </row>
    <row r="141" spans="3:3" ht="15.75" customHeight="1" x14ac:dyDescent="0.25">
      <c r="C141" s="4"/>
    </row>
    <row r="142" spans="3:3" ht="15.75" customHeight="1" x14ac:dyDescent="0.25">
      <c r="C142" s="4"/>
    </row>
    <row r="143" spans="3:3" ht="15.75" customHeight="1" x14ac:dyDescent="0.25">
      <c r="C143" s="4"/>
    </row>
    <row r="144" spans="3:3" ht="15.75" customHeight="1" x14ac:dyDescent="0.25">
      <c r="C144" s="4"/>
    </row>
    <row r="145" spans="3:3" ht="15.75" customHeight="1" x14ac:dyDescent="0.25">
      <c r="C145" s="4"/>
    </row>
    <row r="146" spans="3:3" ht="15.75" customHeight="1" x14ac:dyDescent="0.25">
      <c r="C146" s="4"/>
    </row>
    <row r="147" spans="3:3" ht="15.75" customHeight="1" x14ac:dyDescent="0.25">
      <c r="C147" s="4"/>
    </row>
    <row r="148" spans="3:3" ht="15.75" customHeight="1" x14ac:dyDescent="0.25">
      <c r="C148" s="4"/>
    </row>
    <row r="149" spans="3:3" ht="15.75" customHeight="1" x14ac:dyDescent="0.25">
      <c r="C149" s="4"/>
    </row>
    <row r="150" spans="3:3" ht="15.75" customHeight="1" x14ac:dyDescent="0.25">
      <c r="C150" s="4"/>
    </row>
    <row r="151" spans="3:3" ht="15.75" customHeight="1" x14ac:dyDescent="0.25">
      <c r="C151" s="4"/>
    </row>
    <row r="152" spans="3:3" ht="15.75" customHeight="1" x14ac:dyDescent="0.25">
      <c r="C152" s="4"/>
    </row>
    <row r="153" spans="3:3" ht="15.75" customHeight="1" x14ac:dyDescent="0.25">
      <c r="C153" s="4"/>
    </row>
    <row r="154" spans="3:3" ht="15.75" customHeight="1" x14ac:dyDescent="0.25">
      <c r="C154" s="4"/>
    </row>
    <row r="155" spans="3:3" ht="15.75" customHeight="1" x14ac:dyDescent="0.25">
      <c r="C155" s="4"/>
    </row>
    <row r="156" spans="3:3" ht="15.75" customHeight="1" x14ac:dyDescent="0.25">
      <c r="C156" s="4"/>
    </row>
    <row r="157" spans="3:3" ht="15.75" customHeight="1" x14ac:dyDescent="0.25">
      <c r="C157" s="4"/>
    </row>
    <row r="158" spans="3:3" ht="15.75" customHeight="1" x14ac:dyDescent="0.25">
      <c r="C158" s="4"/>
    </row>
    <row r="159" spans="3:3" ht="15.75" customHeight="1" x14ac:dyDescent="0.25">
      <c r="C159" s="4"/>
    </row>
    <row r="160" spans="3:3" ht="15.75" customHeight="1" x14ac:dyDescent="0.25">
      <c r="C160" s="4"/>
    </row>
    <row r="161" spans="3:3" ht="15.75" customHeight="1" x14ac:dyDescent="0.25">
      <c r="C161" s="4"/>
    </row>
    <row r="162" spans="3:3" ht="15.75" customHeight="1" x14ac:dyDescent="0.25">
      <c r="C162" s="4"/>
    </row>
    <row r="163" spans="3:3" ht="15.75" customHeight="1" x14ac:dyDescent="0.25">
      <c r="C163" s="4"/>
    </row>
    <row r="164" spans="3:3" ht="15.75" customHeight="1" x14ac:dyDescent="0.25">
      <c r="C164" s="4"/>
    </row>
    <row r="165" spans="3:3" ht="15.75" customHeight="1" x14ac:dyDescent="0.25">
      <c r="C165" s="4"/>
    </row>
    <row r="166" spans="3:3" ht="15.75" customHeight="1" x14ac:dyDescent="0.25">
      <c r="C166" s="4"/>
    </row>
    <row r="167" spans="3:3" ht="15.75" customHeight="1" x14ac:dyDescent="0.25">
      <c r="C167" s="4"/>
    </row>
    <row r="168" spans="3:3" ht="15.75" customHeight="1" x14ac:dyDescent="0.25">
      <c r="C168" s="4"/>
    </row>
    <row r="169" spans="3:3" ht="15.75" customHeight="1" x14ac:dyDescent="0.25">
      <c r="C169" s="4"/>
    </row>
    <row r="170" spans="3:3" ht="15.75" customHeight="1" x14ac:dyDescent="0.25">
      <c r="C170" s="4"/>
    </row>
    <row r="171" spans="3:3" ht="15.75" customHeight="1" x14ac:dyDescent="0.25">
      <c r="C171" s="4"/>
    </row>
    <row r="172" spans="3:3" ht="15.75" customHeight="1" x14ac:dyDescent="0.25">
      <c r="C172" s="4"/>
    </row>
    <row r="173" spans="3:3" ht="15.75" customHeight="1" x14ac:dyDescent="0.25">
      <c r="C173" s="4"/>
    </row>
    <row r="174" spans="3:3" ht="15.75" customHeight="1" x14ac:dyDescent="0.25">
      <c r="C174" s="4"/>
    </row>
    <row r="175" spans="3:3" ht="15.75" customHeight="1" x14ac:dyDescent="0.25">
      <c r="C175" s="4"/>
    </row>
    <row r="176" spans="3:3" ht="15.75" customHeight="1" x14ac:dyDescent="0.25">
      <c r="C176" s="4"/>
    </row>
    <row r="177" spans="3:3" ht="15.75" customHeight="1" x14ac:dyDescent="0.25">
      <c r="C177" s="4"/>
    </row>
    <row r="178" spans="3:3" ht="15.75" customHeight="1" x14ac:dyDescent="0.25">
      <c r="C178" s="4"/>
    </row>
    <row r="179" spans="3:3" ht="15.75" customHeight="1" x14ac:dyDescent="0.25">
      <c r="C179" s="4"/>
    </row>
    <row r="180" spans="3:3" ht="15.75" customHeight="1" x14ac:dyDescent="0.25">
      <c r="C180" s="4"/>
    </row>
    <row r="181" spans="3:3" ht="15.75" customHeight="1" x14ac:dyDescent="0.25">
      <c r="C181" s="4"/>
    </row>
    <row r="182" spans="3:3" ht="15.75" customHeight="1" x14ac:dyDescent="0.25">
      <c r="C182" s="4"/>
    </row>
    <row r="183" spans="3:3" ht="15.75" customHeight="1" x14ac:dyDescent="0.25">
      <c r="C183" s="4"/>
    </row>
    <row r="184" spans="3:3" ht="15.75" customHeight="1" x14ac:dyDescent="0.25">
      <c r="C184" s="4"/>
    </row>
    <row r="185" spans="3:3" ht="15.75" customHeight="1" x14ac:dyDescent="0.25">
      <c r="C185" s="4"/>
    </row>
    <row r="186" spans="3:3" ht="15.75" customHeight="1" x14ac:dyDescent="0.25">
      <c r="C186" s="4"/>
    </row>
    <row r="187" spans="3:3" ht="15.75" customHeight="1" x14ac:dyDescent="0.25">
      <c r="C187" s="4"/>
    </row>
    <row r="188" spans="3:3" ht="15.75" customHeight="1" x14ac:dyDescent="0.25">
      <c r="C188" s="4"/>
    </row>
    <row r="189" spans="3:3" ht="15.75" customHeight="1" x14ac:dyDescent="0.25">
      <c r="C189" s="4"/>
    </row>
    <row r="190" spans="3:3" ht="15.75" customHeight="1" x14ac:dyDescent="0.25">
      <c r="C190" s="4"/>
    </row>
    <row r="191" spans="3:3" ht="15.75" customHeight="1" x14ac:dyDescent="0.25">
      <c r="C191" s="4"/>
    </row>
    <row r="192" spans="3:3" ht="15.75" customHeight="1" x14ac:dyDescent="0.25">
      <c r="C192" s="4"/>
    </row>
    <row r="193" spans="3:3" ht="15.75" customHeight="1" x14ac:dyDescent="0.25">
      <c r="C193" s="4"/>
    </row>
    <row r="194" spans="3:3" ht="15.75" customHeight="1" x14ac:dyDescent="0.25">
      <c r="C194" s="4"/>
    </row>
    <row r="195" spans="3:3" ht="15.75" customHeight="1" x14ac:dyDescent="0.25">
      <c r="C195" s="4"/>
    </row>
    <row r="196" spans="3:3" ht="15.75" customHeight="1" x14ac:dyDescent="0.25">
      <c r="C196" s="4"/>
    </row>
    <row r="197" spans="3:3" ht="15.75" customHeight="1" x14ac:dyDescent="0.25">
      <c r="C197" s="4"/>
    </row>
    <row r="198" spans="3:3" ht="15.75" customHeight="1" x14ac:dyDescent="0.25">
      <c r="C198" s="4"/>
    </row>
    <row r="199" spans="3:3" ht="15.75" customHeight="1" x14ac:dyDescent="0.25">
      <c r="C199" s="4"/>
    </row>
    <row r="200" spans="3:3" ht="15.75" customHeight="1" x14ac:dyDescent="0.25">
      <c r="C200" s="4"/>
    </row>
    <row r="201" spans="3:3" ht="15.75" customHeight="1" x14ac:dyDescent="0.25">
      <c r="C201" s="4"/>
    </row>
    <row r="202" spans="3:3" ht="15.75" customHeight="1" x14ac:dyDescent="0.25">
      <c r="C202" s="4"/>
    </row>
    <row r="203" spans="3:3" ht="15.75" customHeight="1" x14ac:dyDescent="0.25">
      <c r="C203" s="4"/>
    </row>
    <row r="204" spans="3:3" ht="15.75" customHeight="1" x14ac:dyDescent="0.25">
      <c r="C204" s="4"/>
    </row>
    <row r="205" spans="3:3" ht="15.75" customHeight="1" x14ac:dyDescent="0.25">
      <c r="C205" s="4"/>
    </row>
    <row r="206" spans="3:3" ht="15.75" customHeight="1" x14ac:dyDescent="0.25">
      <c r="C206" s="4"/>
    </row>
    <row r="207" spans="3:3" ht="15.75" customHeight="1" x14ac:dyDescent="0.25">
      <c r="C207" s="4"/>
    </row>
    <row r="208" spans="3:3" ht="15.75" customHeight="1" x14ac:dyDescent="0.25">
      <c r="C208" s="4"/>
    </row>
    <row r="209" spans="3:3" ht="15.75" customHeight="1" x14ac:dyDescent="0.25">
      <c r="C209" s="4"/>
    </row>
    <row r="210" spans="3:3" ht="15.75" customHeight="1" x14ac:dyDescent="0.25">
      <c r="C210" s="4"/>
    </row>
    <row r="211" spans="3:3" ht="15.75" customHeight="1" x14ac:dyDescent="0.25">
      <c r="C211" s="4"/>
    </row>
    <row r="212" spans="3:3" ht="15.75" customHeight="1" x14ac:dyDescent="0.25">
      <c r="C212" s="4"/>
    </row>
    <row r="213" spans="3:3" ht="15.75" customHeight="1" x14ac:dyDescent="0.25">
      <c r="C213" s="4"/>
    </row>
    <row r="214" spans="3:3" ht="15.75" customHeight="1" x14ac:dyDescent="0.25">
      <c r="C214" s="4"/>
    </row>
    <row r="215" spans="3:3" ht="15.75" customHeight="1" x14ac:dyDescent="0.25">
      <c r="C215" s="4"/>
    </row>
    <row r="216" spans="3:3" ht="15.75" customHeight="1" x14ac:dyDescent="0.25">
      <c r="C216" s="4"/>
    </row>
    <row r="217" spans="3:3" ht="15.75" customHeight="1" x14ac:dyDescent="0.25">
      <c r="C217" s="4"/>
    </row>
    <row r="218" spans="3:3" ht="15.75" customHeight="1" x14ac:dyDescent="0.25">
      <c r="C218" s="4"/>
    </row>
    <row r="219" spans="3:3" ht="15.75" customHeight="1" x14ac:dyDescent="0.25">
      <c r="C219" s="4"/>
    </row>
    <row r="220" spans="3:3" ht="15.75" customHeight="1" x14ac:dyDescent="0.25">
      <c r="C220" s="4"/>
    </row>
    <row r="221" spans="3:3" ht="15.75" customHeight="1" x14ac:dyDescent="0.25">
      <c r="C221" s="4"/>
    </row>
    <row r="222" spans="3:3" ht="15.75" customHeight="1" x14ac:dyDescent="0.25">
      <c r="C222" s="4"/>
    </row>
    <row r="223" spans="3:3" ht="15.75" customHeight="1" x14ac:dyDescent="0.25">
      <c r="C223" s="4"/>
    </row>
    <row r="224" spans="3:3" ht="15.75" customHeight="1" x14ac:dyDescent="0.25">
      <c r="C224" s="4"/>
    </row>
    <row r="225" spans="3:3" ht="15.75" customHeight="1" x14ac:dyDescent="0.25">
      <c r="C225" s="4"/>
    </row>
    <row r="226" spans="3:3" ht="15.75" customHeight="1" x14ac:dyDescent="0.25">
      <c r="C226" s="4"/>
    </row>
    <row r="227" spans="3:3" ht="15.75" customHeight="1" x14ac:dyDescent="0.25">
      <c r="C227" s="4"/>
    </row>
    <row r="228" spans="3:3" ht="15.75" customHeight="1" x14ac:dyDescent="0.25">
      <c r="C228" s="4"/>
    </row>
    <row r="229" spans="3:3" ht="15.75" customHeight="1" x14ac:dyDescent="0.25">
      <c r="C229" s="4"/>
    </row>
    <row r="230" spans="3:3" ht="15.75" customHeight="1" x14ac:dyDescent="0.25">
      <c r="C230" s="4"/>
    </row>
    <row r="231" spans="3:3" ht="15.75" customHeight="1" x14ac:dyDescent="0.25">
      <c r="C231" s="4"/>
    </row>
    <row r="232" spans="3:3" ht="15.75" customHeight="1" x14ac:dyDescent="0.25">
      <c r="C232" s="4"/>
    </row>
    <row r="233" spans="3:3" ht="15.75" customHeight="1" x14ac:dyDescent="0.25">
      <c r="C233" s="4"/>
    </row>
    <row r="234" spans="3:3" ht="15.75" customHeight="1" x14ac:dyDescent="0.25">
      <c r="C234" s="4"/>
    </row>
    <row r="235" spans="3:3" ht="15.75" customHeight="1" x14ac:dyDescent="0.25">
      <c r="C235" s="4"/>
    </row>
    <row r="236" spans="3:3" ht="15.75" customHeight="1" x14ac:dyDescent="0.25">
      <c r="C236" s="4"/>
    </row>
    <row r="237" spans="3:3" ht="15.75" customHeight="1" x14ac:dyDescent="0.25">
      <c r="C237" s="4"/>
    </row>
    <row r="238" spans="3:3" ht="15.75" customHeight="1" x14ac:dyDescent="0.25">
      <c r="C238" s="4"/>
    </row>
    <row r="239" spans="3:3" ht="15.75" customHeight="1" x14ac:dyDescent="0.25">
      <c r="C239" s="4"/>
    </row>
    <row r="240" spans="3:3" ht="15.75" customHeight="1" x14ac:dyDescent="0.25">
      <c r="C240" s="4"/>
    </row>
    <row r="241" spans="3:3" ht="15.75" customHeight="1" x14ac:dyDescent="0.25">
      <c r="C241" s="4"/>
    </row>
    <row r="242" spans="3:3" ht="15.75" customHeight="1" x14ac:dyDescent="0.25">
      <c r="C242" s="4"/>
    </row>
    <row r="243" spans="3:3" ht="15.75" customHeight="1" x14ac:dyDescent="0.25">
      <c r="C243" s="4"/>
    </row>
    <row r="244" spans="3:3" ht="15.75" customHeight="1" x14ac:dyDescent="0.25">
      <c r="C244" s="4"/>
    </row>
    <row r="245" spans="3:3" ht="15.75" customHeight="1" x14ac:dyDescent="0.25">
      <c r="C245" s="4"/>
    </row>
    <row r="246" spans="3:3" ht="15.75" customHeight="1" x14ac:dyDescent="0.25">
      <c r="C246" s="4"/>
    </row>
    <row r="247" spans="3:3" ht="15.75" customHeight="1" x14ac:dyDescent="0.25">
      <c r="C247" s="4"/>
    </row>
    <row r="248" spans="3:3" ht="15.75" customHeight="1" x14ac:dyDescent="0.25">
      <c r="C248" s="4"/>
    </row>
    <row r="249" spans="3:3" ht="15.75" customHeight="1" x14ac:dyDescent="0.25">
      <c r="C249" s="4"/>
    </row>
    <row r="250" spans="3:3" ht="15.75" customHeight="1" x14ac:dyDescent="0.25">
      <c r="C250" s="4"/>
    </row>
    <row r="251" spans="3:3" ht="15.75" customHeight="1" x14ac:dyDescent="0.25">
      <c r="C251" s="4"/>
    </row>
    <row r="252" spans="3:3" ht="15.75" customHeight="1" x14ac:dyDescent="0.25">
      <c r="C252" s="4"/>
    </row>
    <row r="253" spans="3:3" ht="15.75" customHeight="1" x14ac:dyDescent="0.25">
      <c r="C253" s="4"/>
    </row>
    <row r="254" spans="3:3" ht="15.75" customHeight="1" x14ac:dyDescent="0.25">
      <c r="C254" s="4"/>
    </row>
    <row r="255" spans="3:3" ht="15.75" customHeight="1" x14ac:dyDescent="0.25">
      <c r="C255" s="4"/>
    </row>
    <row r="256" spans="3:3" ht="15.75" customHeight="1" x14ac:dyDescent="0.25">
      <c r="C256" s="4"/>
    </row>
    <row r="257" spans="3:3" ht="15.75" customHeight="1" x14ac:dyDescent="0.25">
      <c r="C257" s="4"/>
    </row>
    <row r="258" spans="3:3" ht="15.75" customHeight="1" x14ac:dyDescent="0.25">
      <c r="C258" s="4"/>
    </row>
    <row r="259" spans="3:3" ht="15.75" customHeight="1" x14ac:dyDescent="0.25">
      <c r="C259" s="4"/>
    </row>
    <row r="260" spans="3:3" ht="15.75" customHeight="1" x14ac:dyDescent="0.25">
      <c r="C260" s="4"/>
    </row>
    <row r="261" spans="3:3" ht="15.75" customHeight="1" x14ac:dyDescent="0.25">
      <c r="C261" s="4"/>
    </row>
    <row r="262" spans="3:3" ht="15.75" customHeight="1" x14ac:dyDescent="0.25">
      <c r="C262" s="4"/>
    </row>
    <row r="263" spans="3:3" ht="15.75" customHeight="1" x14ac:dyDescent="0.25">
      <c r="C263" s="4"/>
    </row>
    <row r="264" spans="3:3" ht="15.75" customHeight="1" x14ac:dyDescent="0.25">
      <c r="C264" s="4"/>
    </row>
    <row r="265" spans="3:3" ht="15.75" customHeight="1" x14ac:dyDescent="0.25">
      <c r="C265" s="4"/>
    </row>
    <row r="266" spans="3:3" ht="15.75" customHeight="1" x14ac:dyDescent="0.25">
      <c r="C266" s="4"/>
    </row>
    <row r="267" spans="3:3" ht="15.75" customHeight="1" x14ac:dyDescent="0.25">
      <c r="C267" s="4"/>
    </row>
    <row r="268" spans="3:3" ht="15.75" customHeight="1" x14ac:dyDescent="0.25">
      <c r="C268" s="4"/>
    </row>
    <row r="269" spans="3:3" ht="15.75" customHeight="1" x14ac:dyDescent="0.25">
      <c r="C269" s="4"/>
    </row>
    <row r="270" spans="3:3" ht="15.75" customHeight="1" x14ac:dyDescent="0.25">
      <c r="C270" s="4"/>
    </row>
    <row r="271" spans="3:3" ht="15.75" customHeight="1" x14ac:dyDescent="0.25">
      <c r="C271" s="4"/>
    </row>
    <row r="272" spans="3:3" ht="15.75" customHeight="1" x14ac:dyDescent="0.25">
      <c r="C272" s="4"/>
    </row>
    <row r="273" spans="3:3" ht="15.75" customHeight="1" x14ac:dyDescent="0.25">
      <c r="C273" s="4"/>
    </row>
    <row r="274" spans="3:3" ht="15.75" customHeight="1" x14ac:dyDescent="0.25">
      <c r="C274" s="4"/>
    </row>
    <row r="275" spans="3:3" ht="15.75" customHeight="1" x14ac:dyDescent="0.25">
      <c r="C275" s="4"/>
    </row>
    <row r="276" spans="3:3" ht="15.75" customHeight="1" x14ac:dyDescent="0.25">
      <c r="C276" s="4"/>
    </row>
    <row r="277" spans="3:3" ht="15.75" customHeight="1" x14ac:dyDescent="0.25">
      <c r="C277" s="4"/>
    </row>
    <row r="278" spans="3:3" ht="15.75" customHeight="1" x14ac:dyDescent="0.25">
      <c r="C278" s="4"/>
    </row>
    <row r="279" spans="3:3" ht="15.75" customHeight="1" x14ac:dyDescent="0.25">
      <c r="C279" s="4"/>
    </row>
    <row r="280" spans="3:3" ht="15.75" customHeight="1" x14ac:dyDescent="0.25">
      <c r="C280" s="4"/>
    </row>
    <row r="281" spans="3:3" ht="15.75" customHeight="1" x14ac:dyDescent="0.25">
      <c r="C281" s="4"/>
    </row>
    <row r="282" spans="3:3" ht="15.75" customHeight="1" x14ac:dyDescent="0.25">
      <c r="C282" s="4"/>
    </row>
    <row r="283" spans="3:3" ht="15.75" customHeight="1" x14ac:dyDescent="0.25">
      <c r="C283" s="4"/>
    </row>
    <row r="284" spans="3:3" ht="15.75" customHeight="1" x14ac:dyDescent="0.25">
      <c r="C284" s="4"/>
    </row>
    <row r="285" spans="3:3" ht="15.75" customHeight="1" x14ac:dyDescent="0.25">
      <c r="C285" s="4"/>
    </row>
    <row r="286" spans="3:3" ht="15.75" customHeight="1" x14ac:dyDescent="0.25">
      <c r="C286" s="4"/>
    </row>
    <row r="287" spans="3:3" ht="15.75" customHeight="1" x14ac:dyDescent="0.25">
      <c r="C287" s="4"/>
    </row>
    <row r="288" spans="3:3" ht="15.75" customHeight="1" x14ac:dyDescent="0.25">
      <c r="C288" s="4"/>
    </row>
    <row r="289" spans="3:3" ht="15.75" customHeight="1" x14ac:dyDescent="0.25">
      <c r="C289" s="4"/>
    </row>
    <row r="290" spans="3:3" ht="15.75" customHeight="1" x14ac:dyDescent="0.25">
      <c r="C290" s="4"/>
    </row>
    <row r="291" spans="3:3" ht="15.75" customHeight="1" x14ac:dyDescent="0.25">
      <c r="C291" s="4"/>
    </row>
    <row r="292" spans="3:3" ht="15.75" customHeight="1" x14ac:dyDescent="0.25">
      <c r="C292" s="4"/>
    </row>
    <row r="293" spans="3:3" ht="15.75" customHeight="1" x14ac:dyDescent="0.25">
      <c r="C293" s="4"/>
    </row>
    <row r="294" spans="3:3" ht="15.75" customHeight="1" x14ac:dyDescent="0.25">
      <c r="C294" s="4"/>
    </row>
    <row r="295" spans="3:3" ht="15.75" customHeight="1" x14ac:dyDescent="0.25">
      <c r="C295" s="4"/>
    </row>
    <row r="296" spans="3:3" ht="15.75" customHeight="1" x14ac:dyDescent="0.25">
      <c r="C296" s="4"/>
    </row>
    <row r="297" spans="3:3" ht="15.75" customHeight="1" x14ac:dyDescent="0.25">
      <c r="C297" s="4"/>
    </row>
    <row r="298" spans="3:3" ht="15.75" customHeight="1" x14ac:dyDescent="0.25">
      <c r="C298" s="4"/>
    </row>
    <row r="299" spans="3:3" ht="15.75" customHeight="1" x14ac:dyDescent="0.25">
      <c r="C299" s="4"/>
    </row>
    <row r="300" spans="3:3" ht="15.75" customHeight="1" x14ac:dyDescent="0.25">
      <c r="C300" s="4"/>
    </row>
    <row r="301" spans="3:3" ht="15.75" customHeight="1" x14ac:dyDescent="0.25">
      <c r="C301" s="4"/>
    </row>
    <row r="302" spans="3:3" ht="15.75" customHeight="1" x14ac:dyDescent="0.25">
      <c r="C302" s="4"/>
    </row>
    <row r="303" spans="3:3" ht="15.75" customHeight="1" x14ac:dyDescent="0.25">
      <c r="C303" s="4"/>
    </row>
    <row r="304" spans="3:3" ht="15.75" customHeight="1" x14ac:dyDescent="0.25">
      <c r="C304" s="4"/>
    </row>
    <row r="305" spans="3:3" ht="15.75" customHeight="1" x14ac:dyDescent="0.25">
      <c r="C305" s="4"/>
    </row>
    <row r="306" spans="3:3" ht="15.75" customHeight="1" x14ac:dyDescent="0.25">
      <c r="C306" s="4"/>
    </row>
    <row r="307" spans="3:3" ht="15.75" customHeight="1" x14ac:dyDescent="0.25">
      <c r="C307" s="4"/>
    </row>
    <row r="308" spans="3:3" ht="15.75" customHeight="1" x14ac:dyDescent="0.25">
      <c r="C308" s="4"/>
    </row>
    <row r="309" spans="3:3" ht="15.75" customHeight="1" x14ac:dyDescent="0.25">
      <c r="C309" s="4"/>
    </row>
    <row r="310" spans="3:3" ht="15.75" customHeight="1" x14ac:dyDescent="0.25">
      <c r="C310" s="4"/>
    </row>
    <row r="311" spans="3:3" ht="15.75" customHeight="1" x14ac:dyDescent="0.25">
      <c r="C311" s="4"/>
    </row>
    <row r="312" spans="3:3" ht="15.75" customHeight="1" x14ac:dyDescent="0.25">
      <c r="C312" s="4"/>
    </row>
    <row r="313" spans="3:3" ht="15.75" customHeight="1" x14ac:dyDescent="0.25">
      <c r="C313" s="4"/>
    </row>
    <row r="314" spans="3:3" ht="15.75" customHeight="1" x14ac:dyDescent="0.25">
      <c r="C314" s="4"/>
    </row>
    <row r="315" spans="3:3" ht="15.75" customHeight="1" x14ac:dyDescent="0.25">
      <c r="C315" s="4"/>
    </row>
    <row r="316" spans="3:3" ht="15.75" customHeight="1" x14ac:dyDescent="0.25">
      <c r="C316" s="4"/>
    </row>
    <row r="317" spans="3:3" ht="15.75" customHeight="1" x14ac:dyDescent="0.25">
      <c r="C317" s="4"/>
    </row>
    <row r="318" spans="3:3" ht="15.75" customHeight="1" x14ac:dyDescent="0.25">
      <c r="C318" s="4"/>
    </row>
    <row r="319" spans="3:3" ht="15.75" customHeight="1" x14ac:dyDescent="0.25">
      <c r="C319" s="4"/>
    </row>
    <row r="320" spans="3:3" ht="15.75" customHeight="1" x14ac:dyDescent="0.25">
      <c r="C320" s="4"/>
    </row>
    <row r="321" spans="3:3" ht="15.75" customHeight="1" x14ac:dyDescent="0.25">
      <c r="C321" s="4"/>
    </row>
    <row r="322" spans="3:3" ht="15.75" customHeight="1" x14ac:dyDescent="0.25">
      <c r="C322" s="4"/>
    </row>
    <row r="323" spans="3:3" ht="15.75" customHeight="1" x14ac:dyDescent="0.25">
      <c r="C323" s="4"/>
    </row>
    <row r="324" spans="3:3" ht="15.75" customHeight="1" x14ac:dyDescent="0.25">
      <c r="C324" s="4"/>
    </row>
    <row r="325" spans="3:3" ht="15.75" customHeight="1" x14ac:dyDescent="0.25">
      <c r="C325" s="4"/>
    </row>
    <row r="326" spans="3:3" ht="15.75" customHeight="1" x14ac:dyDescent="0.25">
      <c r="C326" s="4"/>
    </row>
    <row r="327" spans="3:3" ht="15.75" customHeight="1" x14ac:dyDescent="0.25">
      <c r="C327" s="4"/>
    </row>
    <row r="328" spans="3:3" ht="15.75" customHeight="1" x14ac:dyDescent="0.25">
      <c r="C328" s="4"/>
    </row>
    <row r="329" spans="3:3" ht="15.75" customHeight="1" x14ac:dyDescent="0.25">
      <c r="C329" s="4"/>
    </row>
    <row r="330" spans="3:3" ht="15.75" customHeight="1" x14ac:dyDescent="0.25">
      <c r="C330" s="4"/>
    </row>
    <row r="331" spans="3:3" ht="15.75" customHeight="1" x14ac:dyDescent="0.25">
      <c r="C331" s="4"/>
    </row>
    <row r="332" spans="3:3" ht="15.75" customHeight="1" x14ac:dyDescent="0.25">
      <c r="C332" s="4"/>
    </row>
    <row r="333" spans="3:3" ht="15.75" customHeight="1" x14ac:dyDescent="0.25">
      <c r="C333" s="4"/>
    </row>
    <row r="334" spans="3:3" ht="15.75" customHeight="1" x14ac:dyDescent="0.25">
      <c r="C334" s="4"/>
    </row>
    <row r="335" spans="3:3" ht="15.75" customHeight="1" x14ac:dyDescent="0.25">
      <c r="C335" s="4"/>
    </row>
    <row r="336" spans="3:3" ht="15.75" customHeight="1" x14ac:dyDescent="0.25">
      <c r="C336" s="4"/>
    </row>
    <row r="337" spans="3:3" ht="15.75" customHeight="1" x14ac:dyDescent="0.25">
      <c r="C337" s="4"/>
    </row>
    <row r="338" spans="3:3" ht="15.75" customHeight="1" x14ac:dyDescent="0.25">
      <c r="C338" s="4"/>
    </row>
    <row r="339" spans="3:3" ht="15.75" customHeight="1" x14ac:dyDescent="0.25">
      <c r="C339" s="4"/>
    </row>
    <row r="340" spans="3:3" ht="15.75" customHeight="1" x14ac:dyDescent="0.25">
      <c r="C340" s="4"/>
    </row>
    <row r="341" spans="3:3" ht="15.75" customHeight="1" x14ac:dyDescent="0.25">
      <c r="C341" s="4"/>
    </row>
    <row r="342" spans="3:3" ht="15.75" customHeight="1" x14ac:dyDescent="0.25">
      <c r="C342" s="4"/>
    </row>
    <row r="343" spans="3:3" ht="15.75" customHeight="1" x14ac:dyDescent="0.25">
      <c r="C343" s="4"/>
    </row>
    <row r="344" spans="3:3" ht="15.75" customHeight="1" x14ac:dyDescent="0.25">
      <c r="C344" s="4"/>
    </row>
    <row r="345" spans="3:3" ht="15.75" customHeight="1" x14ac:dyDescent="0.25">
      <c r="C345" s="4"/>
    </row>
    <row r="346" spans="3:3" ht="15.75" customHeight="1" x14ac:dyDescent="0.25">
      <c r="C346" s="4"/>
    </row>
    <row r="347" spans="3:3" ht="15.75" customHeight="1" x14ac:dyDescent="0.25">
      <c r="C347" s="4"/>
    </row>
    <row r="348" spans="3:3" ht="15.75" customHeight="1" x14ac:dyDescent="0.25">
      <c r="C348" s="4"/>
    </row>
    <row r="349" spans="3:3" ht="15.75" customHeight="1" x14ac:dyDescent="0.25">
      <c r="C349" s="4"/>
    </row>
    <row r="350" spans="3:3" ht="15.75" customHeight="1" x14ac:dyDescent="0.25">
      <c r="C350" s="4"/>
    </row>
    <row r="351" spans="3:3" ht="15.75" customHeight="1" x14ac:dyDescent="0.25">
      <c r="C351" s="4"/>
    </row>
    <row r="352" spans="3:3" ht="15.75" customHeight="1" x14ac:dyDescent="0.25">
      <c r="C352" s="4"/>
    </row>
    <row r="353" spans="3:3" ht="15.75" customHeight="1" x14ac:dyDescent="0.25">
      <c r="C353" s="4"/>
    </row>
    <row r="354" spans="3:3" ht="15.75" customHeight="1" x14ac:dyDescent="0.25">
      <c r="C354" s="4"/>
    </row>
    <row r="355" spans="3:3" ht="15.75" customHeight="1" x14ac:dyDescent="0.25">
      <c r="C355" s="4"/>
    </row>
    <row r="356" spans="3:3" ht="15.75" customHeight="1" x14ac:dyDescent="0.25">
      <c r="C356" s="4"/>
    </row>
    <row r="357" spans="3:3" ht="15.75" customHeight="1" x14ac:dyDescent="0.25">
      <c r="C357" s="4"/>
    </row>
    <row r="358" spans="3:3" ht="15.75" customHeight="1" x14ac:dyDescent="0.25">
      <c r="C358" s="4"/>
    </row>
    <row r="359" spans="3:3" ht="15.75" customHeight="1" x14ac:dyDescent="0.25">
      <c r="C359" s="4"/>
    </row>
    <row r="360" spans="3:3" ht="15.75" customHeight="1" x14ac:dyDescent="0.25">
      <c r="C360" s="4"/>
    </row>
    <row r="361" spans="3:3" ht="15.75" customHeight="1" x14ac:dyDescent="0.25">
      <c r="C361" s="4"/>
    </row>
    <row r="362" spans="3:3" ht="15.75" customHeight="1" x14ac:dyDescent="0.25">
      <c r="C362" s="4"/>
    </row>
    <row r="363" spans="3:3" ht="15.75" customHeight="1" x14ac:dyDescent="0.25">
      <c r="C363" s="4"/>
    </row>
    <row r="364" spans="3:3" ht="15.75" customHeight="1" x14ac:dyDescent="0.25">
      <c r="C364" s="4"/>
    </row>
    <row r="365" spans="3:3" ht="15.75" customHeight="1" x14ac:dyDescent="0.25">
      <c r="C365" s="4"/>
    </row>
    <row r="366" spans="3:3" ht="15.75" customHeight="1" x14ac:dyDescent="0.25">
      <c r="C366" s="4"/>
    </row>
    <row r="367" spans="3:3" ht="15.75" customHeight="1" x14ac:dyDescent="0.25">
      <c r="C367" s="4"/>
    </row>
    <row r="368" spans="3:3" ht="15.75" customHeight="1" x14ac:dyDescent="0.25">
      <c r="C368" s="4"/>
    </row>
    <row r="369" spans="3:3" ht="15.75" customHeight="1" x14ac:dyDescent="0.25">
      <c r="C369" s="4"/>
    </row>
    <row r="370" spans="3:3" ht="15.75" customHeight="1" x14ac:dyDescent="0.25">
      <c r="C370" s="4"/>
    </row>
    <row r="371" spans="3:3" ht="15.75" customHeight="1" x14ac:dyDescent="0.25">
      <c r="C371" s="4"/>
    </row>
    <row r="372" spans="3:3" ht="15.75" customHeight="1" x14ac:dyDescent="0.25">
      <c r="C372" s="4"/>
    </row>
    <row r="373" spans="3:3" ht="15.75" customHeight="1" x14ac:dyDescent="0.25">
      <c r="C373" s="4"/>
    </row>
    <row r="374" spans="3:3" ht="15.75" customHeight="1" x14ac:dyDescent="0.25">
      <c r="C374" s="4"/>
    </row>
    <row r="375" spans="3:3" ht="15.75" customHeight="1" x14ac:dyDescent="0.25">
      <c r="C375" s="4"/>
    </row>
    <row r="376" spans="3:3" ht="15.75" customHeight="1" x14ac:dyDescent="0.25">
      <c r="C376" s="4"/>
    </row>
    <row r="377" spans="3:3" ht="15.75" customHeight="1" x14ac:dyDescent="0.25">
      <c r="C377" s="4"/>
    </row>
    <row r="378" spans="3:3" ht="15.75" customHeight="1" x14ac:dyDescent="0.25">
      <c r="C378" s="4"/>
    </row>
    <row r="379" spans="3:3" ht="15.75" customHeight="1" x14ac:dyDescent="0.25">
      <c r="C379" s="4"/>
    </row>
    <row r="380" spans="3:3" ht="15.75" customHeight="1" x14ac:dyDescent="0.25">
      <c r="C380" s="4"/>
    </row>
    <row r="381" spans="3:3" ht="15.75" customHeight="1" x14ac:dyDescent="0.25">
      <c r="C381" s="4"/>
    </row>
    <row r="382" spans="3:3" ht="15.75" customHeight="1" x14ac:dyDescent="0.25">
      <c r="C382" s="4"/>
    </row>
    <row r="383" spans="3:3" ht="15.75" customHeight="1" x14ac:dyDescent="0.25">
      <c r="C383" s="4"/>
    </row>
    <row r="384" spans="3:3" ht="15.75" customHeight="1" x14ac:dyDescent="0.25">
      <c r="C384" s="4"/>
    </row>
    <row r="385" spans="3:3" ht="15.75" customHeight="1" x14ac:dyDescent="0.25">
      <c r="C385" s="4"/>
    </row>
    <row r="386" spans="3:3" ht="15.75" customHeight="1" x14ac:dyDescent="0.25">
      <c r="C386" s="4"/>
    </row>
    <row r="387" spans="3:3" ht="15.75" customHeight="1" x14ac:dyDescent="0.25">
      <c r="C387" s="4"/>
    </row>
    <row r="388" spans="3:3" ht="15.75" customHeight="1" x14ac:dyDescent="0.25">
      <c r="C388" s="4"/>
    </row>
    <row r="389" spans="3:3" ht="15.75" customHeight="1" x14ac:dyDescent="0.25">
      <c r="C389" s="4"/>
    </row>
    <row r="390" spans="3:3" ht="15.75" customHeight="1" x14ac:dyDescent="0.25">
      <c r="C390" s="4"/>
    </row>
    <row r="391" spans="3:3" ht="15.75" customHeight="1" x14ac:dyDescent="0.25">
      <c r="C391" s="4"/>
    </row>
    <row r="392" spans="3:3" ht="15.75" customHeight="1" x14ac:dyDescent="0.25">
      <c r="C392" s="4"/>
    </row>
    <row r="393" spans="3:3" ht="15.75" customHeight="1" x14ac:dyDescent="0.25">
      <c r="C393" s="4"/>
    </row>
    <row r="394" spans="3:3" ht="15.75" customHeight="1" x14ac:dyDescent="0.25">
      <c r="C394" s="4"/>
    </row>
    <row r="395" spans="3:3" ht="15.75" customHeight="1" x14ac:dyDescent="0.25">
      <c r="C395" s="4"/>
    </row>
    <row r="396" spans="3:3" ht="15.75" customHeight="1" x14ac:dyDescent="0.25">
      <c r="C396" s="4"/>
    </row>
    <row r="397" spans="3:3" ht="15.75" customHeight="1" x14ac:dyDescent="0.25">
      <c r="C397" s="4"/>
    </row>
    <row r="398" spans="3:3" ht="15.75" customHeight="1" x14ac:dyDescent="0.25">
      <c r="C398" s="4"/>
    </row>
    <row r="399" spans="3:3" ht="15.75" customHeight="1" x14ac:dyDescent="0.25">
      <c r="C399" s="4"/>
    </row>
    <row r="400" spans="3:3" ht="15.75" customHeight="1" x14ac:dyDescent="0.25">
      <c r="C400" s="4"/>
    </row>
    <row r="401" spans="3:3" ht="15.75" customHeight="1" x14ac:dyDescent="0.25">
      <c r="C401" s="4"/>
    </row>
    <row r="402" spans="3:3" ht="15.75" customHeight="1" x14ac:dyDescent="0.25">
      <c r="C402" s="4"/>
    </row>
    <row r="403" spans="3:3" ht="15.75" customHeight="1" x14ac:dyDescent="0.25">
      <c r="C403" s="4"/>
    </row>
    <row r="404" spans="3:3" ht="15.75" customHeight="1" x14ac:dyDescent="0.25">
      <c r="C404" s="4"/>
    </row>
    <row r="405" spans="3:3" ht="15.75" customHeight="1" x14ac:dyDescent="0.25">
      <c r="C405" s="4"/>
    </row>
    <row r="406" spans="3:3" ht="15.75" customHeight="1" x14ac:dyDescent="0.25">
      <c r="C406" s="4"/>
    </row>
    <row r="407" spans="3:3" ht="15.75" customHeight="1" x14ac:dyDescent="0.25">
      <c r="C407" s="4"/>
    </row>
    <row r="408" spans="3:3" ht="15.75" customHeight="1" x14ac:dyDescent="0.25">
      <c r="C408" s="4"/>
    </row>
    <row r="409" spans="3:3" ht="15.75" customHeight="1" x14ac:dyDescent="0.25">
      <c r="C409" s="4"/>
    </row>
    <row r="410" spans="3:3" ht="15.75" customHeight="1" x14ac:dyDescent="0.25">
      <c r="C410" s="4"/>
    </row>
    <row r="411" spans="3:3" ht="15.75" customHeight="1" x14ac:dyDescent="0.25">
      <c r="C411" s="4"/>
    </row>
    <row r="412" spans="3:3" ht="15.75" customHeight="1" x14ac:dyDescent="0.25">
      <c r="C412" s="4"/>
    </row>
    <row r="413" spans="3:3" ht="15.75" customHeight="1" x14ac:dyDescent="0.25">
      <c r="C413" s="4"/>
    </row>
    <row r="414" spans="3:3" ht="15.75" customHeight="1" x14ac:dyDescent="0.25">
      <c r="C414" s="4"/>
    </row>
    <row r="415" spans="3:3" ht="15.75" customHeight="1" x14ac:dyDescent="0.25">
      <c r="C415" s="4"/>
    </row>
    <row r="416" spans="3:3" ht="15.75" customHeight="1" x14ac:dyDescent="0.25">
      <c r="C416" s="4"/>
    </row>
    <row r="417" spans="3:3" ht="15.75" customHeight="1" x14ac:dyDescent="0.25">
      <c r="C417" s="4"/>
    </row>
    <row r="418" spans="3:3" ht="15.75" customHeight="1" x14ac:dyDescent="0.25">
      <c r="C418" s="4"/>
    </row>
    <row r="419" spans="3:3" ht="15.75" customHeight="1" x14ac:dyDescent="0.25">
      <c r="C419" s="4"/>
    </row>
    <row r="420" spans="3:3" ht="15.75" customHeight="1" x14ac:dyDescent="0.25">
      <c r="C420" s="4"/>
    </row>
    <row r="421" spans="3:3" ht="15.75" customHeight="1" x14ac:dyDescent="0.25">
      <c r="C421" s="4"/>
    </row>
    <row r="422" spans="3:3" ht="15.75" customHeight="1" x14ac:dyDescent="0.25">
      <c r="C422" s="4"/>
    </row>
    <row r="423" spans="3:3" ht="15.75" customHeight="1" x14ac:dyDescent="0.25">
      <c r="C423" s="4"/>
    </row>
    <row r="424" spans="3:3" ht="15.75" customHeight="1" x14ac:dyDescent="0.25">
      <c r="C424" s="4"/>
    </row>
    <row r="425" spans="3:3" ht="15.75" customHeight="1" x14ac:dyDescent="0.25">
      <c r="C425" s="4"/>
    </row>
    <row r="426" spans="3:3" ht="15.75" customHeight="1" x14ac:dyDescent="0.25">
      <c r="C426" s="4"/>
    </row>
    <row r="427" spans="3:3" ht="15.75" customHeight="1" x14ac:dyDescent="0.25">
      <c r="C427" s="4"/>
    </row>
    <row r="428" spans="3:3" ht="15.75" customHeight="1" x14ac:dyDescent="0.25">
      <c r="C428" s="4"/>
    </row>
    <row r="429" spans="3:3" ht="15.75" customHeight="1" x14ac:dyDescent="0.25">
      <c r="C429" s="4"/>
    </row>
    <row r="430" spans="3:3" ht="15.75" customHeight="1" x14ac:dyDescent="0.25">
      <c r="C430" s="4"/>
    </row>
    <row r="431" spans="3:3" ht="15.75" customHeight="1" x14ac:dyDescent="0.25">
      <c r="C431" s="4"/>
    </row>
    <row r="432" spans="3:3" ht="15.75" customHeight="1" x14ac:dyDescent="0.25">
      <c r="C432" s="4"/>
    </row>
    <row r="433" spans="3:3" ht="15.75" customHeight="1" x14ac:dyDescent="0.25">
      <c r="C433" s="4"/>
    </row>
    <row r="434" spans="3:3" ht="15.75" customHeight="1" x14ac:dyDescent="0.25">
      <c r="C434" s="4"/>
    </row>
    <row r="435" spans="3:3" ht="15.75" customHeight="1" x14ac:dyDescent="0.25">
      <c r="C435" s="4"/>
    </row>
    <row r="436" spans="3:3" ht="15.75" customHeight="1" x14ac:dyDescent="0.25">
      <c r="C436" s="4"/>
    </row>
    <row r="437" spans="3:3" ht="15.75" customHeight="1" x14ac:dyDescent="0.25">
      <c r="C437" s="4"/>
    </row>
    <row r="438" spans="3:3" ht="15.75" customHeight="1" x14ac:dyDescent="0.25">
      <c r="C438" s="4"/>
    </row>
    <row r="439" spans="3:3" ht="15.75" customHeight="1" x14ac:dyDescent="0.25">
      <c r="C439" s="4"/>
    </row>
    <row r="440" spans="3:3" ht="15.75" customHeight="1" x14ac:dyDescent="0.25">
      <c r="C440" s="4"/>
    </row>
    <row r="441" spans="3:3" ht="15.75" customHeight="1" x14ac:dyDescent="0.25">
      <c r="C441" s="4"/>
    </row>
    <row r="442" spans="3:3" ht="15.75" customHeight="1" x14ac:dyDescent="0.25">
      <c r="C442" s="4"/>
    </row>
    <row r="443" spans="3:3" ht="15.75" customHeight="1" x14ac:dyDescent="0.25">
      <c r="C443" s="4"/>
    </row>
    <row r="444" spans="3:3" ht="15.75" customHeight="1" x14ac:dyDescent="0.25">
      <c r="C444" s="4"/>
    </row>
    <row r="445" spans="3:3" ht="15.75" customHeight="1" x14ac:dyDescent="0.25">
      <c r="C445" s="4"/>
    </row>
    <row r="446" spans="3:3" ht="15.75" customHeight="1" x14ac:dyDescent="0.25">
      <c r="C446" s="4"/>
    </row>
    <row r="447" spans="3:3" ht="15.75" customHeight="1" x14ac:dyDescent="0.25">
      <c r="C447" s="4"/>
    </row>
    <row r="448" spans="3:3" ht="15.75" customHeight="1" x14ac:dyDescent="0.25">
      <c r="C448" s="4"/>
    </row>
    <row r="449" spans="3:3" ht="15.75" customHeight="1" x14ac:dyDescent="0.25">
      <c r="C449" s="4"/>
    </row>
    <row r="450" spans="3:3" ht="15.75" customHeight="1" x14ac:dyDescent="0.25">
      <c r="C450" s="4"/>
    </row>
    <row r="451" spans="3:3" ht="15.75" customHeight="1" x14ac:dyDescent="0.25">
      <c r="C451" s="4"/>
    </row>
    <row r="452" spans="3:3" ht="15.75" customHeight="1" x14ac:dyDescent="0.25">
      <c r="C452" s="4"/>
    </row>
    <row r="453" spans="3:3" ht="15.75" customHeight="1" x14ac:dyDescent="0.25">
      <c r="C453" s="4"/>
    </row>
    <row r="454" spans="3:3" ht="15.75" customHeight="1" x14ac:dyDescent="0.25">
      <c r="C454" s="4"/>
    </row>
    <row r="455" spans="3:3" ht="15.75" customHeight="1" x14ac:dyDescent="0.25">
      <c r="C455" s="4"/>
    </row>
    <row r="456" spans="3:3" ht="15.75" customHeight="1" x14ac:dyDescent="0.25">
      <c r="C456" s="4"/>
    </row>
    <row r="457" spans="3:3" ht="15.75" customHeight="1" x14ac:dyDescent="0.25">
      <c r="C457" s="4"/>
    </row>
    <row r="458" spans="3:3" ht="15.75" customHeight="1" x14ac:dyDescent="0.25">
      <c r="C458" s="4"/>
    </row>
    <row r="459" spans="3:3" ht="15.75" customHeight="1" x14ac:dyDescent="0.25">
      <c r="C459" s="4"/>
    </row>
    <row r="460" spans="3:3" ht="15.75" customHeight="1" x14ac:dyDescent="0.25">
      <c r="C460" s="4"/>
    </row>
    <row r="461" spans="3:3" ht="15.75" customHeight="1" x14ac:dyDescent="0.25">
      <c r="C461" s="4"/>
    </row>
    <row r="462" spans="3:3" ht="15.75" customHeight="1" x14ac:dyDescent="0.25">
      <c r="C462" s="4"/>
    </row>
    <row r="463" spans="3:3" ht="15.75" customHeight="1" x14ac:dyDescent="0.25">
      <c r="C463" s="4"/>
    </row>
    <row r="464" spans="3:3" ht="15.75" customHeight="1" x14ac:dyDescent="0.25">
      <c r="C464" s="4"/>
    </row>
    <row r="465" spans="3:3" ht="15.75" customHeight="1" x14ac:dyDescent="0.25">
      <c r="C465" s="4"/>
    </row>
    <row r="466" spans="3:3" ht="15.75" customHeight="1" x14ac:dyDescent="0.25">
      <c r="C466" s="4"/>
    </row>
    <row r="467" spans="3:3" ht="15.75" customHeight="1" x14ac:dyDescent="0.25">
      <c r="C467" s="4"/>
    </row>
    <row r="468" spans="3:3" ht="15.75" customHeight="1" x14ac:dyDescent="0.25">
      <c r="C468" s="4"/>
    </row>
    <row r="469" spans="3:3" ht="15.75" customHeight="1" x14ac:dyDescent="0.25">
      <c r="C469" s="4"/>
    </row>
    <row r="470" spans="3:3" ht="15.75" customHeight="1" x14ac:dyDescent="0.25">
      <c r="C470" s="4"/>
    </row>
    <row r="471" spans="3:3" ht="15.75" customHeight="1" x14ac:dyDescent="0.25">
      <c r="C471" s="4"/>
    </row>
    <row r="472" spans="3:3" ht="15.75" customHeight="1" x14ac:dyDescent="0.25">
      <c r="C472" s="4"/>
    </row>
    <row r="473" spans="3:3" ht="15.75" customHeight="1" x14ac:dyDescent="0.25">
      <c r="C473" s="4"/>
    </row>
    <row r="474" spans="3:3" ht="15.75" customHeight="1" x14ac:dyDescent="0.25">
      <c r="C474" s="4"/>
    </row>
    <row r="475" spans="3:3" ht="15.75" customHeight="1" x14ac:dyDescent="0.25">
      <c r="C475" s="4"/>
    </row>
    <row r="476" spans="3:3" ht="15.75" customHeight="1" x14ac:dyDescent="0.25">
      <c r="C476" s="4"/>
    </row>
    <row r="477" spans="3:3" ht="15.75" customHeight="1" x14ac:dyDescent="0.25">
      <c r="C477" s="4"/>
    </row>
    <row r="478" spans="3:3" ht="15.75" customHeight="1" x14ac:dyDescent="0.25">
      <c r="C478" s="4"/>
    </row>
    <row r="479" spans="3:3" ht="15.75" customHeight="1" x14ac:dyDescent="0.25">
      <c r="C479" s="4"/>
    </row>
    <row r="480" spans="3:3" ht="15.75" customHeight="1" x14ac:dyDescent="0.25">
      <c r="C480" s="4"/>
    </row>
    <row r="481" spans="3:3" ht="15.75" customHeight="1" x14ac:dyDescent="0.25">
      <c r="C481" s="4"/>
    </row>
    <row r="482" spans="3:3" ht="15.75" customHeight="1" x14ac:dyDescent="0.25">
      <c r="C482" s="4"/>
    </row>
    <row r="483" spans="3:3" ht="15.75" customHeight="1" x14ac:dyDescent="0.25">
      <c r="C483" s="4"/>
    </row>
    <row r="484" spans="3:3" ht="15.75" customHeight="1" x14ac:dyDescent="0.25">
      <c r="C484" s="4"/>
    </row>
    <row r="485" spans="3:3" ht="15.75" customHeight="1" x14ac:dyDescent="0.25">
      <c r="C485" s="4"/>
    </row>
    <row r="486" spans="3:3" ht="15.75" customHeight="1" x14ac:dyDescent="0.25">
      <c r="C486" s="4"/>
    </row>
    <row r="487" spans="3:3" ht="15.75" customHeight="1" x14ac:dyDescent="0.25">
      <c r="C487" s="4"/>
    </row>
    <row r="488" spans="3:3" ht="15.75" customHeight="1" x14ac:dyDescent="0.25">
      <c r="C488" s="4"/>
    </row>
    <row r="489" spans="3:3" ht="15.75" customHeight="1" x14ac:dyDescent="0.25">
      <c r="C489" s="4"/>
    </row>
    <row r="490" spans="3:3" ht="15.75" customHeight="1" x14ac:dyDescent="0.25">
      <c r="C490" s="4"/>
    </row>
    <row r="491" spans="3:3" ht="15.75" customHeight="1" x14ac:dyDescent="0.25">
      <c r="C491" s="4"/>
    </row>
    <row r="492" spans="3:3" ht="15.75" customHeight="1" x14ac:dyDescent="0.25">
      <c r="C492" s="4"/>
    </row>
    <row r="493" spans="3:3" ht="15.75" customHeight="1" x14ac:dyDescent="0.25">
      <c r="C493" s="4"/>
    </row>
    <row r="494" spans="3:3" ht="15.75" customHeight="1" x14ac:dyDescent="0.25">
      <c r="C494" s="4"/>
    </row>
    <row r="495" spans="3:3" ht="15.75" customHeight="1" x14ac:dyDescent="0.25">
      <c r="C495" s="4"/>
    </row>
    <row r="496" spans="3:3" ht="15.75" customHeight="1" x14ac:dyDescent="0.25">
      <c r="C496" s="4"/>
    </row>
    <row r="497" spans="3:3" ht="15.75" customHeight="1" x14ac:dyDescent="0.25">
      <c r="C497" s="4"/>
    </row>
    <row r="498" spans="3:3" ht="15.75" customHeight="1" x14ac:dyDescent="0.25">
      <c r="C498" s="4"/>
    </row>
    <row r="499" spans="3:3" ht="15.75" customHeight="1" x14ac:dyDescent="0.25">
      <c r="C499" s="4"/>
    </row>
    <row r="500" spans="3:3" ht="15.75" customHeight="1" x14ac:dyDescent="0.25">
      <c r="C500" s="4"/>
    </row>
    <row r="501" spans="3:3" ht="15.75" customHeight="1" x14ac:dyDescent="0.25">
      <c r="C501" s="4"/>
    </row>
    <row r="502" spans="3:3" ht="15.75" customHeight="1" x14ac:dyDescent="0.25">
      <c r="C502" s="4"/>
    </row>
    <row r="503" spans="3:3" ht="15.75" customHeight="1" x14ac:dyDescent="0.25">
      <c r="C503" s="4"/>
    </row>
    <row r="504" spans="3:3" ht="15.75" customHeight="1" x14ac:dyDescent="0.25">
      <c r="C504" s="4"/>
    </row>
    <row r="505" spans="3:3" ht="15.75" customHeight="1" x14ac:dyDescent="0.25">
      <c r="C505" s="4"/>
    </row>
    <row r="506" spans="3:3" ht="15.75" customHeight="1" x14ac:dyDescent="0.25">
      <c r="C506" s="4"/>
    </row>
    <row r="507" spans="3:3" ht="15.75" customHeight="1" x14ac:dyDescent="0.25">
      <c r="C507" s="4"/>
    </row>
    <row r="508" spans="3:3" ht="15.75" customHeight="1" x14ac:dyDescent="0.25">
      <c r="C508" s="4"/>
    </row>
    <row r="509" spans="3:3" ht="15.75" customHeight="1" x14ac:dyDescent="0.25">
      <c r="C509" s="4"/>
    </row>
    <row r="510" spans="3:3" ht="15.75" customHeight="1" x14ac:dyDescent="0.25">
      <c r="C510" s="4"/>
    </row>
    <row r="511" spans="3:3" ht="15.75" customHeight="1" x14ac:dyDescent="0.25">
      <c r="C511" s="4"/>
    </row>
    <row r="512" spans="3:3" ht="15.75" customHeight="1" x14ac:dyDescent="0.25">
      <c r="C512" s="4"/>
    </row>
    <row r="513" spans="3:3" ht="15.75" customHeight="1" x14ac:dyDescent="0.25">
      <c r="C513" s="4"/>
    </row>
    <row r="514" spans="3:3" ht="15.75" customHeight="1" x14ac:dyDescent="0.25">
      <c r="C514" s="4"/>
    </row>
    <row r="515" spans="3:3" ht="15.75" customHeight="1" x14ac:dyDescent="0.25">
      <c r="C515" s="4"/>
    </row>
    <row r="516" spans="3:3" ht="15.75" customHeight="1" x14ac:dyDescent="0.25">
      <c r="C516" s="4"/>
    </row>
    <row r="517" spans="3:3" ht="15.75" customHeight="1" x14ac:dyDescent="0.25">
      <c r="C517" s="4"/>
    </row>
    <row r="518" spans="3:3" ht="15.75" customHeight="1" x14ac:dyDescent="0.25">
      <c r="C518" s="4"/>
    </row>
    <row r="519" spans="3:3" ht="15.75" customHeight="1" x14ac:dyDescent="0.25">
      <c r="C519" s="4"/>
    </row>
    <row r="520" spans="3:3" ht="15.75" customHeight="1" x14ac:dyDescent="0.25">
      <c r="C520" s="4"/>
    </row>
    <row r="521" spans="3:3" ht="15.75" customHeight="1" x14ac:dyDescent="0.25">
      <c r="C521" s="4"/>
    </row>
    <row r="522" spans="3:3" ht="15.75" customHeight="1" x14ac:dyDescent="0.25">
      <c r="C522" s="4"/>
    </row>
    <row r="523" spans="3:3" ht="15.75" customHeight="1" x14ac:dyDescent="0.25">
      <c r="C523" s="4"/>
    </row>
    <row r="524" spans="3:3" ht="15.75" customHeight="1" x14ac:dyDescent="0.25">
      <c r="C524" s="4"/>
    </row>
    <row r="525" spans="3:3" ht="15.75" customHeight="1" x14ac:dyDescent="0.25">
      <c r="C525" s="4"/>
    </row>
    <row r="526" spans="3:3" ht="15.75" customHeight="1" x14ac:dyDescent="0.25">
      <c r="C526" s="4"/>
    </row>
    <row r="527" spans="3:3" ht="15.75" customHeight="1" x14ac:dyDescent="0.25">
      <c r="C527" s="4"/>
    </row>
    <row r="528" spans="3:3" ht="15.75" customHeight="1" x14ac:dyDescent="0.25">
      <c r="C528" s="4"/>
    </row>
    <row r="529" spans="3:3" ht="15.75" customHeight="1" x14ac:dyDescent="0.25">
      <c r="C529" s="4"/>
    </row>
    <row r="530" spans="3:3" ht="15.75" customHeight="1" x14ac:dyDescent="0.25">
      <c r="C530" s="4"/>
    </row>
    <row r="531" spans="3:3" ht="15.75" customHeight="1" x14ac:dyDescent="0.25">
      <c r="C531" s="4"/>
    </row>
    <row r="532" spans="3:3" ht="15.75" customHeight="1" x14ac:dyDescent="0.25">
      <c r="C532" s="4"/>
    </row>
    <row r="533" spans="3:3" ht="15.75" customHeight="1" x14ac:dyDescent="0.25">
      <c r="C533" s="4"/>
    </row>
    <row r="534" spans="3:3" ht="15.75" customHeight="1" x14ac:dyDescent="0.25">
      <c r="C534" s="4"/>
    </row>
    <row r="535" spans="3:3" ht="15.75" customHeight="1" x14ac:dyDescent="0.25">
      <c r="C535" s="4"/>
    </row>
    <row r="536" spans="3:3" ht="15.75" customHeight="1" x14ac:dyDescent="0.25">
      <c r="C536" s="4"/>
    </row>
    <row r="537" spans="3:3" ht="15.75" customHeight="1" x14ac:dyDescent="0.25">
      <c r="C537" s="4"/>
    </row>
    <row r="538" spans="3:3" ht="15.75" customHeight="1" x14ac:dyDescent="0.25">
      <c r="C538" s="4"/>
    </row>
    <row r="539" spans="3:3" ht="15.75" customHeight="1" x14ac:dyDescent="0.25">
      <c r="C539" s="4"/>
    </row>
    <row r="540" spans="3:3" ht="15.75" customHeight="1" x14ac:dyDescent="0.25">
      <c r="C540" s="4"/>
    </row>
    <row r="541" spans="3:3" ht="15.75" customHeight="1" x14ac:dyDescent="0.25">
      <c r="C541" s="4"/>
    </row>
    <row r="542" spans="3:3" ht="15.75" customHeight="1" x14ac:dyDescent="0.25">
      <c r="C542" s="4"/>
    </row>
    <row r="543" spans="3:3" ht="15.75" customHeight="1" x14ac:dyDescent="0.25">
      <c r="C543" s="4"/>
    </row>
    <row r="544" spans="3:3" ht="15.75" customHeight="1" x14ac:dyDescent="0.25">
      <c r="C544" s="4"/>
    </row>
    <row r="545" spans="3:3" ht="15.75" customHeight="1" x14ac:dyDescent="0.25">
      <c r="C545" s="4"/>
    </row>
    <row r="546" spans="3:3" ht="15.75" customHeight="1" x14ac:dyDescent="0.25">
      <c r="C546" s="4"/>
    </row>
    <row r="547" spans="3:3" ht="15.75" customHeight="1" x14ac:dyDescent="0.25">
      <c r="C547" s="4"/>
    </row>
    <row r="548" spans="3:3" ht="15.75" customHeight="1" x14ac:dyDescent="0.25">
      <c r="C548" s="4"/>
    </row>
    <row r="549" spans="3:3" ht="15.75" customHeight="1" x14ac:dyDescent="0.25">
      <c r="C549" s="4"/>
    </row>
    <row r="550" spans="3:3" ht="15.75" customHeight="1" x14ac:dyDescent="0.25">
      <c r="C550" s="4"/>
    </row>
    <row r="551" spans="3:3" ht="15.75" customHeight="1" x14ac:dyDescent="0.25">
      <c r="C551" s="4"/>
    </row>
    <row r="552" spans="3:3" ht="15.75" customHeight="1" x14ac:dyDescent="0.25">
      <c r="C552" s="4"/>
    </row>
    <row r="553" spans="3:3" ht="15.75" customHeight="1" x14ac:dyDescent="0.25">
      <c r="C553" s="4"/>
    </row>
    <row r="554" spans="3:3" ht="15.75" customHeight="1" x14ac:dyDescent="0.25">
      <c r="C554" s="4"/>
    </row>
    <row r="555" spans="3:3" ht="15.75" customHeight="1" x14ac:dyDescent="0.25">
      <c r="C555" s="4"/>
    </row>
    <row r="556" spans="3:3" ht="15.75" customHeight="1" x14ac:dyDescent="0.25">
      <c r="C556" s="4"/>
    </row>
    <row r="557" spans="3:3" ht="15.75" customHeight="1" x14ac:dyDescent="0.25">
      <c r="C557" s="4"/>
    </row>
    <row r="558" spans="3:3" ht="15.75" customHeight="1" x14ac:dyDescent="0.25">
      <c r="C558" s="4"/>
    </row>
    <row r="559" spans="3:3" ht="15.75" customHeight="1" x14ac:dyDescent="0.25">
      <c r="C559" s="4"/>
    </row>
    <row r="560" spans="3:3" ht="15.75" customHeight="1" x14ac:dyDescent="0.25">
      <c r="C560" s="4"/>
    </row>
    <row r="561" spans="3:3" ht="15.75" customHeight="1" x14ac:dyDescent="0.25">
      <c r="C561" s="4"/>
    </row>
    <row r="562" spans="3:3" ht="15.75" customHeight="1" x14ac:dyDescent="0.25">
      <c r="C562" s="4"/>
    </row>
    <row r="563" spans="3:3" ht="15.75" customHeight="1" x14ac:dyDescent="0.25">
      <c r="C563" s="4"/>
    </row>
    <row r="564" spans="3:3" ht="15.75" customHeight="1" x14ac:dyDescent="0.25">
      <c r="C564" s="4"/>
    </row>
    <row r="565" spans="3:3" ht="15.75" customHeight="1" x14ac:dyDescent="0.25">
      <c r="C565" s="4"/>
    </row>
    <row r="566" spans="3:3" ht="15.75" customHeight="1" x14ac:dyDescent="0.25">
      <c r="C566" s="4"/>
    </row>
    <row r="567" spans="3:3" ht="15.75" customHeight="1" x14ac:dyDescent="0.25">
      <c r="C567" s="4"/>
    </row>
    <row r="568" spans="3:3" ht="15.75" customHeight="1" x14ac:dyDescent="0.25">
      <c r="C568" s="4"/>
    </row>
    <row r="569" spans="3:3" ht="15.75" customHeight="1" x14ac:dyDescent="0.25">
      <c r="C569" s="4"/>
    </row>
    <row r="570" spans="3:3" ht="15.75" customHeight="1" x14ac:dyDescent="0.25">
      <c r="C570" s="4"/>
    </row>
    <row r="571" spans="3:3" ht="15.75" customHeight="1" x14ac:dyDescent="0.25">
      <c r="C571" s="4"/>
    </row>
    <row r="572" spans="3:3" ht="15.75" customHeight="1" x14ac:dyDescent="0.25">
      <c r="C572" s="4"/>
    </row>
    <row r="573" spans="3:3" ht="15.75" customHeight="1" x14ac:dyDescent="0.25">
      <c r="C573" s="4"/>
    </row>
    <row r="574" spans="3:3" ht="15.75" customHeight="1" x14ac:dyDescent="0.25">
      <c r="C574" s="4"/>
    </row>
    <row r="575" spans="3:3" ht="15.75" customHeight="1" x14ac:dyDescent="0.25">
      <c r="C575" s="4"/>
    </row>
    <row r="576" spans="3:3" ht="15.75" customHeight="1" x14ac:dyDescent="0.25">
      <c r="C576" s="4"/>
    </row>
    <row r="577" spans="3:3" ht="15.75" customHeight="1" x14ac:dyDescent="0.25">
      <c r="C577" s="4"/>
    </row>
    <row r="578" spans="3:3" ht="15.75" customHeight="1" x14ac:dyDescent="0.25">
      <c r="C578" s="4"/>
    </row>
    <row r="579" spans="3:3" ht="15.75" customHeight="1" x14ac:dyDescent="0.25">
      <c r="C579" s="4"/>
    </row>
    <row r="580" spans="3:3" ht="15.75" customHeight="1" x14ac:dyDescent="0.25">
      <c r="C580" s="4"/>
    </row>
    <row r="581" spans="3:3" ht="15.75" customHeight="1" x14ac:dyDescent="0.25">
      <c r="C581" s="4"/>
    </row>
    <row r="582" spans="3:3" ht="15.75" customHeight="1" x14ac:dyDescent="0.25">
      <c r="C582" s="4"/>
    </row>
    <row r="583" spans="3:3" ht="15.75" customHeight="1" x14ac:dyDescent="0.25">
      <c r="C583" s="4"/>
    </row>
    <row r="584" spans="3:3" ht="15.75" customHeight="1" x14ac:dyDescent="0.25">
      <c r="C584" s="4"/>
    </row>
    <row r="585" spans="3:3" ht="15.75" customHeight="1" x14ac:dyDescent="0.25">
      <c r="C585" s="4"/>
    </row>
    <row r="586" spans="3:3" ht="15.75" customHeight="1" x14ac:dyDescent="0.25">
      <c r="C586" s="4"/>
    </row>
    <row r="587" spans="3:3" ht="15.75" customHeight="1" x14ac:dyDescent="0.25">
      <c r="C587" s="4"/>
    </row>
    <row r="588" spans="3:3" ht="15.75" customHeight="1" x14ac:dyDescent="0.25">
      <c r="C588" s="4"/>
    </row>
    <row r="589" spans="3:3" ht="15.75" customHeight="1" x14ac:dyDescent="0.25">
      <c r="C589" s="4"/>
    </row>
    <row r="590" spans="3:3" ht="15.75" customHeight="1" x14ac:dyDescent="0.25">
      <c r="C590" s="4"/>
    </row>
    <row r="591" spans="3:3" ht="15.75" customHeight="1" x14ac:dyDescent="0.25">
      <c r="C591" s="4"/>
    </row>
    <row r="592" spans="3:3" ht="15.75" customHeight="1" x14ac:dyDescent="0.25">
      <c r="C592" s="4"/>
    </row>
    <row r="593" spans="3:3" ht="15.75" customHeight="1" x14ac:dyDescent="0.25">
      <c r="C593" s="4"/>
    </row>
    <row r="594" spans="3:3" ht="15.75" customHeight="1" x14ac:dyDescent="0.25">
      <c r="C594" s="4"/>
    </row>
    <row r="595" spans="3:3" ht="15.75" customHeight="1" x14ac:dyDescent="0.25">
      <c r="C595" s="4"/>
    </row>
    <row r="596" spans="3:3" ht="15.75" customHeight="1" x14ac:dyDescent="0.25">
      <c r="C596" s="4"/>
    </row>
    <row r="597" spans="3:3" ht="15.75" customHeight="1" x14ac:dyDescent="0.25">
      <c r="C597" s="4"/>
    </row>
    <row r="598" spans="3:3" ht="15.75" customHeight="1" x14ac:dyDescent="0.25">
      <c r="C598" s="4"/>
    </row>
    <row r="599" spans="3:3" ht="15.75" customHeight="1" x14ac:dyDescent="0.25">
      <c r="C599" s="4"/>
    </row>
    <row r="600" spans="3:3" ht="15.75" customHeight="1" x14ac:dyDescent="0.25">
      <c r="C600" s="4"/>
    </row>
    <row r="601" spans="3:3" ht="15.75" customHeight="1" x14ac:dyDescent="0.25">
      <c r="C601" s="4"/>
    </row>
    <row r="602" spans="3:3" ht="15.75" customHeight="1" x14ac:dyDescent="0.25">
      <c r="C602" s="4"/>
    </row>
    <row r="603" spans="3:3" ht="15.75" customHeight="1" x14ac:dyDescent="0.25">
      <c r="C603" s="4"/>
    </row>
    <row r="604" spans="3:3" ht="15.75" customHeight="1" x14ac:dyDescent="0.25">
      <c r="C604" s="4"/>
    </row>
    <row r="605" spans="3:3" ht="15.75" customHeight="1" x14ac:dyDescent="0.25">
      <c r="C605" s="4"/>
    </row>
    <row r="606" spans="3:3" ht="15.75" customHeight="1" x14ac:dyDescent="0.25">
      <c r="C606" s="4"/>
    </row>
    <row r="607" spans="3:3" ht="15.75" customHeight="1" x14ac:dyDescent="0.25">
      <c r="C607" s="4"/>
    </row>
    <row r="608" spans="3:3" ht="15.75" customHeight="1" x14ac:dyDescent="0.25">
      <c r="C608" s="4"/>
    </row>
    <row r="609" spans="3:3" ht="15.75" customHeight="1" x14ac:dyDescent="0.25">
      <c r="C609" s="4"/>
    </row>
    <row r="610" spans="3:3" ht="15.75" customHeight="1" x14ac:dyDescent="0.25">
      <c r="C610" s="4"/>
    </row>
    <row r="611" spans="3:3" ht="15.75" customHeight="1" x14ac:dyDescent="0.25">
      <c r="C611" s="4"/>
    </row>
    <row r="612" spans="3:3" ht="15.75" customHeight="1" x14ac:dyDescent="0.25">
      <c r="C612" s="4"/>
    </row>
    <row r="613" spans="3:3" ht="15.75" customHeight="1" x14ac:dyDescent="0.25">
      <c r="C613" s="4"/>
    </row>
    <row r="614" spans="3:3" ht="15.75" customHeight="1" x14ac:dyDescent="0.25">
      <c r="C614" s="4"/>
    </row>
    <row r="615" spans="3:3" ht="15.75" customHeight="1" x14ac:dyDescent="0.25">
      <c r="C615" s="4"/>
    </row>
    <row r="616" spans="3:3" ht="15.75" customHeight="1" x14ac:dyDescent="0.25">
      <c r="C616" s="4"/>
    </row>
    <row r="617" spans="3:3" ht="15.75" customHeight="1" x14ac:dyDescent="0.25">
      <c r="C617" s="4"/>
    </row>
    <row r="618" spans="3:3" ht="15.75" customHeight="1" x14ac:dyDescent="0.25">
      <c r="C618" s="4"/>
    </row>
    <row r="619" spans="3:3" ht="15.75" customHeight="1" x14ac:dyDescent="0.25">
      <c r="C619" s="4"/>
    </row>
    <row r="620" spans="3:3" ht="15.75" customHeight="1" x14ac:dyDescent="0.25">
      <c r="C620" s="4"/>
    </row>
    <row r="621" spans="3:3" ht="15.75" customHeight="1" x14ac:dyDescent="0.25">
      <c r="C621" s="4"/>
    </row>
    <row r="622" spans="3:3" ht="15.75" customHeight="1" x14ac:dyDescent="0.25">
      <c r="C622" s="4"/>
    </row>
    <row r="623" spans="3:3" ht="15.75" customHeight="1" x14ac:dyDescent="0.25">
      <c r="C623" s="4"/>
    </row>
    <row r="624" spans="3:3" ht="15.75" customHeight="1" x14ac:dyDescent="0.25">
      <c r="C624" s="4"/>
    </row>
    <row r="625" spans="3:3" ht="15.75" customHeight="1" x14ac:dyDescent="0.25">
      <c r="C625" s="4"/>
    </row>
    <row r="626" spans="3:3" ht="15.75" customHeight="1" x14ac:dyDescent="0.25">
      <c r="C626" s="4"/>
    </row>
    <row r="627" spans="3:3" ht="15.75" customHeight="1" x14ac:dyDescent="0.25">
      <c r="C627" s="4"/>
    </row>
    <row r="628" spans="3:3" ht="15.75" customHeight="1" x14ac:dyDescent="0.25">
      <c r="C628" s="4"/>
    </row>
    <row r="629" spans="3:3" ht="15.75" customHeight="1" x14ac:dyDescent="0.25">
      <c r="C629" s="4"/>
    </row>
    <row r="630" spans="3:3" ht="15.75" customHeight="1" x14ac:dyDescent="0.25">
      <c r="C630" s="4"/>
    </row>
    <row r="631" spans="3:3" ht="15.75" customHeight="1" x14ac:dyDescent="0.25">
      <c r="C631" s="4"/>
    </row>
    <row r="632" spans="3:3" ht="15.75" customHeight="1" x14ac:dyDescent="0.25">
      <c r="C632" s="4"/>
    </row>
    <row r="633" spans="3:3" ht="15.75" customHeight="1" x14ac:dyDescent="0.25">
      <c r="C633" s="4"/>
    </row>
    <row r="634" spans="3:3" ht="15.75" customHeight="1" x14ac:dyDescent="0.25">
      <c r="C634" s="4"/>
    </row>
    <row r="635" spans="3:3" ht="15.75" customHeight="1" x14ac:dyDescent="0.25">
      <c r="C635" s="4"/>
    </row>
    <row r="636" spans="3:3" ht="15.75" customHeight="1" x14ac:dyDescent="0.25">
      <c r="C636" s="4"/>
    </row>
    <row r="637" spans="3:3" ht="15.75" customHeight="1" x14ac:dyDescent="0.25">
      <c r="C637" s="4"/>
    </row>
    <row r="638" spans="3:3" ht="15.75" customHeight="1" x14ac:dyDescent="0.25">
      <c r="C638" s="4"/>
    </row>
    <row r="639" spans="3:3" ht="15.75" customHeight="1" x14ac:dyDescent="0.25">
      <c r="C639" s="4"/>
    </row>
    <row r="640" spans="3:3" ht="15.75" customHeight="1" x14ac:dyDescent="0.25">
      <c r="C640" s="4"/>
    </row>
    <row r="641" spans="3:3" ht="15.75" customHeight="1" x14ac:dyDescent="0.25">
      <c r="C641" s="4"/>
    </row>
    <row r="642" spans="3:3" ht="15.75" customHeight="1" x14ac:dyDescent="0.25">
      <c r="C642" s="4"/>
    </row>
    <row r="643" spans="3:3" ht="15.75" customHeight="1" x14ac:dyDescent="0.25">
      <c r="C643" s="4"/>
    </row>
    <row r="644" spans="3:3" ht="15.75" customHeight="1" x14ac:dyDescent="0.25">
      <c r="C644" s="4"/>
    </row>
    <row r="645" spans="3:3" ht="15.75" customHeight="1" x14ac:dyDescent="0.25">
      <c r="C645" s="4"/>
    </row>
    <row r="646" spans="3:3" ht="15.75" customHeight="1" x14ac:dyDescent="0.25">
      <c r="C646" s="4"/>
    </row>
    <row r="647" spans="3:3" ht="15.75" customHeight="1" x14ac:dyDescent="0.25">
      <c r="C647" s="4"/>
    </row>
    <row r="648" spans="3:3" ht="15.75" customHeight="1" x14ac:dyDescent="0.25">
      <c r="C648" s="4"/>
    </row>
    <row r="649" spans="3:3" ht="15.75" customHeight="1" x14ac:dyDescent="0.25">
      <c r="C649" s="4"/>
    </row>
    <row r="650" spans="3:3" ht="15.75" customHeight="1" x14ac:dyDescent="0.25">
      <c r="C650" s="4"/>
    </row>
    <row r="651" spans="3:3" ht="15.75" customHeight="1" x14ac:dyDescent="0.25">
      <c r="C651" s="4"/>
    </row>
    <row r="652" spans="3:3" ht="15.75" customHeight="1" x14ac:dyDescent="0.25">
      <c r="C652" s="4"/>
    </row>
    <row r="653" spans="3:3" ht="15.75" customHeight="1" x14ac:dyDescent="0.25">
      <c r="C653" s="4"/>
    </row>
    <row r="654" spans="3:3" ht="15.75" customHeight="1" x14ac:dyDescent="0.25">
      <c r="C654" s="4"/>
    </row>
    <row r="655" spans="3:3" ht="15.75" customHeight="1" x14ac:dyDescent="0.25">
      <c r="C655" s="4"/>
    </row>
    <row r="656" spans="3:3" ht="15.75" customHeight="1" x14ac:dyDescent="0.25">
      <c r="C656" s="4"/>
    </row>
    <row r="657" spans="3:3" ht="15.75" customHeight="1" x14ac:dyDescent="0.25">
      <c r="C657" s="4"/>
    </row>
    <row r="658" spans="3:3" ht="15.75" customHeight="1" x14ac:dyDescent="0.25">
      <c r="C658" s="4"/>
    </row>
    <row r="659" spans="3:3" ht="15.75" customHeight="1" x14ac:dyDescent="0.25">
      <c r="C659" s="4"/>
    </row>
    <row r="660" spans="3:3" ht="15.75" customHeight="1" x14ac:dyDescent="0.25">
      <c r="C660" s="4"/>
    </row>
    <row r="661" spans="3:3" ht="15.75" customHeight="1" x14ac:dyDescent="0.25">
      <c r="C661" s="4"/>
    </row>
    <row r="662" spans="3:3" ht="15.75" customHeight="1" x14ac:dyDescent="0.25">
      <c r="C662" s="4"/>
    </row>
    <row r="663" spans="3:3" ht="15.75" customHeight="1" x14ac:dyDescent="0.25">
      <c r="C663" s="4"/>
    </row>
    <row r="664" spans="3:3" ht="15.75" customHeight="1" x14ac:dyDescent="0.25">
      <c r="C664" s="4"/>
    </row>
    <row r="665" spans="3:3" ht="15.75" customHeight="1" x14ac:dyDescent="0.25">
      <c r="C665" s="4"/>
    </row>
    <row r="666" spans="3:3" ht="15.75" customHeight="1" x14ac:dyDescent="0.25">
      <c r="C666" s="4"/>
    </row>
    <row r="667" spans="3:3" ht="15.75" customHeight="1" x14ac:dyDescent="0.25">
      <c r="C667" s="4"/>
    </row>
    <row r="668" spans="3:3" ht="15.75" customHeight="1" x14ac:dyDescent="0.25">
      <c r="C668" s="4"/>
    </row>
    <row r="669" spans="3:3" ht="15.75" customHeight="1" x14ac:dyDescent="0.25">
      <c r="C669" s="4"/>
    </row>
    <row r="670" spans="3:3" ht="15.75" customHeight="1" x14ac:dyDescent="0.25">
      <c r="C670" s="4"/>
    </row>
    <row r="671" spans="3:3" ht="15.75" customHeight="1" x14ac:dyDescent="0.25">
      <c r="C671" s="4"/>
    </row>
    <row r="672" spans="3:3" ht="15.75" customHeight="1" x14ac:dyDescent="0.25">
      <c r="C672" s="4"/>
    </row>
    <row r="673" spans="3:3" ht="15.75" customHeight="1" x14ac:dyDescent="0.25">
      <c r="C673" s="4"/>
    </row>
    <row r="674" spans="3:3" ht="15.75" customHeight="1" x14ac:dyDescent="0.25">
      <c r="C674" s="4"/>
    </row>
    <row r="675" spans="3:3" ht="15.75" customHeight="1" x14ac:dyDescent="0.25">
      <c r="C675" s="4"/>
    </row>
    <row r="676" spans="3:3" ht="15.75" customHeight="1" x14ac:dyDescent="0.25">
      <c r="C676" s="4"/>
    </row>
    <row r="677" spans="3:3" ht="15.75" customHeight="1" x14ac:dyDescent="0.25">
      <c r="C677" s="4"/>
    </row>
    <row r="678" spans="3:3" ht="15.75" customHeight="1" x14ac:dyDescent="0.25">
      <c r="C678" s="4"/>
    </row>
    <row r="679" spans="3:3" ht="15.75" customHeight="1" x14ac:dyDescent="0.25">
      <c r="C679" s="4"/>
    </row>
    <row r="680" spans="3:3" ht="15.75" customHeight="1" x14ac:dyDescent="0.25">
      <c r="C680" s="4"/>
    </row>
    <row r="681" spans="3:3" ht="15.75" customHeight="1" x14ac:dyDescent="0.25">
      <c r="C681" s="4"/>
    </row>
    <row r="682" spans="3:3" ht="15.75" customHeight="1" x14ac:dyDescent="0.25">
      <c r="C682" s="4"/>
    </row>
    <row r="683" spans="3:3" ht="15.75" customHeight="1" x14ac:dyDescent="0.25">
      <c r="C683" s="4"/>
    </row>
    <row r="684" spans="3:3" ht="15.75" customHeight="1" x14ac:dyDescent="0.25">
      <c r="C684" s="4"/>
    </row>
    <row r="685" spans="3:3" ht="15.75" customHeight="1" x14ac:dyDescent="0.25">
      <c r="C685" s="4"/>
    </row>
    <row r="686" spans="3:3" ht="15.75" customHeight="1" x14ac:dyDescent="0.25">
      <c r="C686" s="4"/>
    </row>
    <row r="687" spans="3:3" ht="15.75" customHeight="1" x14ac:dyDescent="0.25">
      <c r="C687" s="4"/>
    </row>
    <row r="688" spans="3:3" ht="15.75" customHeight="1" x14ac:dyDescent="0.25">
      <c r="C688" s="4"/>
    </row>
    <row r="689" spans="3:3" ht="15.75" customHeight="1" x14ac:dyDescent="0.25">
      <c r="C689" s="4"/>
    </row>
    <row r="690" spans="3:3" ht="15.75" customHeight="1" x14ac:dyDescent="0.25">
      <c r="C690" s="4"/>
    </row>
    <row r="691" spans="3:3" ht="15.75" customHeight="1" x14ac:dyDescent="0.25">
      <c r="C691" s="4"/>
    </row>
    <row r="692" spans="3:3" ht="15.75" customHeight="1" x14ac:dyDescent="0.25">
      <c r="C692" s="4"/>
    </row>
    <row r="693" spans="3:3" ht="15.75" customHeight="1" x14ac:dyDescent="0.25">
      <c r="C693" s="4"/>
    </row>
    <row r="694" spans="3:3" ht="15.75" customHeight="1" x14ac:dyDescent="0.25">
      <c r="C694" s="4"/>
    </row>
    <row r="695" spans="3:3" ht="15.75" customHeight="1" x14ac:dyDescent="0.25">
      <c r="C695" s="4"/>
    </row>
    <row r="696" spans="3:3" ht="15.75" customHeight="1" x14ac:dyDescent="0.25">
      <c r="C696" s="4"/>
    </row>
    <row r="697" spans="3:3" ht="15.75" customHeight="1" x14ac:dyDescent="0.25">
      <c r="C697" s="4"/>
    </row>
    <row r="698" spans="3:3" ht="15.75" customHeight="1" x14ac:dyDescent="0.25">
      <c r="C698" s="4"/>
    </row>
    <row r="699" spans="3:3" ht="15.75" customHeight="1" x14ac:dyDescent="0.25">
      <c r="C699" s="4"/>
    </row>
    <row r="700" spans="3:3" ht="15.75" customHeight="1" x14ac:dyDescent="0.25">
      <c r="C700" s="4"/>
    </row>
    <row r="701" spans="3:3" ht="15.75" customHeight="1" x14ac:dyDescent="0.25">
      <c r="C701" s="4"/>
    </row>
    <row r="702" spans="3:3" ht="15.75" customHeight="1" x14ac:dyDescent="0.25">
      <c r="C702" s="4"/>
    </row>
    <row r="703" spans="3:3" ht="15.75" customHeight="1" x14ac:dyDescent="0.25">
      <c r="C703" s="4"/>
    </row>
    <row r="704" spans="3:3" ht="15.75" customHeight="1" x14ac:dyDescent="0.25">
      <c r="C704" s="4"/>
    </row>
    <row r="705" spans="3:3" ht="15.75" customHeight="1" x14ac:dyDescent="0.25">
      <c r="C705" s="4"/>
    </row>
    <row r="706" spans="3:3" ht="15.75" customHeight="1" x14ac:dyDescent="0.25">
      <c r="C706" s="4"/>
    </row>
    <row r="707" spans="3:3" ht="15.75" customHeight="1" x14ac:dyDescent="0.25">
      <c r="C707" s="4"/>
    </row>
    <row r="708" spans="3:3" ht="15.75" customHeight="1" x14ac:dyDescent="0.25">
      <c r="C708" s="4"/>
    </row>
    <row r="709" spans="3:3" ht="15.75" customHeight="1" x14ac:dyDescent="0.25">
      <c r="C709" s="4"/>
    </row>
    <row r="710" spans="3:3" ht="15.75" customHeight="1" x14ac:dyDescent="0.25">
      <c r="C710" s="4"/>
    </row>
    <row r="711" spans="3:3" ht="15.75" customHeight="1" x14ac:dyDescent="0.25">
      <c r="C711" s="4"/>
    </row>
    <row r="712" spans="3:3" ht="15.75" customHeight="1" x14ac:dyDescent="0.25">
      <c r="C712" s="4"/>
    </row>
    <row r="713" spans="3:3" ht="15.75" customHeight="1" x14ac:dyDescent="0.25">
      <c r="C713" s="4"/>
    </row>
    <row r="714" spans="3:3" ht="15.75" customHeight="1" x14ac:dyDescent="0.25">
      <c r="C714" s="4"/>
    </row>
    <row r="715" spans="3:3" ht="15.75" customHeight="1" x14ac:dyDescent="0.25">
      <c r="C715" s="4"/>
    </row>
    <row r="716" spans="3:3" ht="15.75" customHeight="1" x14ac:dyDescent="0.25">
      <c r="C716" s="4"/>
    </row>
    <row r="717" spans="3:3" ht="15.75" customHeight="1" x14ac:dyDescent="0.25">
      <c r="C717" s="4"/>
    </row>
    <row r="718" spans="3:3" ht="15.75" customHeight="1" x14ac:dyDescent="0.25">
      <c r="C718" s="4"/>
    </row>
    <row r="719" spans="3:3" ht="15.75" customHeight="1" x14ac:dyDescent="0.25">
      <c r="C719" s="4"/>
    </row>
    <row r="720" spans="3:3" ht="15.75" customHeight="1" x14ac:dyDescent="0.25">
      <c r="C720" s="4"/>
    </row>
    <row r="721" spans="3:3" ht="15.75" customHeight="1" x14ac:dyDescent="0.25">
      <c r="C721" s="4"/>
    </row>
    <row r="722" spans="3:3" ht="15.75" customHeight="1" x14ac:dyDescent="0.25">
      <c r="C722" s="4"/>
    </row>
    <row r="723" spans="3:3" ht="15.75" customHeight="1" x14ac:dyDescent="0.25">
      <c r="C723" s="4"/>
    </row>
    <row r="724" spans="3:3" ht="15.75" customHeight="1" x14ac:dyDescent="0.25">
      <c r="C724" s="4"/>
    </row>
    <row r="725" spans="3:3" ht="15.75" customHeight="1" x14ac:dyDescent="0.25">
      <c r="C725" s="4"/>
    </row>
    <row r="726" spans="3:3" ht="15.75" customHeight="1" x14ac:dyDescent="0.25">
      <c r="C726" s="4"/>
    </row>
    <row r="727" spans="3:3" ht="15.75" customHeight="1" x14ac:dyDescent="0.25">
      <c r="C727" s="4"/>
    </row>
    <row r="728" spans="3:3" ht="15.75" customHeight="1" x14ac:dyDescent="0.25">
      <c r="C728" s="4"/>
    </row>
    <row r="729" spans="3:3" ht="15.75" customHeight="1" x14ac:dyDescent="0.25">
      <c r="C729" s="4"/>
    </row>
    <row r="730" spans="3:3" ht="15.75" customHeight="1" x14ac:dyDescent="0.25">
      <c r="C730" s="4"/>
    </row>
    <row r="731" spans="3:3" ht="15.75" customHeight="1" x14ac:dyDescent="0.25">
      <c r="C731" s="4"/>
    </row>
    <row r="732" spans="3:3" ht="15.75" customHeight="1" x14ac:dyDescent="0.25">
      <c r="C732" s="4"/>
    </row>
    <row r="733" spans="3:3" ht="15.75" customHeight="1" x14ac:dyDescent="0.25">
      <c r="C733" s="4"/>
    </row>
    <row r="734" spans="3:3" ht="15.75" customHeight="1" x14ac:dyDescent="0.25">
      <c r="C734" s="4"/>
    </row>
    <row r="735" spans="3:3" ht="15.75" customHeight="1" x14ac:dyDescent="0.25">
      <c r="C735" s="4"/>
    </row>
    <row r="736" spans="3:3" ht="15.75" customHeight="1" x14ac:dyDescent="0.25">
      <c r="C736" s="4"/>
    </row>
    <row r="737" spans="3:3" ht="15.75" customHeight="1" x14ac:dyDescent="0.25">
      <c r="C737" s="4"/>
    </row>
    <row r="738" spans="3:3" ht="15.75" customHeight="1" x14ac:dyDescent="0.25">
      <c r="C738" s="4"/>
    </row>
    <row r="739" spans="3:3" ht="15.75" customHeight="1" x14ac:dyDescent="0.25">
      <c r="C739" s="4"/>
    </row>
    <row r="740" spans="3:3" ht="15.75" customHeight="1" x14ac:dyDescent="0.25">
      <c r="C740" s="4"/>
    </row>
    <row r="741" spans="3:3" ht="15.75" customHeight="1" x14ac:dyDescent="0.25">
      <c r="C741" s="4"/>
    </row>
    <row r="742" spans="3:3" ht="15.75" customHeight="1" x14ac:dyDescent="0.25">
      <c r="C742" s="4"/>
    </row>
    <row r="743" spans="3:3" ht="15.75" customHeight="1" x14ac:dyDescent="0.25">
      <c r="C743" s="4"/>
    </row>
    <row r="744" spans="3:3" ht="15.75" customHeight="1" x14ac:dyDescent="0.25">
      <c r="C744" s="4"/>
    </row>
    <row r="745" spans="3:3" ht="15.75" customHeight="1" x14ac:dyDescent="0.25">
      <c r="C745" s="4"/>
    </row>
    <row r="746" spans="3:3" ht="15.75" customHeight="1" x14ac:dyDescent="0.25">
      <c r="C746" s="4"/>
    </row>
    <row r="747" spans="3:3" ht="15.75" customHeight="1" x14ac:dyDescent="0.25">
      <c r="C747" s="4"/>
    </row>
    <row r="748" spans="3:3" ht="15.75" customHeight="1" x14ac:dyDescent="0.25">
      <c r="C748" s="4"/>
    </row>
    <row r="749" spans="3:3" ht="15.75" customHeight="1" x14ac:dyDescent="0.25">
      <c r="C749" s="4"/>
    </row>
    <row r="750" spans="3:3" ht="15.75" customHeight="1" x14ac:dyDescent="0.25">
      <c r="C750" s="4"/>
    </row>
    <row r="751" spans="3:3" ht="15.75" customHeight="1" x14ac:dyDescent="0.25">
      <c r="C751" s="4"/>
    </row>
    <row r="752" spans="3:3" ht="15.75" customHeight="1" x14ac:dyDescent="0.25">
      <c r="C752" s="4"/>
    </row>
    <row r="753" spans="3:3" ht="15.75" customHeight="1" x14ac:dyDescent="0.25">
      <c r="C753" s="4"/>
    </row>
    <row r="754" spans="3:3" ht="15.75" customHeight="1" x14ac:dyDescent="0.25">
      <c r="C754" s="4"/>
    </row>
    <row r="755" spans="3:3" ht="15.75" customHeight="1" x14ac:dyDescent="0.25">
      <c r="C755" s="4"/>
    </row>
    <row r="756" spans="3:3" ht="15.75" customHeight="1" x14ac:dyDescent="0.25">
      <c r="C756" s="4"/>
    </row>
    <row r="757" spans="3:3" ht="15.75" customHeight="1" x14ac:dyDescent="0.25">
      <c r="C757" s="4"/>
    </row>
    <row r="758" spans="3:3" ht="15.75" customHeight="1" x14ac:dyDescent="0.25">
      <c r="C758" s="4"/>
    </row>
    <row r="759" spans="3:3" ht="15.75" customHeight="1" x14ac:dyDescent="0.25">
      <c r="C759" s="4"/>
    </row>
    <row r="760" spans="3:3" ht="15.75" customHeight="1" x14ac:dyDescent="0.25">
      <c r="C760" s="4"/>
    </row>
    <row r="761" spans="3:3" ht="15.75" customHeight="1" x14ac:dyDescent="0.25">
      <c r="C761" s="4"/>
    </row>
    <row r="762" spans="3:3" ht="15.75" customHeight="1" x14ac:dyDescent="0.25">
      <c r="C762" s="4"/>
    </row>
    <row r="763" spans="3:3" ht="15.75" customHeight="1" x14ac:dyDescent="0.25">
      <c r="C763" s="4"/>
    </row>
    <row r="764" spans="3:3" ht="15.75" customHeight="1" x14ac:dyDescent="0.25">
      <c r="C764" s="4"/>
    </row>
    <row r="765" spans="3:3" ht="15.75" customHeight="1" x14ac:dyDescent="0.25">
      <c r="C765" s="4"/>
    </row>
    <row r="766" spans="3:3" ht="15.75" customHeight="1" x14ac:dyDescent="0.25">
      <c r="C766" s="4"/>
    </row>
    <row r="767" spans="3:3" ht="15.75" customHeight="1" x14ac:dyDescent="0.25">
      <c r="C767" s="4"/>
    </row>
    <row r="768" spans="3:3" ht="15.75" customHeight="1" x14ac:dyDescent="0.25">
      <c r="C768" s="4"/>
    </row>
    <row r="769" spans="3:3" ht="15.75" customHeight="1" x14ac:dyDescent="0.25">
      <c r="C769" s="4"/>
    </row>
    <row r="770" spans="3:3" ht="15.75" customHeight="1" x14ac:dyDescent="0.25">
      <c r="C770" s="4"/>
    </row>
    <row r="771" spans="3:3" ht="15.75" customHeight="1" x14ac:dyDescent="0.25">
      <c r="C771" s="4"/>
    </row>
    <row r="772" spans="3:3" ht="15.75" customHeight="1" x14ac:dyDescent="0.25">
      <c r="C772" s="4"/>
    </row>
    <row r="773" spans="3:3" ht="15.75" customHeight="1" x14ac:dyDescent="0.25">
      <c r="C773" s="4"/>
    </row>
    <row r="774" spans="3:3" ht="15.75" customHeight="1" x14ac:dyDescent="0.25">
      <c r="C774" s="4"/>
    </row>
    <row r="775" spans="3:3" ht="15.75" customHeight="1" x14ac:dyDescent="0.25">
      <c r="C775" s="4"/>
    </row>
    <row r="776" spans="3:3" ht="15.75" customHeight="1" x14ac:dyDescent="0.25">
      <c r="C776" s="4"/>
    </row>
    <row r="777" spans="3:3" ht="15.75" customHeight="1" x14ac:dyDescent="0.25">
      <c r="C777" s="4"/>
    </row>
    <row r="778" spans="3:3" ht="15.75" customHeight="1" x14ac:dyDescent="0.25">
      <c r="C778" s="4"/>
    </row>
    <row r="779" spans="3:3" ht="15.75" customHeight="1" x14ac:dyDescent="0.25">
      <c r="C779" s="4"/>
    </row>
    <row r="780" spans="3:3" ht="15.75" customHeight="1" x14ac:dyDescent="0.25">
      <c r="C780" s="4"/>
    </row>
    <row r="781" spans="3:3" ht="15.75" customHeight="1" x14ac:dyDescent="0.25">
      <c r="C781" s="4"/>
    </row>
    <row r="782" spans="3:3" ht="15.75" customHeight="1" x14ac:dyDescent="0.25">
      <c r="C782" s="4"/>
    </row>
    <row r="783" spans="3:3" ht="15.75" customHeight="1" x14ac:dyDescent="0.25">
      <c r="C783" s="4"/>
    </row>
    <row r="784" spans="3:3" ht="15.75" customHeight="1" x14ac:dyDescent="0.25">
      <c r="C784" s="4"/>
    </row>
    <row r="785" spans="3:3" ht="15.75" customHeight="1" x14ac:dyDescent="0.25">
      <c r="C785" s="4"/>
    </row>
    <row r="786" spans="3:3" ht="15.75" customHeight="1" x14ac:dyDescent="0.25">
      <c r="C786" s="4"/>
    </row>
    <row r="787" spans="3:3" ht="15.75" customHeight="1" x14ac:dyDescent="0.25">
      <c r="C787" s="4"/>
    </row>
    <row r="788" spans="3:3" ht="15.75" customHeight="1" x14ac:dyDescent="0.25">
      <c r="C788" s="4"/>
    </row>
    <row r="789" spans="3:3" ht="15.75" customHeight="1" x14ac:dyDescent="0.25">
      <c r="C789" s="4"/>
    </row>
    <row r="790" spans="3:3" ht="15.75" customHeight="1" x14ac:dyDescent="0.25">
      <c r="C790" s="4"/>
    </row>
    <row r="791" spans="3:3" ht="15.75" customHeight="1" x14ac:dyDescent="0.25">
      <c r="C791" s="4"/>
    </row>
    <row r="792" spans="3:3" ht="15.75" customHeight="1" x14ac:dyDescent="0.25">
      <c r="C792" s="4"/>
    </row>
    <row r="793" spans="3:3" ht="15.75" customHeight="1" x14ac:dyDescent="0.25">
      <c r="C793" s="4"/>
    </row>
    <row r="794" spans="3:3" ht="15.75" customHeight="1" x14ac:dyDescent="0.25">
      <c r="C794" s="4"/>
    </row>
    <row r="795" spans="3:3" ht="15.75" customHeight="1" x14ac:dyDescent="0.25">
      <c r="C795" s="4"/>
    </row>
    <row r="796" spans="3:3" ht="15.75" customHeight="1" x14ac:dyDescent="0.25">
      <c r="C796" s="4"/>
    </row>
    <row r="797" spans="3:3" ht="15.75" customHeight="1" x14ac:dyDescent="0.25">
      <c r="C797" s="4"/>
    </row>
    <row r="798" spans="3:3" ht="15.75" customHeight="1" x14ac:dyDescent="0.25">
      <c r="C798" s="4"/>
    </row>
    <row r="799" spans="3:3" ht="15.75" customHeight="1" x14ac:dyDescent="0.25">
      <c r="C799" s="4"/>
    </row>
    <row r="800" spans="3:3" ht="15.75" customHeight="1" x14ac:dyDescent="0.25">
      <c r="C800" s="4"/>
    </row>
    <row r="801" spans="3:3" ht="15.75" customHeight="1" x14ac:dyDescent="0.25">
      <c r="C801" s="4"/>
    </row>
    <row r="802" spans="3:3" ht="15.75" customHeight="1" x14ac:dyDescent="0.25">
      <c r="C802" s="4"/>
    </row>
    <row r="803" spans="3:3" ht="15.75" customHeight="1" x14ac:dyDescent="0.25">
      <c r="C803" s="4"/>
    </row>
    <row r="804" spans="3:3" ht="15.75" customHeight="1" x14ac:dyDescent="0.25">
      <c r="C804" s="4"/>
    </row>
    <row r="805" spans="3:3" ht="15.75" customHeight="1" x14ac:dyDescent="0.25">
      <c r="C805" s="4"/>
    </row>
    <row r="806" spans="3:3" ht="15.75" customHeight="1" x14ac:dyDescent="0.25">
      <c r="C806" s="4"/>
    </row>
    <row r="807" spans="3:3" ht="15.75" customHeight="1" x14ac:dyDescent="0.25">
      <c r="C807" s="4"/>
    </row>
    <row r="808" spans="3:3" ht="15.75" customHeight="1" x14ac:dyDescent="0.25">
      <c r="C808" s="4"/>
    </row>
    <row r="809" spans="3:3" ht="15.75" customHeight="1" x14ac:dyDescent="0.25">
      <c r="C809" s="4"/>
    </row>
    <row r="810" spans="3:3" ht="15.75" customHeight="1" x14ac:dyDescent="0.25">
      <c r="C810" s="4"/>
    </row>
    <row r="811" spans="3:3" ht="15.75" customHeight="1" x14ac:dyDescent="0.25">
      <c r="C811" s="4"/>
    </row>
    <row r="812" spans="3:3" ht="15.75" customHeight="1" x14ac:dyDescent="0.25">
      <c r="C812" s="4"/>
    </row>
    <row r="813" spans="3:3" ht="15.75" customHeight="1" x14ac:dyDescent="0.25">
      <c r="C813" s="4"/>
    </row>
    <row r="814" spans="3:3" ht="15.75" customHeight="1" x14ac:dyDescent="0.25">
      <c r="C814" s="4"/>
    </row>
    <row r="815" spans="3:3" ht="15.75" customHeight="1" x14ac:dyDescent="0.25">
      <c r="C815" s="4"/>
    </row>
    <row r="816" spans="3:3" ht="15.75" customHeight="1" x14ac:dyDescent="0.25">
      <c r="C816" s="4"/>
    </row>
    <row r="817" spans="3:3" ht="15.75" customHeight="1" x14ac:dyDescent="0.25">
      <c r="C817" s="4"/>
    </row>
    <row r="818" spans="3:3" ht="15.75" customHeight="1" x14ac:dyDescent="0.25">
      <c r="C818" s="4"/>
    </row>
    <row r="819" spans="3:3" ht="15.75" customHeight="1" x14ac:dyDescent="0.25">
      <c r="C819" s="4"/>
    </row>
    <row r="820" spans="3:3" ht="15.75" customHeight="1" x14ac:dyDescent="0.25">
      <c r="C820" s="4"/>
    </row>
    <row r="821" spans="3:3" ht="15.75" customHeight="1" x14ac:dyDescent="0.25">
      <c r="C821" s="4"/>
    </row>
    <row r="822" spans="3:3" ht="15.75" customHeight="1" x14ac:dyDescent="0.25">
      <c r="C822" s="4"/>
    </row>
    <row r="823" spans="3:3" ht="15.75" customHeight="1" x14ac:dyDescent="0.25">
      <c r="C823" s="4"/>
    </row>
    <row r="824" spans="3:3" ht="15.75" customHeight="1" x14ac:dyDescent="0.25">
      <c r="C824" s="4"/>
    </row>
    <row r="825" spans="3:3" ht="15.75" customHeight="1" x14ac:dyDescent="0.25">
      <c r="C825" s="4"/>
    </row>
    <row r="826" spans="3:3" ht="15.75" customHeight="1" x14ac:dyDescent="0.25">
      <c r="C826" s="4"/>
    </row>
    <row r="827" spans="3:3" ht="15.75" customHeight="1" x14ac:dyDescent="0.25">
      <c r="C827" s="4"/>
    </row>
    <row r="828" spans="3:3" ht="15.75" customHeight="1" x14ac:dyDescent="0.25">
      <c r="C828" s="4"/>
    </row>
    <row r="829" spans="3:3" ht="15.75" customHeight="1" x14ac:dyDescent="0.25">
      <c r="C829" s="4"/>
    </row>
    <row r="830" spans="3:3" ht="15.75" customHeight="1" x14ac:dyDescent="0.25">
      <c r="C830" s="4"/>
    </row>
    <row r="831" spans="3:3" ht="15.75" customHeight="1" x14ac:dyDescent="0.25">
      <c r="C831" s="4"/>
    </row>
    <row r="832" spans="3:3" ht="15.75" customHeight="1" x14ac:dyDescent="0.25">
      <c r="C832" s="4"/>
    </row>
    <row r="833" spans="3:3" ht="15.75" customHeight="1" x14ac:dyDescent="0.25">
      <c r="C833" s="4"/>
    </row>
    <row r="834" spans="3:3" ht="15.75" customHeight="1" x14ac:dyDescent="0.25">
      <c r="C834" s="4"/>
    </row>
    <row r="835" spans="3:3" ht="15.75" customHeight="1" x14ac:dyDescent="0.25">
      <c r="C835" s="4"/>
    </row>
    <row r="836" spans="3:3" ht="15.75" customHeight="1" x14ac:dyDescent="0.25">
      <c r="C836" s="4"/>
    </row>
    <row r="837" spans="3:3" ht="15.75" customHeight="1" x14ac:dyDescent="0.25">
      <c r="C837" s="4"/>
    </row>
    <row r="838" spans="3:3" ht="15.75" customHeight="1" x14ac:dyDescent="0.25">
      <c r="C838" s="4"/>
    </row>
    <row r="839" spans="3:3" ht="15.75" customHeight="1" x14ac:dyDescent="0.25">
      <c r="C839" s="4"/>
    </row>
    <row r="840" spans="3:3" ht="15.75" customHeight="1" x14ac:dyDescent="0.25">
      <c r="C840" s="4"/>
    </row>
    <row r="841" spans="3:3" ht="15.75" customHeight="1" x14ac:dyDescent="0.25">
      <c r="C841" s="4"/>
    </row>
    <row r="842" spans="3:3" ht="15.75" customHeight="1" x14ac:dyDescent="0.25">
      <c r="C842" s="4"/>
    </row>
    <row r="843" spans="3:3" ht="15.75" customHeight="1" x14ac:dyDescent="0.25">
      <c r="C843" s="4"/>
    </row>
    <row r="844" spans="3:3" ht="15.75" customHeight="1" x14ac:dyDescent="0.25">
      <c r="C844" s="4"/>
    </row>
    <row r="845" spans="3:3" ht="15.75" customHeight="1" x14ac:dyDescent="0.25">
      <c r="C845" s="4"/>
    </row>
    <row r="846" spans="3:3" ht="15.75" customHeight="1" x14ac:dyDescent="0.25">
      <c r="C846" s="4"/>
    </row>
    <row r="847" spans="3:3" ht="15.75" customHeight="1" x14ac:dyDescent="0.25">
      <c r="C847" s="4"/>
    </row>
    <row r="848" spans="3:3" ht="15.75" customHeight="1" x14ac:dyDescent="0.25">
      <c r="C848" s="4"/>
    </row>
    <row r="849" spans="3:3" ht="15.75" customHeight="1" x14ac:dyDescent="0.25">
      <c r="C849" s="4"/>
    </row>
    <row r="850" spans="3:3" ht="15.75" customHeight="1" x14ac:dyDescent="0.25">
      <c r="C850" s="4"/>
    </row>
    <row r="851" spans="3:3" ht="15.75" customHeight="1" x14ac:dyDescent="0.25">
      <c r="C851" s="4"/>
    </row>
    <row r="852" spans="3:3" ht="15.75" customHeight="1" x14ac:dyDescent="0.25">
      <c r="C852" s="4"/>
    </row>
    <row r="853" spans="3:3" ht="15.75" customHeight="1" x14ac:dyDescent="0.25">
      <c r="C853" s="4"/>
    </row>
    <row r="854" spans="3:3" ht="15.75" customHeight="1" x14ac:dyDescent="0.25">
      <c r="C854" s="4"/>
    </row>
    <row r="855" spans="3:3" ht="15.75" customHeight="1" x14ac:dyDescent="0.25">
      <c r="C855" s="4"/>
    </row>
    <row r="856" spans="3:3" ht="15.75" customHeight="1" x14ac:dyDescent="0.25">
      <c r="C856" s="4"/>
    </row>
    <row r="857" spans="3:3" ht="15.75" customHeight="1" x14ac:dyDescent="0.25">
      <c r="C857" s="4"/>
    </row>
    <row r="858" spans="3:3" ht="15.75" customHeight="1" x14ac:dyDescent="0.25">
      <c r="C858" s="4"/>
    </row>
    <row r="859" spans="3:3" ht="15.75" customHeight="1" x14ac:dyDescent="0.25">
      <c r="C859" s="4"/>
    </row>
    <row r="860" spans="3:3" ht="15.75" customHeight="1" x14ac:dyDescent="0.25">
      <c r="C860" s="4"/>
    </row>
    <row r="861" spans="3:3" ht="15.75" customHeight="1" x14ac:dyDescent="0.25">
      <c r="C861" s="4"/>
    </row>
    <row r="862" spans="3:3" ht="15.75" customHeight="1" x14ac:dyDescent="0.25">
      <c r="C862" s="4"/>
    </row>
    <row r="863" spans="3:3" ht="15.75" customHeight="1" x14ac:dyDescent="0.25">
      <c r="C863" s="4"/>
    </row>
    <row r="864" spans="3:3" ht="15.75" customHeight="1" x14ac:dyDescent="0.25">
      <c r="C864" s="4"/>
    </row>
    <row r="865" spans="3:3" ht="15.75" customHeight="1" x14ac:dyDescent="0.25">
      <c r="C865" s="4"/>
    </row>
    <row r="866" spans="3:3" ht="15.75" customHeight="1" x14ac:dyDescent="0.25">
      <c r="C866" s="4"/>
    </row>
    <row r="867" spans="3:3" ht="15.75" customHeight="1" x14ac:dyDescent="0.25">
      <c r="C867" s="4"/>
    </row>
    <row r="868" spans="3:3" ht="15.75" customHeight="1" x14ac:dyDescent="0.25">
      <c r="C868" s="4"/>
    </row>
    <row r="869" spans="3:3" ht="15.75" customHeight="1" x14ac:dyDescent="0.25">
      <c r="C869" s="4"/>
    </row>
    <row r="870" spans="3:3" ht="15.75" customHeight="1" x14ac:dyDescent="0.25">
      <c r="C870" s="4"/>
    </row>
    <row r="871" spans="3:3" ht="15.75" customHeight="1" x14ac:dyDescent="0.25">
      <c r="C871" s="4"/>
    </row>
    <row r="872" spans="3:3" ht="15.75" customHeight="1" x14ac:dyDescent="0.25">
      <c r="C872" s="4"/>
    </row>
    <row r="873" spans="3:3" ht="15.75" customHeight="1" x14ac:dyDescent="0.25">
      <c r="C873" s="4"/>
    </row>
    <row r="874" spans="3:3" ht="15.75" customHeight="1" x14ac:dyDescent="0.25">
      <c r="C874" s="4"/>
    </row>
    <row r="875" spans="3:3" ht="15.75" customHeight="1" x14ac:dyDescent="0.25">
      <c r="C875" s="4"/>
    </row>
    <row r="876" spans="3:3" ht="15.75" customHeight="1" x14ac:dyDescent="0.25">
      <c r="C876" s="4"/>
    </row>
    <row r="877" spans="3:3" ht="15.75" customHeight="1" x14ac:dyDescent="0.25">
      <c r="C877" s="4"/>
    </row>
    <row r="878" spans="3:3" ht="15.75" customHeight="1" x14ac:dyDescent="0.25">
      <c r="C878" s="4"/>
    </row>
    <row r="879" spans="3:3" ht="15.75" customHeight="1" x14ac:dyDescent="0.25">
      <c r="C879" s="4"/>
    </row>
    <row r="880" spans="3:3" ht="15.75" customHeight="1" x14ac:dyDescent="0.25">
      <c r="C880" s="4"/>
    </row>
    <row r="881" spans="3:3" ht="15.75" customHeight="1" x14ac:dyDescent="0.25">
      <c r="C881" s="4"/>
    </row>
    <row r="882" spans="3:3" ht="15.75" customHeight="1" x14ac:dyDescent="0.25">
      <c r="C882" s="4"/>
    </row>
    <row r="883" spans="3:3" ht="15.75" customHeight="1" x14ac:dyDescent="0.25">
      <c r="C883" s="4"/>
    </row>
    <row r="884" spans="3:3" ht="15.75" customHeight="1" x14ac:dyDescent="0.25">
      <c r="C884" s="4"/>
    </row>
    <row r="885" spans="3:3" ht="15.75" customHeight="1" x14ac:dyDescent="0.25">
      <c r="C885" s="4"/>
    </row>
    <row r="886" spans="3:3" ht="15.75" customHeight="1" x14ac:dyDescent="0.25">
      <c r="C886" s="4"/>
    </row>
    <row r="887" spans="3:3" ht="15.75" customHeight="1" x14ac:dyDescent="0.25">
      <c r="C887" s="4"/>
    </row>
    <row r="888" spans="3:3" ht="15.75" customHeight="1" x14ac:dyDescent="0.25">
      <c r="C888" s="4"/>
    </row>
    <row r="889" spans="3:3" ht="15.75" customHeight="1" x14ac:dyDescent="0.25">
      <c r="C889" s="4"/>
    </row>
    <row r="890" spans="3:3" ht="15.75" customHeight="1" x14ac:dyDescent="0.25">
      <c r="C890" s="4"/>
    </row>
    <row r="891" spans="3:3" ht="15.75" customHeight="1" x14ac:dyDescent="0.25">
      <c r="C891" s="4"/>
    </row>
    <row r="892" spans="3:3" ht="15.75" customHeight="1" x14ac:dyDescent="0.25">
      <c r="C892" s="4"/>
    </row>
    <row r="893" spans="3:3" ht="15.75" customHeight="1" x14ac:dyDescent="0.25">
      <c r="C893" s="4"/>
    </row>
    <row r="894" spans="3:3" ht="15.75" customHeight="1" x14ac:dyDescent="0.25">
      <c r="C894" s="4"/>
    </row>
    <row r="895" spans="3:3" ht="15.75" customHeight="1" x14ac:dyDescent="0.25">
      <c r="C895" s="4"/>
    </row>
    <row r="896" spans="3:3" ht="15.75" customHeight="1" x14ac:dyDescent="0.25">
      <c r="C896" s="4"/>
    </row>
    <row r="897" spans="3:3" ht="15.75" customHeight="1" x14ac:dyDescent="0.25">
      <c r="C897" s="4"/>
    </row>
    <row r="898" spans="3:3" ht="15.75" customHeight="1" x14ac:dyDescent="0.25">
      <c r="C898" s="4"/>
    </row>
    <row r="899" spans="3:3" ht="15.75" customHeight="1" x14ac:dyDescent="0.25">
      <c r="C899" s="4"/>
    </row>
    <row r="900" spans="3:3" ht="15.75" customHeight="1" x14ac:dyDescent="0.25">
      <c r="C900" s="4"/>
    </row>
    <row r="901" spans="3:3" ht="15.75" customHeight="1" x14ac:dyDescent="0.25">
      <c r="C901" s="4"/>
    </row>
    <row r="902" spans="3:3" ht="15.75" customHeight="1" x14ac:dyDescent="0.25">
      <c r="C902" s="4"/>
    </row>
    <row r="903" spans="3:3" ht="15.75" customHeight="1" x14ac:dyDescent="0.25">
      <c r="C903" s="4"/>
    </row>
    <row r="904" spans="3:3" ht="15.75" customHeight="1" x14ac:dyDescent="0.25">
      <c r="C904" s="4"/>
    </row>
    <row r="905" spans="3:3" ht="15.75" customHeight="1" x14ac:dyDescent="0.25">
      <c r="C905" s="4"/>
    </row>
    <row r="906" spans="3:3" ht="15.75" customHeight="1" x14ac:dyDescent="0.25">
      <c r="C906" s="4"/>
    </row>
    <row r="907" spans="3:3" ht="15.75" customHeight="1" x14ac:dyDescent="0.25">
      <c r="C907" s="4"/>
    </row>
    <row r="908" spans="3:3" ht="15.75" customHeight="1" x14ac:dyDescent="0.25">
      <c r="C908" s="4"/>
    </row>
    <row r="909" spans="3:3" ht="15.75" customHeight="1" x14ac:dyDescent="0.25">
      <c r="C909" s="4"/>
    </row>
    <row r="910" spans="3:3" ht="15.75" customHeight="1" x14ac:dyDescent="0.25">
      <c r="C910" s="4"/>
    </row>
    <row r="911" spans="3:3" ht="15.75" customHeight="1" x14ac:dyDescent="0.25">
      <c r="C911" s="4"/>
    </row>
    <row r="912" spans="3:3" ht="15.75" customHeight="1" x14ac:dyDescent="0.25">
      <c r="C912" s="4"/>
    </row>
    <row r="913" spans="3:3" ht="15.75" customHeight="1" x14ac:dyDescent="0.25">
      <c r="C913" s="4"/>
    </row>
    <row r="914" spans="3:3" ht="15.75" customHeight="1" x14ac:dyDescent="0.25">
      <c r="C914" s="4"/>
    </row>
    <row r="915" spans="3:3" ht="15.75" customHeight="1" x14ac:dyDescent="0.25">
      <c r="C915" s="4"/>
    </row>
    <row r="916" spans="3:3" ht="15.75" customHeight="1" x14ac:dyDescent="0.25">
      <c r="C916" s="4"/>
    </row>
    <row r="917" spans="3:3" ht="15.75" customHeight="1" x14ac:dyDescent="0.25">
      <c r="C917" s="4"/>
    </row>
    <row r="918" spans="3:3" ht="15.75" customHeight="1" x14ac:dyDescent="0.25">
      <c r="C918" s="4"/>
    </row>
    <row r="919" spans="3:3" ht="15.75" customHeight="1" x14ac:dyDescent="0.25">
      <c r="C919" s="4"/>
    </row>
    <row r="920" spans="3:3" ht="15.75" customHeight="1" x14ac:dyDescent="0.25">
      <c r="C920" s="4"/>
    </row>
    <row r="921" spans="3:3" ht="15.75" customHeight="1" x14ac:dyDescent="0.25">
      <c r="C921" s="4"/>
    </row>
    <row r="922" spans="3:3" ht="15.75" customHeight="1" x14ac:dyDescent="0.25">
      <c r="C922" s="4"/>
    </row>
    <row r="923" spans="3:3" ht="15.75" customHeight="1" x14ac:dyDescent="0.25">
      <c r="C923" s="4"/>
    </row>
    <row r="924" spans="3:3" ht="15.75" customHeight="1" x14ac:dyDescent="0.25">
      <c r="C924" s="4"/>
    </row>
    <row r="925" spans="3:3" ht="15.75" customHeight="1" x14ac:dyDescent="0.25">
      <c r="C925" s="4"/>
    </row>
    <row r="926" spans="3:3" ht="15.75" customHeight="1" x14ac:dyDescent="0.25">
      <c r="C926" s="4"/>
    </row>
    <row r="927" spans="3:3" ht="15.75" customHeight="1" x14ac:dyDescent="0.25">
      <c r="C927" s="4"/>
    </row>
    <row r="928" spans="3:3" ht="15.75" customHeight="1" x14ac:dyDescent="0.25">
      <c r="C928" s="4"/>
    </row>
    <row r="929" spans="3:3" ht="15.75" customHeight="1" x14ac:dyDescent="0.25">
      <c r="C929" s="4"/>
    </row>
    <row r="930" spans="3:3" ht="15.75" customHeight="1" x14ac:dyDescent="0.25">
      <c r="C930" s="4"/>
    </row>
    <row r="931" spans="3:3" ht="15.75" customHeight="1" x14ac:dyDescent="0.25">
      <c r="C931" s="4"/>
    </row>
    <row r="932" spans="3:3" ht="15.75" customHeight="1" x14ac:dyDescent="0.25">
      <c r="C932" s="4"/>
    </row>
    <row r="933" spans="3:3" ht="15.75" customHeight="1" x14ac:dyDescent="0.25">
      <c r="C933" s="4"/>
    </row>
    <row r="934" spans="3:3" ht="15.75" customHeight="1" x14ac:dyDescent="0.25">
      <c r="C934" s="4"/>
    </row>
    <row r="935" spans="3:3" ht="15.75" customHeight="1" x14ac:dyDescent="0.25">
      <c r="C935" s="4"/>
    </row>
    <row r="936" spans="3:3" ht="15.75" customHeight="1" x14ac:dyDescent="0.25">
      <c r="C936" s="4"/>
    </row>
    <row r="937" spans="3:3" ht="15.75" customHeight="1" x14ac:dyDescent="0.25">
      <c r="C937" s="4"/>
    </row>
    <row r="938" spans="3:3" ht="15.75" customHeight="1" x14ac:dyDescent="0.25">
      <c r="C938" s="4"/>
    </row>
    <row r="939" spans="3:3" ht="15.75" customHeight="1" x14ac:dyDescent="0.25">
      <c r="C939" s="4"/>
    </row>
    <row r="940" spans="3:3" ht="15.75" customHeight="1" x14ac:dyDescent="0.25">
      <c r="C940" s="4"/>
    </row>
    <row r="941" spans="3:3" ht="15.75" customHeight="1" x14ac:dyDescent="0.25">
      <c r="C941" s="4"/>
    </row>
    <row r="942" spans="3:3" ht="15.75" customHeight="1" x14ac:dyDescent="0.25">
      <c r="C942" s="4"/>
    </row>
    <row r="943" spans="3:3" ht="15.75" customHeight="1" x14ac:dyDescent="0.25">
      <c r="C943" s="4"/>
    </row>
    <row r="944" spans="3:3" ht="15.75" customHeight="1" x14ac:dyDescent="0.25">
      <c r="C944" s="4"/>
    </row>
    <row r="945" spans="3:3" ht="15.75" customHeight="1" x14ac:dyDescent="0.25">
      <c r="C945" s="4"/>
    </row>
    <row r="946" spans="3:3" ht="15.75" customHeight="1" x14ac:dyDescent="0.25">
      <c r="C946" s="4"/>
    </row>
    <row r="947" spans="3:3" ht="15.75" customHeight="1" x14ac:dyDescent="0.25">
      <c r="C947" s="4"/>
    </row>
    <row r="948" spans="3:3" ht="15.75" customHeight="1" x14ac:dyDescent="0.25">
      <c r="C948" s="4"/>
    </row>
    <row r="949" spans="3:3" ht="15.75" customHeight="1" x14ac:dyDescent="0.25">
      <c r="C949" s="4"/>
    </row>
    <row r="950" spans="3:3" ht="15.75" customHeight="1" x14ac:dyDescent="0.25">
      <c r="C950" s="4"/>
    </row>
    <row r="951" spans="3:3" ht="15.75" customHeight="1" x14ac:dyDescent="0.25">
      <c r="C951" s="4"/>
    </row>
    <row r="952" spans="3:3" ht="15.75" customHeight="1" x14ac:dyDescent="0.25">
      <c r="C952" s="4"/>
    </row>
    <row r="953" spans="3:3" ht="15.75" customHeight="1" x14ac:dyDescent="0.25">
      <c r="C953" s="4"/>
    </row>
    <row r="954" spans="3:3" ht="15.75" customHeight="1" x14ac:dyDescent="0.25">
      <c r="C954" s="4"/>
    </row>
    <row r="955" spans="3:3" ht="15.75" customHeight="1" x14ac:dyDescent="0.25">
      <c r="C955" s="4"/>
    </row>
    <row r="956" spans="3:3" ht="15.75" customHeight="1" x14ac:dyDescent="0.25">
      <c r="C956" s="4"/>
    </row>
    <row r="957" spans="3:3" ht="15.75" customHeight="1" x14ac:dyDescent="0.25">
      <c r="C957" s="4"/>
    </row>
    <row r="958" spans="3:3" ht="15.75" customHeight="1" x14ac:dyDescent="0.25">
      <c r="C958" s="4"/>
    </row>
    <row r="959" spans="3:3" ht="15.75" customHeight="1" x14ac:dyDescent="0.25">
      <c r="C959" s="4"/>
    </row>
    <row r="960" spans="3:3" ht="15.75" customHeight="1" x14ac:dyDescent="0.25">
      <c r="C960" s="4"/>
    </row>
    <row r="961" spans="3:3" ht="15.75" customHeight="1" x14ac:dyDescent="0.25">
      <c r="C961" s="4"/>
    </row>
    <row r="962" spans="3:3" ht="15.75" customHeight="1" x14ac:dyDescent="0.25">
      <c r="C962" s="4"/>
    </row>
    <row r="963" spans="3:3" ht="15.75" customHeight="1" x14ac:dyDescent="0.25">
      <c r="C963" s="4"/>
    </row>
    <row r="964" spans="3:3" ht="15.75" customHeight="1" x14ac:dyDescent="0.25">
      <c r="C964" s="4"/>
    </row>
    <row r="965" spans="3:3" ht="15.75" customHeight="1" x14ac:dyDescent="0.25">
      <c r="C965" s="4"/>
    </row>
    <row r="966" spans="3:3" ht="15.75" customHeight="1" x14ac:dyDescent="0.25">
      <c r="C966" s="4"/>
    </row>
    <row r="967" spans="3:3" ht="15.75" customHeight="1" x14ac:dyDescent="0.25">
      <c r="C967" s="4"/>
    </row>
    <row r="968" spans="3:3" ht="15.75" customHeight="1" x14ac:dyDescent="0.25">
      <c r="C968" s="4"/>
    </row>
    <row r="969" spans="3:3" ht="15.75" customHeight="1" x14ac:dyDescent="0.25">
      <c r="C969" s="4"/>
    </row>
    <row r="970" spans="3:3" ht="15.75" customHeight="1" x14ac:dyDescent="0.25">
      <c r="C970" s="4"/>
    </row>
    <row r="971" spans="3:3" ht="15.75" customHeight="1" x14ac:dyDescent="0.25">
      <c r="C971" s="4"/>
    </row>
    <row r="972" spans="3:3" ht="15.75" customHeight="1" x14ac:dyDescent="0.25">
      <c r="C972" s="4"/>
    </row>
    <row r="973" spans="3:3" ht="15.75" customHeight="1" x14ac:dyDescent="0.25">
      <c r="C973" s="4"/>
    </row>
    <row r="974" spans="3:3" ht="15.75" customHeight="1" x14ac:dyDescent="0.25">
      <c r="C974" s="4"/>
    </row>
    <row r="975" spans="3:3" ht="15.75" customHeight="1" x14ac:dyDescent="0.25">
      <c r="C975" s="4"/>
    </row>
    <row r="976" spans="3:3" ht="15.75" customHeight="1" x14ac:dyDescent="0.25">
      <c r="C976" s="4"/>
    </row>
    <row r="977" spans="3:3" ht="15.75" customHeight="1" x14ac:dyDescent="0.25">
      <c r="C977" s="4"/>
    </row>
    <row r="978" spans="3:3" ht="15.75" customHeight="1" x14ac:dyDescent="0.25">
      <c r="C978" s="4"/>
    </row>
    <row r="979" spans="3:3" ht="15.75" customHeight="1" x14ac:dyDescent="0.25">
      <c r="C979" s="4"/>
    </row>
    <row r="980" spans="3:3" ht="15.75" customHeight="1" x14ac:dyDescent="0.25">
      <c r="C980" s="4"/>
    </row>
    <row r="981" spans="3:3" ht="15.75" customHeight="1" x14ac:dyDescent="0.25">
      <c r="C981" s="4"/>
    </row>
    <row r="982" spans="3:3" ht="15.75" customHeight="1" x14ac:dyDescent="0.25">
      <c r="C982" s="4"/>
    </row>
    <row r="983" spans="3:3" ht="15.75" customHeight="1" x14ac:dyDescent="0.25">
      <c r="C983" s="4"/>
    </row>
    <row r="984" spans="3:3" ht="15.75" customHeight="1" x14ac:dyDescent="0.25">
      <c r="C984" s="4"/>
    </row>
    <row r="985" spans="3:3" ht="15.75" customHeight="1" x14ac:dyDescent="0.25">
      <c r="C985" s="4"/>
    </row>
    <row r="986" spans="3:3" ht="15.75" customHeight="1" x14ac:dyDescent="0.25">
      <c r="C986" s="4"/>
    </row>
    <row r="987" spans="3:3" ht="15.75" customHeight="1" x14ac:dyDescent="0.25">
      <c r="C987" s="4"/>
    </row>
    <row r="988" spans="3:3" ht="15.75" customHeight="1" x14ac:dyDescent="0.25">
      <c r="C988" s="4"/>
    </row>
    <row r="989" spans="3:3" ht="15.75" customHeight="1" x14ac:dyDescent="0.25">
      <c r="C989" s="4"/>
    </row>
    <row r="990" spans="3:3" ht="15.75" customHeight="1" x14ac:dyDescent="0.25">
      <c r="C990" s="4"/>
    </row>
    <row r="991" spans="3:3" ht="15.75" customHeight="1" x14ac:dyDescent="0.25">
      <c r="C991" s="4"/>
    </row>
    <row r="992" spans="3:3" ht="15.75" customHeight="1" x14ac:dyDescent="0.25">
      <c r="C992" s="4"/>
    </row>
    <row r="993" spans="3:3" ht="15.75" customHeight="1" x14ac:dyDescent="0.25">
      <c r="C993" s="4"/>
    </row>
    <row r="994" spans="3:3" ht="15.75" customHeight="1" x14ac:dyDescent="0.25">
      <c r="C994" s="4"/>
    </row>
    <row r="995" spans="3:3" ht="15.75" customHeight="1" x14ac:dyDescent="0.25">
      <c r="C995" s="4"/>
    </row>
    <row r="996" spans="3:3" ht="15.75" customHeight="1" x14ac:dyDescent="0.25">
      <c r="C996" s="4"/>
    </row>
    <row r="997" spans="3:3" ht="15.75" customHeight="1" x14ac:dyDescent="0.25">
      <c r="C997" s="4"/>
    </row>
    <row r="998" spans="3:3" ht="15.75" customHeight="1" x14ac:dyDescent="0.25">
      <c r="C998" s="4"/>
    </row>
    <row r="999" spans="3:3" ht="15.75" customHeight="1" x14ac:dyDescent="0.25">
      <c r="C999" s="4"/>
    </row>
    <row r="1000" spans="3:3" ht="15.75" customHeight="1" x14ac:dyDescent="0.25">
      <c r="C1000" s="4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outlinePr summaryBelow="0" summaryRight="0"/>
  </sheetPr>
  <dimension ref="A1:C999"/>
  <sheetViews>
    <sheetView workbookViewId="0">
      <selection sqref="A1:XFD1"/>
    </sheetView>
  </sheetViews>
  <sheetFormatPr defaultColWidth="14.42578125" defaultRowHeight="15" customHeight="1" x14ac:dyDescent="0.25"/>
  <cols>
    <col min="1" max="1" width="7.140625" customWidth="1"/>
    <col min="2" max="2" width="34.7109375" customWidth="1"/>
    <col min="3" max="3" width="21.7109375" customWidth="1"/>
  </cols>
  <sheetData>
    <row r="1" spans="1:3" x14ac:dyDescent="0.25">
      <c r="A1" s="3">
        <v>1</v>
      </c>
      <c r="B1" s="17" t="s">
        <v>1251</v>
      </c>
      <c r="C1" s="7" t="s">
        <v>1252</v>
      </c>
    </row>
    <row r="2" spans="1:3" x14ac:dyDescent="0.25">
      <c r="A2" s="3">
        <v>2</v>
      </c>
      <c r="B2" s="17" t="s">
        <v>1253</v>
      </c>
      <c r="C2" s="7" t="s">
        <v>231</v>
      </c>
    </row>
    <row r="3" spans="1:3" x14ac:dyDescent="0.25">
      <c r="A3" s="3">
        <v>3</v>
      </c>
      <c r="B3" s="17" t="s">
        <v>1254</v>
      </c>
      <c r="C3" s="7">
        <v>1913</v>
      </c>
    </row>
    <row r="4" spans="1:3" x14ac:dyDescent="0.25">
      <c r="A4" s="3">
        <v>4</v>
      </c>
      <c r="B4" s="17" t="s">
        <v>1255</v>
      </c>
      <c r="C4" s="7" t="s">
        <v>204</v>
      </c>
    </row>
    <row r="5" spans="1:3" x14ac:dyDescent="0.25">
      <c r="B5" s="17" t="s">
        <v>1256</v>
      </c>
      <c r="C5" s="7" t="s">
        <v>1170</v>
      </c>
    </row>
    <row r="6" spans="1:3" x14ac:dyDescent="0.25">
      <c r="A6" s="3">
        <v>5</v>
      </c>
      <c r="B6" s="17" t="s">
        <v>1257</v>
      </c>
      <c r="C6" s="7" t="s">
        <v>1258</v>
      </c>
    </row>
    <row r="7" spans="1:3" x14ac:dyDescent="0.25">
      <c r="A7" s="3">
        <v>6</v>
      </c>
      <c r="B7" s="17">
        <v>1</v>
      </c>
      <c r="C7" s="7"/>
    </row>
    <row r="8" spans="1:3" x14ac:dyDescent="0.25">
      <c r="A8" s="3">
        <v>7</v>
      </c>
      <c r="B8" s="17">
        <v>2</v>
      </c>
      <c r="C8" s="7"/>
    </row>
    <row r="9" spans="1:3" x14ac:dyDescent="0.25">
      <c r="A9" s="3">
        <v>8</v>
      </c>
      <c r="B9" s="17" t="s">
        <v>1259</v>
      </c>
      <c r="C9" s="7"/>
    </row>
    <row r="10" spans="1:3" x14ac:dyDescent="0.25">
      <c r="B10" s="17" t="s">
        <v>1260</v>
      </c>
      <c r="C10" s="7"/>
    </row>
    <row r="11" spans="1:3" x14ac:dyDescent="0.25">
      <c r="A11" s="3">
        <v>9</v>
      </c>
      <c r="B11" s="17" t="s">
        <v>1261</v>
      </c>
      <c r="C11" s="7" t="s">
        <v>1262</v>
      </c>
    </row>
    <row r="12" spans="1:3" x14ac:dyDescent="0.25">
      <c r="B12" s="17" t="s">
        <v>1263</v>
      </c>
      <c r="C12" s="7" t="s">
        <v>1264</v>
      </c>
    </row>
    <row r="13" spans="1:3" x14ac:dyDescent="0.25">
      <c r="A13" s="3">
        <v>10</v>
      </c>
      <c r="B13" s="17" t="s">
        <v>1265</v>
      </c>
      <c r="C13" s="7" t="s">
        <v>1266</v>
      </c>
    </row>
    <row r="14" spans="1:3" x14ac:dyDescent="0.25">
      <c r="A14" s="3">
        <v>11</v>
      </c>
      <c r="B14" s="17" t="s">
        <v>1267</v>
      </c>
      <c r="C14" s="7" t="s">
        <v>1268</v>
      </c>
    </row>
    <row r="15" spans="1:3" x14ac:dyDescent="0.25">
      <c r="A15" s="3">
        <v>12</v>
      </c>
      <c r="B15" s="17" t="s">
        <v>1269</v>
      </c>
      <c r="C15" s="7" t="s">
        <v>1270</v>
      </c>
    </row>
    <row r="16" spans="1:3" x14ac:dyDescent="0.25">
      <c r="A16" s="3">
        <v>13</v>
      </c>
      <c r="B16" s="17" t="s">
        <v>1271</v>
      </c>
      <c r="C16" s="7">
        <v>1917</v>
      </c>
    </row>
    <row r="17" spans="1:3" x14ac:dyDescent="0.25">
      <c r="A17" s="3">
        <v>14</v>
      </c>
      <c r="B17" s="17" t="s">
        <v>1272</v>
      </c>
      <c r="C17" s="7" t="s">
        <v>1273</v>
      </c>
    </row>
    <row r="18" spans="1:3" x14ac:dyDescent="0.25">
      <c r="A18" s="3">
        <v>15</v>
      </c>
      <c r="B18" s="17">
        <v>1</v>
      </c>
      <c r="C18" s="7"/>
    </row>
    <row r="19" spans="1:3" x14ac:dyDescent="0.25">
      <c r="A19" s="3">
        <v>16</v>
      </c>
      <c r="B19" s="17" t="s">
        <v>1274</v>
      </c>
      <c r="C19" s="7">
        <v>1968</v>
      </c>
    </row>
    <row r="20" spans="1:3" x14ac:dyDescent="0.25">
      <c r="A20" s="3">
        <v>17</v>
      </c>
      <c r="B20" s="17" t="s">
        <v>1275</v>
      </c>
      <c r="C20" s="7">
        <v>1937</v>
      </c>
    </row>
    <row r="21" spans="1:3" x14ac:dyDescent="0.25">
      <c r="A21" s="3">
        <v>18</v>
      </c>
      <c r="B21" s="17" t="s">
        <v>333</v>
      </c>
      <c r="C21" s="7"/>
    </row>
    <row r="22" spans="1:3" x14ac:dyDescent="0.25">
      <c r="A22" s="3">
        <v>19</v>
      </c>
      <c r="B22" s="17" t="s">
        <v>1276</v>
      </c>
      <c r="C22" s="7" t="s">
        <v>540</v>
      </c>
    </row>
    <row r="23" spans="1:3" x14ac:dyDescent="0.25">
      <c r="A23" s="3">
        <v>20</v>
      </c>
      <c r="B23" s="17" t="s">
        <v>1277</v>
      </c>
      <c r="C23" s="7" t="s">
        <v>1278</v>
      </c>
    </row>
    <row r="24" spans="1:3" x14ac:dyDescent="0.25">
      <c r="A24" s="3">
        <v>21</v>
      </c>
      <c r="B24" s="18">
        <v>45323</v>
      </c>
      <c r="C24" s="7"/>
    </row>
    <row r="25" spans="1:3" x14ac:dyDescent="0.25">
      <c r="A25" s="3">
        <v>22</v>
      </c>
      <c r="B25" s="17" t="s">
        <v>1279</v>
      </c>
      <c r="C25" s="7" t="s">
        <v>1280</v>
      </c>
    </row>
    <row r="26" spans="1:3" x14ac:dyDescent="0.25">
      <c r="A26" s="3">
        <v>23</v>
      </c>
      <c r="B26" s="17">
        <v>1</v>
      </c>
      <c r="C26" s="7"/>
    </row>
    <row r="27" spans="1:3" x14ac:dyDescent="0.25">
      <c r="A27" s="3">
        <v>24</v>
      </c>
      <c r="B27" s="17" t="s">
        <v>1281</v>
      </c>
      <c r="C27" s="7" t="s">
        <v>1282</v>
      </c>
    </row>
    <row r="28" spans="1:3" x14ac:dyDescent="0.25">
      <c r="A28" s="3">
        <v>25</v>
      </c>
      <c r="B28" s="17" t="s">
        <v>1283</v>
      </c>
      <c r="C28" s="7" t="s">
        <v>1284</v>
      </c>
    </row>
    <row r="29" spans="1:3" x14ac:dyDescent="0.25">
      <c r="B29" s="17" t="s">
        <v>1285</v>
      </c>
      <c r="C29" s="7" t="s">
        <v>1286</v>
      </c>
    </row>
    <row r="30" spans="1:3" x14ac:dyDescent="0.25">
      <c r="A30" s="3">
        <v>26</v>
      </c>
      <c r="B30" s="19">
        <v>37653</v>
      </c>
      <c r="C30" s="7"/>
    </row>
    <row r="31" spans="1:3" x14ac:dyDescent="0.25">
      <c r="A31" s="3">
        <v>27</v>
      </c>
      <c r="B31" s="17" t="s">
        <v>1287</v>
      </c>
      <c r="C31" s="7" t="s">
        <v>1288</v>
      </c>
    </row>
    <row r="32" spans="1:3" x14ac:dyDescent="0.25">
      <c r="A32" s="3">
        <v>28</v>
      </c>
      <c r="B32" s="17" t="s">
        <v>333</v>
      </c>
      <c r="C32" s="7"/>
    </row>
    <row r="33" spans="1:3" x14ac:dyDescent="0.25">
      <c r="A33" s="3">
        <v>29</v>
      </c>
      <c r="B33" s="17" t="s">
        <v>1289</v>
      </c>
      <c r="C33" s="7" t="s">
        <v>1290</v>
      </c>
    </row>
    <row r="34" spans="1:3" x14ac:dyDescent="0.25">
      <c r="A34" s="3">
        <v>30</v>
      </c>
      <c r="B34" s="17" t="s">
        <v>1291</v>
      </c>
      <c r="C34" s="7" t="s">
        <v>1292</v>
      </c>
    </row>
    <row r="35" spans="1:3" x14ac:dyDescent="0.25">
      <c r="A35" s="3">
        <v>31</v>
      </c>
      <c r="B35" s="17" t="s">
        <v>1293</v>
      </c>
      <c r="C35" s="7" t="s">
        <v>537</v>
      </c>
    </row>
    <row r="36" spans="1:3" x14ac:dyDescent="0.25">
      <c r="A36" s="3">
        <v>32</v>
      </c>
      <c r="B36" s="17">
        <v>1</v>
      </c>
      <c r="C36" s="7"/>
    </row>
    <row r="37" spans="1:3" x14ac:dyDescent="0.25">
      <c r="A37" s="3">
        <v>33</v>
      </c>
      <c r="B37" s="17" t="s">
        <v>1294</v>
      </c>
      <c r="C37" s="7" t="s">
        <v>1295</v>
      </c>
    </row>
    <row r="38" spans="1:3" x14ac:dyDescent="0.25">
      <c r="A38" s="3">
        <v>34</v>
      </c>
      <c r="B38" s="17" t="s">
        <v>1296</v>
      </c>
      <c r="C38" s="7" t="s">
        <v>1297</v>
      </c>
    </row>
    <row r="39" spans="1:3" x14ac:dyDescent="0.25">
      <c r="A39" s="3">
        <v>35</v>
      </c>
      <c r="B39" s="17" t="s">
        <v>1298</v>
      </c>
      <c r="C39" s="7" t="s">
        <v>1299</v>
      </c>
    </row>
    <row r="40" spans="1:3" x14ac:dyDescent="0.25">
      <c r="A40" s="3">
        <v>36</v>
      </c>
      <c r="B40" s="17" t="s">
        <v>1300</v>
      </c>
      <c r="C40" s="7" t="s">
        <v>1301</v>
      </c>
    </row>
    <row r="41" spans="1:3" x14ac:dyDescent="0.25">
      <c r="B41" s="17" t="s">
        <v>1302</v>
      </c>
      <c r="C41" s="7">
        <v>1967</v>
      </c>
    </row>
    <row r="42" spans="1:3" x14ac:dyDescent="0.25">
      <c r="A42" s="3">
        <v>37</v>
      </c>
      <c r="B42" s="17" t="s">
        <v>1303</v>
      </c>
      <c r="C42" s="7" t="s">
        <v>1304</v>
      </c>
    </row>
    <row r="43" spans="1:3" x14ac:dyDescent="0.25">
      <c r="A43" s="3">
        <v>38</v>
      </c>
      <c r="B43" s="17" t="s">
        <v>1305</v>
      </c>
      <c r="C43" s="7" t="s">
        <v>1306</v>
      </c>
    </row>
    <row r="44" spans="1:3" x14ac:dyDescent="0.25">
      <c r="A44" s="3">
        <v>39</v>
      </c>
      <c r="B44" s="17" t="s">
        <v>1307</v>
      </c>
      <c r="C44" s="7" t="s">
        <v>1308</v>
      </c>
    </row>
    <row r="45" spans="1:3" x14ac:dyDescent="0.25">
      <c r="A45" s="3">
        <v>40</v>
      </c>
      <c r="B45" s="17" t="s">
        <v>1309</v>
      </c>
      <c r="C45" s="7" t="s">
        <v>1310</v>
      </c>
    </row>
    <row r="46" spans="1:3" x14ac:dyDescent="0.25">
      <c r="A46" s="3">
        <v>41</v>
      </c>
      <c r="B46" s="17" t="s">
        <v>1311</v>
      </c>
      <c r="C46" s="7" t="s">
        <v>1312</v>
      </c>
    </row>
    <row r="47" spans="1:3" x14ac:dyDescent="0.25">
      <c r="A47" s="3">
        <v>42</v>
      </c>
      <c r="B47" s="17" t="s">
        <v>1313</v>
      </c>
      <c r="C47" s="7" t="s">
        <v>1314</v>
      </c>
    </row>
    <row r="48" spans="1:3" x14ac:dyDescent="0.25">
      <c r="A48" s="3">
        <v>43</v>
      </c>
      <c r="B48" s="17" t="s">
        <v>1315</v>
      </c>
      <c r="C48" s="7" t="s">
        <v>1316</v>
      </c>
    </row>
    <row r="49" spans="1:3" x14ac:dyDescent="0.25">
      <c r="A49" s="3">
        <v>44</v>
      </c>
      <c r="B49" s="17" t="s">
        <v>1317</v>
      </c>
      <c r="C49" s="7" t="s">
        <v>1318</v>
      </c>
    </row>
    <row r="50" spans="1:3" x14ac:dyDescent="0.25">
      <c r="A50" s="3">
        <v>45</v>
      </c>
      <c r="B50" s="17" t="s">
        <v>1319</v>
      </c>
      <c r="C50" s="7">
        <v>1976</v>
      </c>
    </row>
    <row r="51" spans="1:3" x14ac:dyDescent="0.25">
      <c r="A51" s="3">
        <v>46</v>
      </c>
      <c r="B51" s="18">
        <v>45323</v>
      </c>
      <c r="C51" s="7"/>
    </row>
    <row r="52" spans="1:3" x14ac:dyDescent="0.25">
      <c r="A52" s="3">
        <v>47</v>
      </c>
      <c r="B52" s="17" t="s">
        <v>1320</v>
      </c>
      <c r="C52" s="7" t="s">
        <v>1321</v>
      </c>
    </row>
    <row r="53" spans="1:3" x14ac:dyDescent="0.25">
      <c r="A53" s="3">
        <v>48</v>
      </c>
      <c r="B53" s="17" t="s">
        <v>1322</v>
      </c>
      <c r="C53" s="7"/>
    </row>
    <row r="54" spans="1:3" x14ac:dyDescent="0.25">
      <c r="A54" s="3">
        <v>49</v>
      </c>
      <c r="B54" s="17" t="s">
        <v>1323</v>
      </c>
      <c r="C54" s="7">
        <v>1951</v>
      </c>
    </row>
    <row r="55" spans="1:3" x14ac:dyDescent="0.25">
      <c r="A55" s="3">
        <v>50</v>
      </c>
      <c r="B55" s="17">
        <v>1</v>
      </c>
      <c r="C55" s="7"/>
    </row>
    <row r="56" spans="1:3" x14ac:dyDescent="0.25">
      <c r="A56" s="3">
        <v>51</v>
      </c>
      <c r="B56" s="17" t="s">
        <v>1324</v>
      </c>
      <c r="C56" s="7" t="s">
        <v>1268</v>
      </c>
    </row>
    <row r="57" spans="1:3" x14ac:dyDescent="0.25">
      <c r="A57" s="3">
        <v>52</v>
      </c>
      <c r="B57" s="17" t="s">
        <v>1325</v>
      </c>
      <c r="C57" s="7" t="s">
        <v>1326</v>
      </c>
    </row>
    <row r="58" spans="1:3" x14ac:dyDescent="0.25">
      <c r="A58" s="3">
        <v>53</v>
      </c>
      <c r="B58" s="17" t="s">
        <v>1327</v>
      </c>
      <c r="C58" s="7"/>
    </row>
    <row r="59" spans="1:3" x14ac:dyDescent="0.25">
      <c r="B59" s="17" t="s">
        <v>1328</v>
      </c>
      <c r="C59" s="7"/>
    </row>
    <row r="60" spans="1:3" x14ac:dyDescent="0.25">
      <c r="B60" s="17" t="s">
        <v>1329</v>
      </c>
      <c r="C60" s="20">
        <v>4075</v>
      </c>
    </row>
    <row r="61" spans="1:3" x14ac:dyDescent="0.25">
      <c r="A61" s="3">
        <v>54</v>
      </c>
      <c r="B61" s="17" t="s">
        <v>1330</v>
      </c>
      <c r="C61" s="7" t="s">
        <v>1331</v>
      </c>
    </row>
    <row r="62" spans="1:3" x14ac:dyDescent="0.25">
      <c r="A62" s="3">
        <v>55</v>
      </c>
      <c r="B62" s="17" t="s">
        <v>1332</v>
      </c>
      <c r="C62" s="7" t="s">
        <v>1333</v>
      </c>
    </row>
    <row r="63" spans="1:3" x14ac:dyDescent="0.25">
      <c r="A63" s="3">
        <v>56</v>
      </c>
      <c r="B63" s="17" t="s">
        <v>1334</v>
      </c>
      <c r="C63" s="7" t="s">
        <v>1335</v>
      </c>
    </row>
    <row r="64" spans="1:3" x14ac:dyDescent="0.25">
      <c r="A64" s="3">
        <v>57</v>
      </c>
      <c r="B64" s="17" t="s">
        <v>1336</v>
      </c>
      <c r="C64" s="7" t="s">
        <v>1337</v>
      </c>
    </row>
    <row r="65" spans="1:3" x14ac:dyDescent="0.25">
      <c r="A65" s="3">
        <v>58</v>
      </c>
      <c r="B65" s="17" t="s">
        <v>1338</v>
      </c>
      <c r="C65" s="7" t="s">
        <v>1339</v>
      </c>
    </row>
    <row r="66" spans="1:3" x14ac:dyDescent="0.25">
      <c r="A66" s="3">
        <v>59</v>
      </c>
      <c r="B66" s="17" t="s">
        <v>1340</v>
      </c>
      <c r="C66" s="7" t="s">
        <v>1341</v>
      </c>
    </row>
    <row r="67" spans="1:3" x14ac:dyDescent="0.25">
      <c r="A67" s="3">
        <v>60</v>
      </c>
      <c r="B67" s="17" t="s">
        <v>1342</v>
      </c>
      <c r="C67" s="7">
        <v>1953</v>
      </c>
    </row>
    <row r="68" spans="1:3" x14ac:dyDescent="0.25">
      <c r="A68" s="3">
        <v>61</v>
      </c>
      <c r="B68" s="17" t="s">
        <v>1343</v>
      </c>
      <c r="C68" s="7"/>
    </row>
    <row r="69" spans="1:3" x14ac:dyDescent="0.25">
      <c r="A69" s="3">
        <v>62</v>
      </c>
      <c r="B69" s="17" t="s">
        <v>1344</v>
      </c>
      <c r="C69" s="7" t="s">
        <v>1345</v>
      </c>
    </row>
    <row r="70" spans="1:3" x14ac:dyDescent="0.25">
      <c r="B70" s="17" t="s">
        <v>1346</v>
      </c>
      <c r="C70" s="7" t="s">
        <v>1347</v>
      </c>
    </row>
    <row r="71" spans="1:3" x14ac:dyDescent="0.25">
      <c r="B71" s="17" t="s">
        <v>1348</v>
      </c>
      <c r="C71" s="7" t="s">
        <v>1349</v>
      </c>
    </row>
    <row r="72" spans="1:3" x14ac:dyDescent="0.25">
      <c r="A72" s="3">
        <v>63</v>
      </c>
      <c r="B72" s="17" t="s">
        <v>1350</v>
      </c>
      <c r="C72" s="7" t="s">
        <v>1351</v>
      </c>
    </row>
    <row r="73" spans="1:3" x14ac:dyDescent="0.25">
      <c r="A73" s="3">
        <v>64</v>
      </c>
      <c r="B73" s="17" t="s">
        <v>1352</v>
      </c>
      <c r="C73" s="7" t="s">
        <v>1353</v>
      </c>
    </row>
    <row r="74" spans="1:3" x14ac:dyDescent="0.25">
      <c r="B74" s="17" t="s">
        <v>1354</v>
      </c>
      <c r="C74" s="7" t="s">
        <v>1355</v>
      </c>
    </row>
    <row r="75" spans="1:3" x14ac:dyDescent="0.25">
      <c r="A75" s="3">
        <v>65</v>
      </c>
      <c r="B75" s="17" t="s">
        <v>1356</v>
      </c>
      <c r="C75" s="7" t="s">
        <v>1357</v>
      </c>
    </row>
    <row r="76" spans="1:3" x14ac:dyDescent="0.25">
      <c r="A76" s="3">
        <v>66</v>
      </c>
      <c r="B76" s="17" t="s">
        <v>1358</v>
      </c>
      <c r="C76" s="7"/>
    </row>
    <row r="77" spans="1:3" x14ac:dyDescent="0.25">
      <c r="A77" s="3">
        <v>67</v>
      </c>
      <c r="B77" s="17" t="s">
        <v>1359</v>
      </c>
      <c r="C77" s="7" t="s">
        <v>1360</v>
      </c>
    </row>
    <row r="78" spans="1:3" x14ac:dyDescent="0.25">
      <c r="A78" s="3">
        <v>68</v>
      </c>
      <c r="B78" s="17" t="s">
        <v>1361</v>
      </c>
      <c r="C78" s="7" t="s">
        <v>1362</v>
      </c>
    </row>
    <row r="79" spans="1:3" x14ac:dyDescent="0.25">
      <c r="A79" s="3">
        <v>69</v>
      </c>
      <c r="B79" s="17" t="s">
        <v>1363</v>
      </c>
      <c r="C79" s="7" t="s">
        <v>1364</v>
      </c>
    </row>
    <row r="80" spans="1:3" x14ac:dyDescent="0.25">
      <c r="A80" s="3">
        <v>70</v>
      </c>
      <c r="B80" s="17" t="s">
        <v>1365</v>
      </c>
      <c r="C80" s="7"/>
    </row>
    <row r="81" spans="1:3" x14ac:dyDescent="0.25">
      <c r="A81" s="3">
        <v>71</v>
      </c>
      <c r="B81" s="18">
        <v>45323</v>
      </c>
      <c r="C81" s="7"/>
    </row>
    <row r="82" spans="1:3" x14ac:dyDescent="0.25">
      <c r="A82" s="3">
        <v>72</v>
      </c>
      <c r="B82" s="17" t="s">
        <v>1366</v>
      </c>
      <c r="C82" s="7" t="s">
        <v>1367</v>
      </c>
    </row>
    <row r="83" spans="1:3" x14ac:dyDescent="0.25">
      <c r="A83" s="3">
        <v>73</v>
      </c>
      <c r="B83" s="17" t="s">
        <v>1368</v>
      </c>
      <c r="C83" s="7" t="s">
        <v>1369</v>
      </c>
    </row>
    <row r="84" spans="1:3" x14ac:dyDescent="0.25">
      <c r="A84" s="3">
        <v>74</v>
      </c>
      <c r="B84" s="17" t="s">
        <v>1370</v>
      </c>
      <c r="C84" s="7" t="s">
        <v>1371</v>
      </c>
    </row>
    <row r="85" spans="1:3" x14ac:dyDescent="0.25">
      <c r="A85" s="3">
        <v>75</v>
      </c>
      <c r="B85" s="17" t="s">
        <v>1372</v>
      </c>
      <c r="C85" s="7" t="s">
        <v>1373</v>
      </c>
    </row>
    <row r="86" spans="1:3" x14ac:dyDescent="0.25">
      <c r="A86" s="3">
        <v>76</v>
      </c>
      <c r="B86" s="17" t="s">
        <v>1374</v>
      </c>
      <c r="C86" s="7" t="s">
        <v>1375</v>
      </c>
    </row>
    <row r="87" spans="1:3" x14ac:dyDescent="0.25">
      <c r="A87" s="3">
        <v>77</v>
      </c>
      <c r="B87" s="17" t="s">
        <v>1376</v>
      </c>
      <c r="C87" s="7" t="s">
        <v>1268</v>
      </c>
    </row>
    <row r="88" spans="1:3" x14ac:dyDescent="0.25">
      <c r="A88" s="3">
        <v>78</v>
      </c>
      <c r="B88" s="17" t="s">
        <v>1377</v>
      </c>
      <c r="C88" s="7" t="s">
        <v>1378</v>
      </c>
    </row>
    <row r="89" spans="1:3" x14ac:dyDescent="0.25">
      <c r="A89" s="3">
        <v>79</v>
      </c>
      <c r="B89" s="18">
        <v>45323</v>
      </c>
      <c r="C89" s="7"/>
    </row>
    <row r="90" spans="1:3" x14ac:dyDescent="0.25">
      <c r="A90" s="3">
        <v>80</v>
      </c>
      <c r="B90" s="17" t="s">
        <v>1379</v>
      </c>
      <c r="C90" s="7" t="s">
        <v>1380</v>
      </c>
    </row>
    <row r="91" spans="1:3" x14ac:dyDescent="0.25">
      <c r="A91" s="3">
        <v>81</v>
      </c>
      <c r="B91" s="17" t="s">
        <v>1381</v>
      </c>
      <c r="C91" s="7" t="s">
        <v>675</v>
      </c>
    </row>
    <row r="92" spans="1:3" x14ac:dyDescent="0.25">
      <c r="A92" s="3">
        <v>82</v>
      </c>
      <c r="B92" s="17" t="s">
        <v>1382</v>
      </c>
      <c r="C92" s="7" t="s">
        <v>1383</v>
      </c>
    </row>
    <row r="93" spans="1:3" x14ac:dyDescent="0.25">
      <c r="A93" s="3">
        <v>83</v>
      </c>
      <c r="B93" s="17" t="s">
        <v>1384</v>
      </c>
      <c r="C93" s="7" t="s">
        <v>1385</v>
      </c>
    </row>
    <row r="94" spans="1:3" x14ac:dyDescent="0.25">
      <c r="A94" s="3">
        <v>84</v>
      </c>
      <c r="B94" s="17" t="s">
        <v>1386</v>
      </c>
      <c r="C94" s="7"/>
    </row>
    <row r="95" spans="1:3" x14ac:dyDescent="0.25">
      <c r="A95" s="3">
        <v>85</v>
      </c>
      <c r="B95" s="17" t="s">
        <v>1387</v>
      </c>
      <c r="C95" s="7" t="s">
        <v>1388</v>
      </c>
    </row>
    <row r="96" spans="1:3" x14ac:dyDescent="0.25">
      <c r="A96" s="3">
        <v>86</v>
      </c>
      <c r="B96" s="17" t="s">
        <v>1389</v>
      </c>
      <c r="C96" s="7" t="s">
        <v>1390</v>
      </c>
    </row>
    <row r="97" spans="1:3" x14ac:dyDescent="0.25">
      <c r="A97" s="3">
        <v>87</v>
      </c>
      <c r="B97" s="17" t="s">
        <v>1391</v>
      </c>
      <c r="C97" s="7" t="s">
        <v>1392</v>
      </c>
    </row>
    <row r="98" spans="1:3" x14ac:dyDescent="0.25">
      <c r="B98" s="17" t="s">
        <v>1393</v>
      </c>
      <c r="C98" s="7" t="s">
        <v>1394</v>
      </c>
    </row>
    <row r="99" spans="1:3" x14ac:dyDescent="0.25">
      <c r="A99" s="3">
        <v>88</v>
      </c>
      <c r="B99" s="17" t="s">
        <v>1395</v>
      </c>
      <c r="C99" s="7" t="s">
        <v>1396</v>
      </c>
    </row>
    <row r="100" spans="1:3" x14ac:dyDescent="0.25">
      <c r="B100" s="17" t="s">
        <v>1397</v>
      </c>
      <c r="C100" s="7" t="s">
        <v>1398</v>
      </c>
    </row>
    <row r="101" spans="1:3" x14ac:dyDescent="0.25">
      <c r="B101" s="17" t="s">
        <v>1399</v>
      </c>
      <c r="C101" s="7" t="s">
        <v>1400</v>
      </c>
    </row>
    <row r="102" spans="1:3" x14ac:dyDescent="0.25">
      <c r="A102" s="3">
        <v>89</v>
      </c>
      <c r="B102" s="17" t="s">
        <v>1401</v>
      </c>
      <c r="C102" s="7"/>
    </row>
    <row r="103" spans="1:3" x14ac:dyDescent="0.25">
      <c r="A103" s="3">
        <v>90</v>
      </c>
      <c r="B103" s="17" t="s">
        <v>1402</v>
      </c>
      <c r="C103" s="7"/>
    </row>
    <row r="104" spans="1:3" x14ac:dyDescent="0.25">
      <c r="A104" s="3">
        <v>91</v>
      </c>
      <c r="B104" s="17" t="s">
        <v>1403</v>
      </c>
      <c r="C104" s="7"/>
    </row>
    <row r="105" spans="1:3" x14ac:dyDescent="0.25">
      <c r="A105" s="3">
        <v>93</v>
      </c>
      <c r="B105" s="17" t="s">
        <v>1404</v>
      </c>
      <c r="C105" s="7"/>
    </row>
    <row r="106" spans="1:3" x14ac:dyDescent="0.25">
      <c r="A106" s="3">
        <v>94</v>
      </c>
      <c r="B106" s="17" t="s">
        <v>1405</v>
      </c>
      <c r="C106" s="7" t="s">
        <v>1406</v>
      </c>
    </row>
    <row r="107" spans="1:3" x14ac:dyDescent="0.25">
      <c r="A107" s="3">
        <v>95</v>
      </c>
      <c r="B107" s="17" t="s">
        <v>1407</v>
      </c>
      <c r="C107" s="7" t="s">
        <v>1408</v>
      </c>
    </row>
    <row r="108" spans="1:3" x14ac:dyDescent="0.25">
      <c r="B108" s="17" t="s">
        <v>1409</v>
      </c>
      <c r="C108" s="7" t="s">
        <v>1410</v>
      </c>
    </row>
    <row r="109" spans="1:3" x14ac:dyDescent="0.25">
      <c r="A109" s="3">
        <v>96</v>
      </c>
      <c r="B109" s="17" t="s">
        <v>1411</v>
      </c>
      <c r="C109" s="7" t="s">
        <v>1412</v>
      </c>
    </row>
    <row r="110" spans="1:3" x14ac:dyDescent="0.25">
      <c r="A110" s="3">
        <v>97</v>
      </c>
      <c r="B110" s="17" t="s">
        <v>1413</v>
      </c>
      <c r="C110" s="7">
        <v>1920</v>
      </c>
    </row>
    <row r="111" spans="1:3" x14ac:dyDescent="0.25">
      <c r="B111" s="17" t="s">
        <v>1414</v>
      </c>
      <c r="C111" s="7">
        <v>1923</v>
      </c>
    </row>
    <row r="112" spans="1:3" x14ac:dyDescent="0.25">
      <c r="A112" s="3">
        <v>98</v>
      </c>
      <c r="B112" s="17" t="s">
        <v>1415</v>
      </c>
      <c r="C112" s="7" t="s">
        <v>1416</v>
      </c>
    </row>
    <row r="113" spans="1:3" x14ac:dyDescent="0.25">
      <c r="B113" s="17" t="s">
        <v>1417</v>
      </c>
      <c r="C113" s="7" t="s">
        <v>1418</v>
      </c>
    </row>
    <row r="114" spans="1:3" x14ac:dyDescent="0.25">
      <c r="A114" s="3">
        <v>99</v>
      </c>
      <c r="B114" s="17" t="s">
        <v>1419</v>
      </c>
      <c r="C114" s="7" t="s">
        <v>1420</v>
      </c>
    </row>
    <row r="115" spans="1:3" x14ac:dyDescent="0.25">
      <c r="A115" s="3">
        <v>100</v>
      </c>
      <c r="B115" s="17" t="s">
        <v>1421</v>
      </c>
      <c r="C115" s="7" t="s">
        <v>1221</v>
      </c>
    </row>
    <row r="116" spans="1:3" x14ac:dyDescent="0.25">
      <c r="B116" s="17" t="s">
        <v>1422</v>
      </c>
      <c r="C116" s="7" t="s">
        <v>223</v>
      </c>
    </row>
    <row r="117" spans="1:3" x14ac:dyDescent="0.25">
      <c r="A117" s="3">
        <v>101</v>
      </c>
      <c r="B117" s="17" t="s">
        <v>1423</v>
      </c>
      <c r="C117" s="7"/>
    </row>
    <row r="118" spans="1:3" x14ac:dyDescent="0.25">
      <c r="A118" s="3">
        <v>102</v>
      </c>
      <c r="B118" s="17" t="s">
        <v>1424</v>
      </c>
      <c r="C118" s="7" t="s">
        <v>1425</v>
      </c>
    </row>
    <row r="119" spans="1:3" x14ac:dyDescent="0.25">
      <c r="B119" s="17" t="s">
        <v>1426</v>
      </c>
      <c r="C119" s="7" t="s">
        <v>1427</v>
      </c>
    </row>
    <row r="120" spans="1:3" x14ac:dyDescent="0.25">
      <c r="B120" s="17" t="s">
        <v>1428</v>
      </c>
      <c r="C120" s="7" t="s">
        <v>1429</v>
      </c>
    </row>
    <row r="121" spans="1:3" x14ac:dyDescent="0.25">
      <c r="A121" s="3">
        <v>103</v>
      </c>
      <c r="B121" s="17" t="s">
        <v>1430</v>
      </c>
      <c r="C121" s="7" t="s">
        <v>1431</v>
      </c>
    </row>
    <row r="122" spans="1:3" x14ac:dyDescent="0.25">
      <c r="A122" s="3">
        <v>104</v>
      </c>
      <c r="B122" s="17" t="s">
        <v>1432</v>
      </c>
      <c r="C122" s="7" t="s">
        <v>1433</v>
      </c>
    </row>
    <row r="123" spans="1:3" x14ac:dyDescent="0.25">
      <c r="B123" s="17" t="s">
        <v>1434</v>
      </c>
      <c r="C123" s="7" t="s">
        <v>1435</v>
      </c>
    </row>
    <row r="124" spans="1:3" x14ac:dyDescent="0.25">
      <c r="B124" s="17" t="s">
        <v>1436</v>
      </c>
      <c r="C124" s="7" t="s">
        <v>1437</v>
      </c>
    </row>
    <row r="125" spans="1:3" x14ac:dyDescent="0.25">
      <c r="A125" s="3">
        <v>105</v>
      </c>
      <c r="B125" s="17" t="s">
        <v>1438</v>
      </c>
      <c r="C125" s="7" t="s">
        <v>1439</v>
      </c>
    </row>
    <row r="126" spans="1:3" x14ac:dyDescent="0.25">
      <c r="A126" s="3">
        <v>106</v>
      </c>
      <c r="B126" s="17" t="s">
        <v>1440</v>
      </c>
      <c r="C126" s="7" t="s">
        <v>1441</v>
      </c>
    </row>
    <row r="127" spans="1:3" x14ac:dyDescent="0.25">
      <c r="A127" s="3">
        <v>107</v>
      </c>
      <c r="B127" s="17" t="s">
        <v>1442</v>
      </c>
      <c r="C127" s="7">
        <v>1915</v>
      </c>
    </row>
    <row r="128" spans="1:3" x14ac:dyDescent="0.25">
      <c r="B128" s="17" t="s">
        <v>1443</v>
      </c>
      <c r="C128" s="7">
        <v>1941</v>
      </c>
    </row>
    <row r="129" spans="1:3" x14ac:dyDescent="0.25">
      <c r="A129" s="3">
        <v>108</v>
      </c>
      <c r="B129" s="17" t="s">
        <v>1444</v>
      </c>
      <c r="C129" s="7" t="s">
        <v>666</v>
      </c>
    </row>
    <row r="130" spans="1:3" x14ac:dyDescent="0.25">
      <c r="A130" s="3">
        <v>109</v>
      </c>
      <c r="B130" s="17" t="s">
        <v>1445</v>
      </c>
      <c r="C130" s="7"/>
    </row>
    <row r="131" spans="1:3" x14ac:dyDescent="0.25">
      <c r="A131" s="3">
        <v>110</v>
      </c>
      <c r="B131" s="17" t="s">
        <v>1446</v>
      </c>
      <c r="C131" s="7">
        <v>1981</v>
      </c>
    </row>
    <row r="132" spans="1:3" x14ac:dyDescent="0.25">
      <c r="A132" s="3">
        <v>111</v>
      </c>
      <c r="B132" s="18">
        <v>45323</v>
      </c>
      <c r="C132" s="7"/>
    </row>
    <row r="133" spans="1:3" x14ac:dyDescent="0.25">
      <c r="A133" s="3">
        <v>112</v>
      </c>
      <c r="B133" s="17" t="s">
        <v>1447</v>
      </c>
      <c r="C133" s="7">
        <v>1950</v>
      </c>
    </row>
    <row r="134" spans="1:3" x14ac:dyDescent="0.25">
      <c r="A134" s="3">
        <v>113</v>
      </c>
      <c r="B134" s="17" t="s">
        <v>1448</v>
      </c>
      <c r="C134" s="7" t="s">
        <v>1449</v>
      </c>
    </row>
    <row r="135" spans="1:3" x14ac:dyDescent="0.25">
      <c r="A135" s="3">
        <v>114</v>
      </c>
      <c r="B135" s="17" t="s">
        <v>1450</v>
      </c>
      <c r="C135" s="7">
        <v>1951</v>
      </c>
    </row>
    <row r="136" spans="1:3" x14ac:dyDescent="0.25">
      <c r="A136" s="3">
        <v>115</v>
      </c>
      <c r="B136" s="17" t="s">
        <v>1451</v>
      </c>
      <c r="C136" s="7" t="s">
        <v>1452</v>
      </c>
    </row>
    <row r="137" spans="1:3" x14ac:dyDescent="0.25">
      <c r="B137" s="17" t="s">
        <v>1453</v>
      </c>
      <c r="C137" s="7" t="s">
        <v>1454</v>
      </c>
    </row>
    <row r="138" spans="1:3" x14ac:dyDescent="0.25">
      <c r="A138" s="3">
        <v>116</v>
      </c>
      <c r="B138" s="17" t="s">
        <v>1455</v>
      </c>
      <c r="C138" s="7" t="s">
        <v>1456</v>
      </c>
    </row>
    <row r="139" spans="1:3" x14ac:dyDescent="0.25">
      <c r="A139" s="3">
        <v>117</v>
      </c>
      <c r="B139" s="17" t="s">
        <v>1457</v>
      </c>
      <c r="C139" s="7" t="s">
        <v>1458</v>
      </c>
    </row>
    <row r="140" spans="1:3" x14ac:dyDescent="0.25">
      <c r="A140" s="3">
        <v>118</v>
      </c>
      <c r="B140" s="17" t="s">
        <v>1459</v>
      </c>
      <c r="C140" s="7" t="s">
        <v>1460</v>
      </c>
    </row>
    <row r="141" spans="1:3" x14ac:dyDescent="0.25">
      <c r="A141" s="3">
        <v>119</v>
      </c>
      <c r="B141" s="17" t="s">
        <v>1461</v>
      </c>
      <c r="C141" s="7" t="s">
        <v>457</v>
      </c>
    </row>
    <row r="142" spans="1:3" x14ac:dyDescent="0.25">
      <c r="A142" s="3">
        <v>120</v>
      </c>
      <c r="B142" s="17" t="s">
        <v>1462</v>
      </c>
      <c r="C142" s="7"/>
    </row>
    <row r="143" spans="1:3" x14ac:dyDescent="0.25">
      <c r="A143" s="3">
        <v>121</v>
      </c>
      <c r="B143" s="17" t="s">
        <v>1463</v>
      </c>
      <c r="C143" s="7" t="s">
        <v>791</v>
      </c>
    </row>
    <row r="144" spans="1:3" x14ac:dyDescent="0.25">
      <c r="A144" s="3">
        <v>122</v>
      </c>
      <c r="B144" s="17" t="s">
        <v>1464</v>
      </c>
      <c r="C144" s="7" t="s">
        <v>467</v>
      </c>
    </row>
    <row r="145" spans="1:3" x14ac:dyDescent="0.25">
      <c r="B145" s="17" t="s">
        <v>1465</v>
      </c>
      <c r="C145" s="7" t="s">
        <v>1466</v>
      </c>
    </row>
    <row r="146" spans="1:3" x14ac:dyDescent="0.25">
      <c r="A146" s="3">
        <v>123</v>
      </c>
      <c r="B146" s="17" t="s">
        <v>1467</v>
      </c>
      <c r="C146" s="7" t="s">
        <v>1468</v>
      </c>
    </row>
    <row r="147" spans="1:3" x14ac:dyDescent="0.25">
      <c r="A147" s="3">
        <v>124</v>
      </c>
      <c r="B147" s="17" t="s">
        <v>1469</v>
      </c>
      <c r="C147" s="7" t="s">
        <v>1470</v>
      </c>
    </row>
    <row r="148" spans="1:3" x14ac:dyDescent="0.25">
      <c r="A148" s="3">
        <v>125</v>
      </c>
      <c r="B148" s="17" t="s">
        <v>1471</v>
      </c>
      <c r="C148" s="7" t="s">
        <v>1472</v>
      </c>
    </row>
    <row r="149" spans="1:3" x14ac:dyDescent="0.25">
      <c r="A149" s="3">
        <v>126</v>
      </c>
      <c r="B149" s="17" t="s">
        <v>1473</v>
      </c>
      <c r="C149" s="7" t="s">
        <v>1474</v>
      </c>
    </row>
    <row r="150" spans="1:3" x14ac:dyDescent="0.25">
      <c r="B150" s="17" t="s">
        <v>1475</v>
      </c>
      <c r="C150" s="7" t="s">
        <v>1476</v>
      </c>
    </row>
    <row r="151" spans="1:3" x14ac:dyDescent="0.25">
      <c r="B151" s="17" t="s">
        <v>1477</v>
      </c>
      <c r="C151" s="7" t="s">
        <v>1478</v>
      </c>
    </row>
    <row r="152" spans="1:3" x14ac:dyDescent="0.25">
      <c r="A152" s="3">
        <v>127</v>
      </c>
      <c r="B152" s="17" t="s">
        <v>1479</v>
      </c>
      <c r="C152" s="7" t="s">
        <v>1480</v>
      </c>
    </row>
    <row r="153" spans="1:3" x14ac:dyDescent="0.25">
      <c r="B153" s="17" t="s">
        <v>1481</v>
      </c>
      <c r="C153" s="7" t="s">
        <v>1482</v>
      </c>
    </row>
    <row r="154" spans="1:3" x14ac:dyDescent="0.25">
      <c r="B154" s="17" t="s">
        <v>1483</v>
      </c>
      <c r="C154" s="7" t="s">
        <v>1484</v>
      </c>
    </row>
    <row r="155" spans="1:3" x14ac:dyDescent="0.25">
      <c r="A155" s="3">
        <v>128</v>
      </c>
      <c r="B155" s="17" t="s">
        <v>1485</v>
      </c>
      <c r="C155" s="7" t="s">
        <v>1486</v>
      </c>
    </row>
    <row r="156" spans="1:3" x14ac:dyDescent="0.25">
      <c r="A156" s="3">
        <v>129</v>
      </c>
      <c r="B156" s="17" t="s">
        <v>1487</v>
      </c>
      <c r="C156" s="7" t="s">
        <v>1488</v>
      </c>
    </row>
    <row r="157" spans="1:3" x14ac:dyDescent="0.25">
      <c r="A157" s="3" t="s">
        <v>1489</v>
      </c>
      <c r="B157" s="17" t="s">
        <v>1490</v>
      </c>
      <c r="C157" s="7"/>
    </row>
    <row r="158" spans="1:3" x14ac:dyDescent="0.25">
      <c r="A158" s="3">
        <v>131</v>
      </c>
      <c r="B158" s="17" t="s">
        <v>1491</v>
      </c>
      <c r="C158" s="7">
        <v>1958</v>
      </c>
    </row>
    <row r="159" spans="1:3" x14ac:dyDescent="0.25">
      <c r="B159" s="17" t="s">
        <v>1492</v>
      </c>
      <c r="C159" s="7">
        <v>1965</v>
      </c>
    </row>
    <row r="160" spans="1:3" x14ac:dyDescent="0.25">
      <c r="A160" s="3">
        <v>132</v>
      </c>
      <c r="B160" s="17" t="s">
        <v>1493</v>
      </c>
      <c r="C160" s="7" t="s">
        <v>1494</v>
      </c>
    </row>
    <row r="161" spans="1:3" x14ac:dyDescent="0.25">
      <c r="B161" s="17" t="s">
        <v>1495</v>
      </c>
      <c r="C161" s="7" t="s">
        <v>1496</v>
      </c>
    </row>
    <row r="162" spans="1:3" x14ac:dyDescent="0.25">
      <c r="A162" s="3">
        <v>133</v>
      </c>
      <c r="B162" s="17" t="s">
        <v>1497</v>
      </c>
      <c r="C162" s="7" t="s">
        <v>1498</v>
      </c>
    </row>
    <row r="163" spans="1:3" x14ac:dyDescent="0.25">
      <c r="A163" s="3">
        <v>134</v>
      </c>
      <c r="B163" s="17" t="s">
        <v>1499</v>
      </c>
      <c r="C163" s="7" t="s">
        <v>1500</v>
      </c>
    </row>
    <row r="164" spans="1:3" x14ac:dyDescent="0.25">
      <c r="A164" s="3">
        <v>135</v>
      </c>
      <c r="B164" s="17">
        <v>1</v>
      </c>
      <c r="C164" s="7"/>
    </row>
    <row r="165" spans="1:3" x14ac:dyDescent="0.25">
      <c r="A165" s="3">
        <v>136</v>
      </c>
      <c r="B165" s="17" t="s">
        <v>1501</v>
      </c>
      <c r="C165" s="7" t="s">
        <v>1502</v>
      </c>
    </row>
    <row r="166" spans="1:3" x14ac:dyDescent="0.25">
      <c r="A166" s="3">
        <v>137</v>
      </c>
      <c r="B166" s="17" t="s">
        <v>1503</v>
      </c>
      <c r="C166" s="7" t="s">
        <v>1504</v>
      </c>
    </row>
    <row r="167" spans="1:3" x14ac:dyDescent="0.25">
      <c r="A167" s="3">
        <v>138</v>
      </c>
      <c r="B167" s="17" t="s">
        <v>1505</v>
      </c>
      <c r="C167" s="7" t="s">
        <v>560</v>
      </c>
    </row>
    <row r="168" spans="1:3" x14ac:dyDescent="0.25">
      <c r="B168" s="17" t="s">
        <v>1506</v>
      </c>
      <c r="C168" s="7" t="s">
        <v>1507</v>
      </c>
    </row>
    <row r="169" spans="1:3" x14ac:dyDescent="0.25">
      <c r="A169" s="3">
        <v>139</v>
      </c>
      <c r="B169" s="17" t="s">
        <v>1508</v>
      </c>
      <c r="C169" s="7" t="s">
        <v>1509</v>
      </c>
    </row>
    <row r="170" spans="1:3" x14ac:dyDescent="0.25">
      <c r="A170" s="3">
        <v>140</v>
      </c>
      <c r="B170" s="17" t="s">
        <v>1510</v>
      </c>
      <c r="C170" s="7" t="s">
        <v>1511</v>
      </c>
    </row>
    <row r="171" spans="1:3" x14ac:dyDescent="0.25">
      <c r="A171" s="3">
        <v>141</v>
      </c>
      <c r="B171" s="17" t="s">
        <v>1512</v>
      </c>
      <c r="C171" s="7" t="s">
        <v>1513</v>
      </c>
    </row>
    <row r="172" spans="1:3" x14ac:dyDescent="0.25">
      <c r="A172" s="3">
        <v>142</v>
      </c>
      <c r="B172" s="17" t="s">
        <v>1514</v>
      </c>
      <c r="C172" s="7" t="s">
        <v>1515</v>
      </c>
    </row>
    <row r="173" spans="1:3" x14ac:dyDescent="0.25">
      <c r="A173" s="3">
        <v>143</v>
      </c>
      <c r="B173" s="17" t="s">
        <v>1516</v>
      </c>
      <c r="C173" s="7" t="s">
        <v>1517</v>
      </c>
    </row>
    <row r="174" spans="1:3" x14ac:dyDescent="0.25">
      <c r="A174" s="3">
        <v>144</v>
      </c>
      <c r="B174" s="17" t="s">
        <v>1518</v>
      </c>
      <c r="C174" s="7" t="s">
        <v>1519</v>
      </c>
    </row>
    <row r="175" spans="1:3" x14ac:dyDescent="0.25">
      <c r="A175" s="3">
        <v>145</v>
      </c>
      <c r="B175" s="17" t="s">
        <v>1520</v>
      </c>
      <c r="C175" s="7" t="s">
        <v>1521</v>
      </c>
    </row>
    <row r="176" spans="1:3" x14ac:dyDescent="0.25">
      <c r="A176" s="3">
        <v>146</v>
      </c>
      <c r="B176" s="17" t="s">
        <v>1522</v>
      </c>
      <c r="C176" s="7">
        <v>1913</v>
      </c>
    </row>
    <row r="177" spans="1:3" x14ac:dyDescent="0.25">
      <c r="A177" s="3">
        <v>148</v>
      </c>
      <c r="B177" s="17" t="s">
        <v>1523</v>
      </c>
      <c r="C177" s="7" t="s">
        <v>1524</v>
      </c>
    </row>
    <row r="178" spans="1:3" x14ac:dyDescent="0.25">
      <c r="A178" s="3">
        <v>149</v>
      </c>
      <c r="B178" s="17" t="s">
        <v>1525</v>
      </c>
      <c r="C178" s="7" t="s">
        <v>1526</v>
      </c>
    </row>
    <row r="179" spans="1:3" x14ac:dyDescent="0.25">
      <c r="A179" s="3">
        <v>150</v>
      </c>
      <c r="B179" s="17" t="s">
        <v>1527</v>
      </c>
      <c r="C179" s="7" t="s">
        <v>1528</v>
      </c>
    </row>
    <row r="180" spans="1:3" x14ac:dyDescent="0.25">
      <c r="A180" s="3">
        <v>151</v>
      </c>
      <c r="B180" s="17" t="s">
        <v>1529</v>
      </c>
      <c r="C180" s="7"/>
    </row>
    <row r="181" spans="1:3" x14ac:dyDescent="0.25">
      <c r="A181" s="3">
        <v>152</v>
      </c>
      <c r="B181" s="17" t="s">
        <v>1530</v>
      </c>
      <c r="C181" s="7" t="s">
        <v>1531</v>
      </c>
    </row>
    <row r="182" spans="1:3" x14ac:dyDescent="0.25">
      <c r="A182" s="3">
        <v>153</v>
      </c>
      <c r="B182" s="17" t="s">
        <v>1070</v>
      </c>
      <c r="C182" s="7"/>
    </row>
    <row r="183" spans="1:3" x14ac:dyDescent="0.25">
      <c r="A183" s="3">
        <v>154</v>
      </c>
      <c r="B183" s="17" t="s">
        <v>1532</v>
      </c>
      <c r="C183" s="7"/>
    </row>
    <row r="184" spans="1:3" x14ac:dyDescent="0.25">
      <c r="A184" s="3">
        <v>155</v>
      </c>
      <c r="B184" s="17" t="s">
        <v>1533</v>
      </c>
      <c r="C184" s="7"/>
    </row>
    <row r="185" spans="1:3" x14ac:dyDescent="0.25">
      <c r="A185" s="3">
        <v>156</v>
      </c>
      <c r="B185" s="17" t="s">
        <v>1534</v>
      </c>
      <c r="C185" s="7" t="s">
        <v>853</v>
      </c>
    </row>
    <row r="186" spans="1:3" x14ac:dyDescent="0.25">
      <c r="A186" s="3">
        <v>157</v>
      </c>
      <c r="B186" s="17" t="s">
        <v>1535</v>
      </c>
      <c r="C186" s="7" t="s">
        <v>1536</v>
      </c>
    </row>
    <row r="187" spans="1:3" x14ac:dyDescent="0.25">
      <c r="B187" s="17" t="s">
        <v>1537</v>
      </c>
      <c r="C187" s="7" t="s">
        <v>1538</v>
      </c>
    </row>
    <row r="188" spans="1:3" x14ac:dyDescent="0.25">
      <c r="B188" s="17"/>
      <c r="C188" s="7"/>
    </row>
    <row r="189" spans="1:3" x14ac:dyDescent="0.25">
      <c r="B189" s="17"/>
      <c r="C189" s="7"/>
    </row>
    <row r="190" spans="1:3" x14ac:dyDescent="0.25">
      <c r="B190" s="17"/>
      <c r="C190" s="7"/>
    </row>
    <row r="191" spans="1:3" x14ac:dyDescent="0.25">
      <c r="B191" s="17"/>
      <c r="C191" s="7"/>
    </row>
    <row r="192" spans="1:3" x14ac:dyDescent="0.25">
      <c r="B192" s="17"/>
      <c r="C192" s="7"/>
    </row>
    <row r="193" spans="2:3" x14ac:dyDescent="0.25">
      <c r="B193" s="17"/>
      <c r="C193" s="7"/>
    </row>
    <row r="194" spans="2:3" x14ac:dyDescent="0.25">
      <c r="B194" s="17"/>
      <c r="C194" s="7"/>
    </row>
    <row r="195" spans="2:3" x14ac:dyDescent="0.25">
      <c r="B195" s="17"/>
      <c r="C195" s="7"/>
    </row>
    <row r="196" spans="2:3" x14ac:dyDescent="0.25">
      <c r="B196" s="17"/>
      <c r="C196" s="7"/>
    </row>
    <row r="197" spans="2:3" x14ac:dyDescent="0.25">
      <c r="B197" s="17"/>
      <c r="C197" s="7"/>
    </row>
    <row r="198" spans="2:3" x14ac:dyDescent="0.25">
      <c r="B198" s="17"/>
      <c r="C198" s="7"/>
    </row>
    <row r="199" spans="2:3" x14ac:dyDescent="0.25">
      <c r="B199" s="17"/>
      <c r="C199" s="7"/>
    </row>
    <row r="200" spans="2:3" x14ac:dyDescent="0.25">
      <c r="B200" s="17"/>
      <c r="C200" s="7"/>
    </row>
    <row r="201" spans="2:3" x14ac:dyDescent="0.25">
      <c r="B201" s="17"/>
      <c r="C201" s="7"/>
    </row>
    <row r="202" spans="2:3" x14ac:dyDescent="0.25">
      <c r="B202" s="17"/>
      <c r="C202" s="7"/>
    </row>
    <row r="203" spans="2:3" x14ac:dyDescent="0.25">
      <c r="B203" s="17"/>
      <c r="C203" s="7"/>
    </row>
    <row r="204" spans="2:3" x14ac:dyDescent="0.25">
      <c r="B204" s="17"/>
      <c r="C204" s="7"/>
    </row>
    <row r="205" spans="2:3" x14ac:dyDescent="0.25">
      <c r="B205" s="17"/>
      <c r="C205" s="7"/>
    </row>
    <row r="206" spans="2:3" x14ac:dyDescent="0.25">
      <c r="B206" s="17"/>
      <c r="C206" s="7"/>
    </row>
    <row r="207" spans="2:3" x14ac:dyDescent="0.25">
      <c r="B207" s="17"/>
      <c r="C207" s="7"/>
    </row>
    <row r="208" spans="2:3" x14ac:dyDescent="0.25">
      <c r="B208" s="17"/>
      <c r="C208" s="7"/>
    </row>
    <row r="209" spans="2:3" x14ac:dyDescent="0.25">
      <c r="B209" s="17"/>
      <c r="C209" s="7"/>
    </row>
    <row r="210" spans="2:3" x14ac:dyDescent="0.25">
      <c r="B210" s="17"/>
      <c r="C210" s="7"/>
    </row>
    <row r="211" spans="2:3" x14ac:dyDescent="0.25">
      <c r="B211" s="17"/>
      <c r="C211" s="7"/>
    </row>
    <row r="212" spans="2:3" x14ac:dyDescent="0.25">
      <c r="B212" s="17"/>
      <c r="C212" s="7"/>
    </row>
    <row r="213" spans="2:3" x14ac:dyDescent="0.25">
      <c r="B213" s="17"/>
      <c r="C213" s="7"/>
    </row>
    <row r="214" spans="2:3" x14ac:dyDescent="0.25">
      <c r="B214" s="17"/>
      <c r="C214" s="7"/>
    </row>
    <row r="215" spans="2:3" x14ac:dyDescent="0.25">
      <c r="B215" s="17"/>
      <c r="C215" s="7"/>
    </row>
    <row r="216" spans="2:3" x14ac:dyDescent="0.25">
      <c r="B216" s="17"/>
      <c r="C216" s="7"/>
    </row>
    <row r="217" spans="2:3" x14ac:dyDescent="0.25">
      <c r="B217" s="17"/>
      <c r="C217" s="7"/>
    </row>
    <row r="218" spans="2:3" x14ac:dyDescent="0.25">
      <c r="B218" s="17"/>
      <c r="C218" s="7"/>
    </row>
    <row r="219" spans="2:3" x14ac:dyDescent="0.25">
      <c r="B219" s="17"/>
      <c r="C219" s="7"/>
    </row>
    <row r="220" spans="2:3" x14ac:dyDescent="0.25">
      <c r="B220" s="17"/>
      <c r="C220" s="7"/>
    </row>
    <row r="221" spans="2:3" x14ac:dyDescent="0.25">
      <c r="B221" s="17"/>
      <c r="C221" s="7"/>
    </row>
    <row r="222" spans="2:3" x14ac:dyDescent="0.25">
      <c r="B222" s="17"/>
      <c r="C222" s="7"/>
    </row>
    <row r="223" spans="2:3" x14ac:dyDescent="0.25">
      <c r="B223" s="17"/>
      <c r="C223" s="7"/>
    </row>
    <row r="224" spans="2:3" x14ac:dyDescent="0.25">
      <c r="B224" s="17"/>
      <c r="C224" s="7"/>
    </row>
    <row r="225" spans="2:3" x14ac:dyDescent="0.25">
      <c r="B225" s="17"/>
      <c r="C225" s="7"/>
    </row>
    <row r="226" spans="2:3" x14ac:dyDescent="0.25">
      <c r="B226" s="17"/>
      <c r="C226" s="7"/>
    </row>
    <row r="227" spans="2:3" x14ac:dyDescent="0.25">
      <c r="B227" s="17"/>
      <c r="C227" s="7"/>
    </row>
    <row r="228" spans="2:3" x14ac:dyDescent="0.25">
      <c r="B228" s="17"/>
      <c r="C228" s="7"/>
    </row>
    <row r="229" spans="2:3" x14ac:dyDescent="0.25">
      <c r="B229" s="17"/>
      <c r="C229" s="7"/>
    </row>
    <row r="230" spans="2:3" x14ac:dyDescent="0.25">
      <c r="B230" s="17"/>
      <c r="C230" s="7"/>
    </row>
    <row r="231" spans="2:3" x14ac:dyDescent="0.25">
      <c r="B231" s="17"/>
      <c r="C231" s="7"/>
    </row>
    <row r="232" spans="2:3" x14ac:dyDescent="0.25">
      <c r="B232" s="17"/>
      <c r="C232" s="7"/>
    </row>
    <row r="233" spans="2:3" x14ac:dyDescent="0.25">
      <c r="B233" s="17"/>
      <c r="C233" s="7"/>
    </row>
    <row r="234" spans="2:3" x14ac:dyDescent="0.25">
      <c r="B234" s="17"/>
      <c r="C234" s="7"/>
    </row>
    <row r="235" spans="2:3" x14ac:dyDescent="0.25">
      <c r="B235" s="17"/>
      <c r="C235" s="7"/>
    </row>
    <row r="236" spans="2:3" x14ac:dyDescent="0.25">
      <c r="B236" s="17"/>
      <c r="C236" s="7"/>
    </row>
    <row r="237" spans="2:3" x14ac:dyDescent="0.25">
      <c r="B237" s="17"/>
      <c r="C237" s="7"/>
    </row>
    <row r="238" spans="2:3" x14ac:dyDescent="0.25">
      <c r="B238" s="17"/>
      <c r="C238" s="7"/>
    </row>
    <row r="239" spans="2:3" x14ac:dyDescent="0.25">
      <c r="B239" s="17"/>
      <c r="C239" s="7"/>
    </row>
    <row r="240" spans="2:3" x14ac:dyDescent="0.25">
      <c r="B240" s="17"/>
      <c r="C240" s="7"/>
    </row>
    <row r="241" spans="2:3" x14ac:dyDescent="0.25">
      <c r="B241" s="17"/>
      <c r="C241" s="7"/>
    </row>
    <row r="242" spans="2:3" x14ac:dyDescent="0.25">
      <c r="B242" s="17"/>
      <c r="C242" s="7"/>
    </row>
    <row r="243" spans="2:3" x14ac:dyDescent="0.25">
      <c r="B243" s="17"/>
      <c r="C243" s="7"/>
    </row>
    <row r="244" spans="2:3" x14ac:dyDescent="0.25">
      <c r="B244" s="17"/>
      <c r="C244" s="7"/>
    </row>
    <row r="245" spans="2:3" x14ac:dyDescent="0.25">
      <c r="B245" s="17"/>
      <c r="C245" s="7"/>
    </row>
    <row r="246" spans="2:3" x14ac:dyDescent="0.25">
      <c r="B246" s="17"/>
      <c r="C246" s="7"/>
    </row>
    <row r="247" spans="2:3" x14ac:dyDescent="0.25">
      <c r="B247" s="17"/>
      <c r="C247" s="7"/>
    </row>
    <row r="248" spans="2:3" x14ac:dyDescent="0.25">
      <c r="B248" s="17"/>
      <c r="C248" s="7"/>
    </row>
    <row r="249" spans="2:3" x14ac:dyDescent="0.25">
      <c r="B249" s="17"/>
      <c r="C249" s="7"/>
    </row>
    <row r="250" spans="2:3" x14ac:dyDescent="0.25">
      <c r="B250" s="17"/>
      <c r="C250" s="7"/>
    </row>
    <row r="251" spans="2:3" x14ac:dyDescent="0.25">
      <c r="B251" s="17"/>
      <c r="C251" s="7"/>
    </row>
    <row r="252" spans="2:3" x14ac:dyDescent="0.25">
      <c r="B252" s="17"/>
      <c r="C252" s="7"/>
    </row>
    <row r="253" spans="2:3" x14ac:dyDescent="0.25">
      <c r="B253" s="17"/>
      <c r="C253" s="7"/>
    </row>
    <row r="254" spans="2:3" x14ac:dyDescent="0.25">
      <c r="B254" s="17"/>
      <c r="C254" s="7"/>
    </row>
    <row r="255" spans="2:3" x14ac:dyDescent="0.25">
      <c r="B255" s="17"/>
      <c r="C255" s="7"/>
    </row>
    <row r="256" spans="2:3" x14ac:dyDescent="0.25">
      <c r="B256" s="17"/>
      <c r="C256" s="7"/>
    </row>
    <row r="257" spans="2:3" x14ac:dyDescent="0.25">
      <c r="B257" s="17"/>
      <c r="C257" s="7"/>
    </row>
    <row r="258" spans="2:3" x14ac:dyDescent="0.25">
      <c r="B258" s="17"/>
      <c r="C258" s="7"/>
    </row>
    <row r="259" spans="2:3" x14ac:dyDescent="0.25">
      <c r="B259" s="17"/>
      <c r="C259" s="7"/>
    </row>
    <row r="260" spans="2:3" x14ac:dyDescent="0.25">
      <c r="B260" s="17"/>
      <c r="C260" s="7"/>
    </row>
    <row r="261" spans="2:3" x14ac:dyDescent="0.25">
      <c r="B261" s="17"/>
      <c r="C261" s="7"/>
    </row>
    <row r="262" spans="2:3" x14ac:dyDescent="0.25">
      <c r="B262" s="17"/>
      <c r="C262" s="7"/>
    </row>
    <row r="263" spans="2:3" x14ac:dyDescent="0.25">
      <c r="B263" s="17"/>
      <c r="C263" s="7"/>
    </row>
    <row r="264" spans="2:3" x14ac:dyDescent="0.25">
      <c r="B264" s="17"/>
      <c r="C264" s="7"/>
    </row>
    <row r="265" spans="2:3" x14ac:dyDescent="0.25">
      <c r="B265" s="17"/>
      <c r="C265" s="7"/>
    </row>
    <row r="266" spans="2:3" x14ac:dyDescent="0.25">
      <c r="B266" s="17"/>
      <c r="C266" s="7"/>
    </row>
    <row r="267" spans="2:3" x14ac:dyDescent="0.25">
      <c r="B267" s="17"/>
      <c r="C267" s="7"/>
    </row>
    <row r="268" spans="2:3" x14ac:dyDescent="0.25">
      <c r="B268" s="17"/>
      <c r="C268" s="7"/>
    </row>
    <row r="269" spans="2:3" x14ac:dyDescent="0.25">
      <c r="B269" s="17"/>
      <c r="C269" s="7"/>
    </row>
    <row r="270" spans="2:3" x14ac:dyDescent="0.25">
      <c r="B270" s="17"/>
      <c r="C270" s="7"/>
    </row>
    <row r="271" spans="2:3" x14ac:dyDescent="0.25">
      <c r="B271" s="17"/>
      <c r="C271" s="7"/>
    </row>
    <row r="272" spans="2:3" x14ac:dyDescent="0.25">
      <c r="B272" s="17"/>
      <c r="C272" s="7"/>
    </row>
    <row r="273" spans="2:3" x14ac:dyDescent="0.25">
      <c r="B273" s="17"/>
      <c r="C273" s="7"/>
    </row>
    <row r="274" spans="2:3" x14ac:dyDescent="0.25">
      <c r="B274" s="17"/>
      <c r="C274" s="7"/>
    </row>
    <row r="275" spans="2:3" x14ac:dyDescent="0.25">
      <c r="B275" s="17"/>
      <c r="C275" s="7"/>
    </row>
    <row r="276" spans="2:3" x14ac:dyDescent="0.25">
      <c r="B276" s="17"/>
      <c r="C276" s="7"/>
    </row>
    <row r="277" spans="2:3" x14ac:dyDescent="0.25">
      <c r="B277" s="17"/>
      <c r="C277" s="7"/>
    </row>
    <row r="278" spans="2:3" x14ac:dyDescent="0.25">
      <c r="B278" s="17"/>
      <c r="C278" s="7"/>
    </row>
    <row r="279" spans="2:3" x14ac:dyDescent="0.25">
      <c r="B279" s="17"/>
      <c r="C279" s="7"/>
    </row>
    <row r="280" spans="2:3" x14ac:dyDescent="0.25">
      <c r="B280" s="17"/>
      <c r="C280" s="7"/>
    </row>
    <row r="281" spans="2:3" x14ac:dyDescent="0.25">
      <c r="B281" s="17"/>
      <c r="C281" s="7"/>
    </row>
    <row r="282" spans="2:3" x14ac:dyDescent="0.25">
      <c r="B282" s="17"/>
      <c r="C282" s="7"/>
    </row>
    <row r="283" spans="2:3" x14ac:dyDescent="0.25">
      <c r="B283" s="17"/>
      <c r="C283" s="7"/>
    </row>
    <row r="284" spans="2:3" x14ac:dyDescent="0.25">
      <c r="B284" s="17"/>
      <c r="C284" s="7"/>
    </row>
    <row r="285" spans="2:3" x14ac:dyDescent="0.25">
      <c r="B285" s="17"/>
      <c r="C285" s="7"/>
    </row>
    <row r="286" spans="2:3" x14ac:dyDescent="0.25">
      <c r="B286" s="17"/>
      <c r="C286" s="7"/>
    </row>
    <row r="287" spans="2:3" x14ac:dyDescent="0.25">
      <c r="B287" s="17"/>
      <c r="C287" s="7"/>
    </row>
    <row r="288" spans="2:3" x14ac:dyDescent="0.25">
      <c r="B288" s="17"/>
      <c r="C288" s="7"/>
    </row>
    <row r="289" spans="2:3" x14ac:dyDescent="0.25">
      <c r="B289" s="17"/>
      <c r="C289" s="7"/>
    </row>
    <row r="290" spans="2:3" x14ac:dyDescent="0.25">
      <c r="B290" s="17"/>
      <c r="C290" s="7"/>
    </row>
    <row r="291" spans="2:3" x14ac:dyDescent="0.25">
      <c r="B291" s="17"/>
      <c r="C291" s="7"/>
    </row>
    <row r="292" spans="2:3" x14ac:dyDescent="0.25">
      <c r="B292" s="17"/>
      <c r="C292" s="7"/>
    </row>
    <row r="293" spans="2:3" x14ac:dyDescent="0.25">
      <c r="B293" s="17"/>
      <c r="C293" s="7"/>
    </row>
    <row r="294" spans="2:3" x14ac:dyDescent="0.25">
      <c r="B294" s="17"/>
      <c r="C294" s="7"/>
    </row>
    <row r="295" spans="2:3" x14ac:dyDescent="0.25">
      <c r="B295" s="17"/>
      <c r="C295" s="7"/>
    </row>
    <row r="296" spans="2:3" x14ac:dyDescent="0.25">
      <c r="B296" s="17"/>
      <c r="C296" s="7"/>
    </row>
    <row r="297" spans="2:3" x14ac:dyDescent="0.25">
      <c r="B297" s="17"/>
      <c r="C297" s="7"/>
    </row>
    <row r="298" spans="2:3" x14ac:dyDescent="0.25">
      <c r="B298" s="17"/>
      <c r="C298" s="7"/>
    </row>
    <row r="299" spans="2:3" x14ac:dyDescent="0.25">
      <c r="B299" s="17"/>
      <c r="C299" s="7"/>
    </row>
    <row r="300" spans="2:3" x14ac:dyDescent="0.25">
      <c r="B300" s="17"/>
      <c r="C300" s="7"/>
    </row>
    <row r="301" spans="2:3" x14ac:dyDescent="0.25">
      <c r="B301" s="17"/>
      <c r="C301" s="7"/>
    </row>
    <row r="302" spans="2:3" x14ac:dyDescent="0.25">
      <c r="B302" s="17"/>
      <c r="C302" s="7"/>
    </row>
    <row r="303" spans="2:3" x14ac:dyDescent="0.25">
      <c r="B303" s="17"/>
      <c r="C303" s="7"/>
    </row>
    <row r="304" spans="2:3" x14ac:dyDescent="0.25">
      <c r="B304" s="17"/>
      <c r="C304" s="7"/>
    </row>
    <row r="305" spans="2:3" x14ac:dyDescent="0.25">
      <c r="B305" s="17"/>
      <c r="C305" s="7"/>
    </row>
    <row r="306" spans="2:3" x14ac:dyDescent="0.25">
      <c r="B306" s="17"/>
      <c r="C306" s="7"/>
    </row>
    <row r="307" spans="2:3" x14ac:dyDescent="0.25">
      <c r="B307" s="17"/>
      <c r="C307" s="7"/>
    </row>
    <row r="308" spans="2:3" x14ac:dyDescent="0.25">
      <c r="B308" s="17"/>
      <c r="C308" s="7"/>
    </row>
    <row r="309" spans="2:3" x14ac:dyDescent="0.25">
      <c r="B309" s="17"/>
      <c r="C309" s="7"/>
    </row>
    <row r="310" spans="2:3" x14ac:dyDescent="0.25">
      <c r="B310" s="17"/>
      <c r="C310" s="7"/>
    </row>
    <row r="311" spans="2:3" x14ac:dyDescent="0.25">
      <c r="B311" s="17"/>
      <c r="C311" s="7"/>
    </row>
    <row r="312" spans="2:3" x14ac:dyDescent="0.25">
      <c r="B312" s="17"/>
      <c r="C312" s="7"/>
    </row>
    <row r="313" spans="2:3" x14ac:dyDescent="0.25">
      <c r="B313" s="17"/>
      <c r="C313" s="7"/>
    </row>
    <row r="314" spans="2:3" x14ac:dyDescent="0.25">
      <c r="B314" s="17"/>
      <c r="C314" s="7"/>
    </row>
    <row r="315" spans="2:3" x14ac:dyDescent="0.25">
      <c r="B315" s="17"/>
      <c r="C315" s="7"/>
    </row>
    <row r="316" spans="2:3" x14ac:dyDescent="0.25">
      <c r="B316" s="17"/>
      <c r="C316" s="7"/>
    </row>
    <row r="317" spans="2:3" x14ac:dyDescent="0.25">
      <c r="B317" s="17"/>
      <c r="C317" s="7"/>
    </row>
    <row r="318" spans="2:3" x14ac:dyDescent="0.25">
      <c r="B318" s="17"/>
      <c r="C318" s="7"/>
    </row>
    <row r="319" spans="2:3" x14ac:dyDescent="0.25">
      <c r="B319" s="17"/>
      <c r="C319" s="7"/>
    </row>
    <row r="320" spans="2:3" x14ac:dyDescent="0.25">
      <c r="B320" s="17"/>
      <c r="C320" s="7"/>
    </row>
    <row r="321" spans="2:3" x14ac:dyDescent="0.25">
      <c r="B321" s="17"/>
      <c r="C321" s="7"/>
    </row>
    <row r="322" spans="2:3" x14ac:dyDescent="0.25">
      <c r="B322" s="17"/>
      <c r="C322" s="7"/>
    </row>
    <row r="323" spans="2:3" x14ac:dyDescent="0.25">
      <c r="B323" s="17"/>
      <c r="C323" s="7"/>
    </row>
    <row r="324" spans="2:3" x14ac:dyDescent="0.25">
      <c r="B324" s="17"/>
      <c r="C324" s="7"/>
    </row>
    <row r="325" spans="2:3" x14ac:dyDescent="0.25">
      <c r="B325" s="17"/>
      <c r="C325" s="7"/>
    </row>
    <row r="326" spans="2:3" x14ac:dyDescent="0.25">
      <c r="B326" s="17"/>
      <c r="C326" s="7"/>
    </row>
    <row r="327" spans="2:3" x14ac:dyDescent="0.25">
      <c r="B327" s="17"/>
      <c r="C327" s="7"/>
    </row>
    <row r="328" spans="2:3" x14ac:dyDescent="0.25">
      <c r="B328" s="17"/>
      <c r="C328" s="7"/>
    </row>
    <row r="329" spans="2:3" x14ac:dyDescent="0.25">
      <c r="B329" s="17"/>
      <c r="C329" s="7"/>
    </row>
    <row r="330" spans="2:3" x14ac:dyDescent="0.25">
      <c r="B330" s="17"/>
      <c r="C330" s="7"/>
    </row>
    <row r="331" spans="2:3" x14ac:dyDescent="0.25">
      <c r="B331" s="17"/>
      <c r="C331" s="7"/>
    </row>
    <row r="332" spans="2:3" x14ac:dyDescent="0.25">
      <c r="B332" s="17"/>
      <c r="C332" s="7"/>
    </row>
    <row r="333" spans="2:3" x14ac:dyDescent="0.25">
      <c r="B333" s="17"/>
      <c r="C333" s="7"/>
    </row>
    <row r="334" spans="2:3" x14ac:dyDescent="0.25">
      <c r="B334" s="17"/>
      <c r="C334" s="7"/>
    </row>
    <row r="335" spans="2:3" x14ac:dyDescent="0.25">
      <c r="B335" s="17"/>
      <c r="C335" s="7"/>
    </row>
    <row r="336" spans="2:3" x14ac:dyDescent="0.25">
      <c r="B336" s="17"/>
      <c r="C336" s="7"/>
    </row>
    <row r="337" spans="2:3" x14ac:dyDescent="0.25">
      <c r="B337" s="17"/>
      <c r="C337" s="7"/>
    </row>
    <row r="338" spans="2:3" x14ac:dyDescent="0.25">
      <c r="B338" s="17"/>
      <c r="C338" s="7"/>
    </row>
    <row r="339" spans="2:3" x14ac:dyDescent="0.25">
      <c r="B339" s="17"/>
      <c r="C339" s="7"/>
    </row>
    <row r="340" spans="2:3" x14ac:dyDescent="0.25">
      <c r="B340" s="17"/>
      <c r="C340" s="7"/>
    </row>
    <row r="341" spans="2:3" x14ac:dyDescent="0.25">
      <c r="B341" s="17"/>
      <c r="C341" s="7"/>
    </row>
    <row r="342" spans="2:3" x14ac:dyDescent="0.25">
      <c r="B342" s="17"/>
      <c r="C342" s="7"/>
    </row>
    <row r="343" spans="2:3" x14ac:dyDescent="0.25">
      <c r="B343" s="17"/>
      <c r="C343" s="7"/>
    </row>
    <row r="344" spans="2:3" x14ac:dyDescent="0.25">
      <c r="B344" s="17"/>
      <c r="C344" s="7"/>
    </row>
    <row r="345" spans="2:3" x14ac:dyDescent="0.25">
      <c r="B345" s="17"/>
      <c r="C345" s="7"/>
    </row>
    <row r="346" spans="2:3" x14ac:dyDescent="0.25">
      <c r="B346" s="17"/>
      <c r="C346" s="7"/>
    </row>
    <row r="347" spans="2:3" x14ac:dyDescent="0.25">
      <c r="B347" s="17"/>
      <c r="C347" s="7"/>
    </row>
    <row r="348" spans="2:3" x14ac:dyDescent="0.25">
      <c r="B348" s="17"/>
      <c r="C348" s="7"/>
    </row>
    <row r="349" spans="2:3" x14ac:dyDescent="0.25">
      <c r="B349" s="17"/>
      <c r="C349" s="7"/>
    </row>
    <row r="350" spans="2:3" x14ac:dyDescent="0.25">
      <c r="B350" s="17"/>
      <c r="C350" s="7"/>
    </row>
    <row r="351" spans="2:3" x14ac:dyDescent="0.25">
      <c r="B351" s="17"/>
      <c r="C351" s="7"/>
    </row>
    <row r="352" spans="2:3" x14ac:dyDescent="0.25">
      <c r="B352" s="17"/>
      <c r="C352" s="7"/>
    </row>
    <row r="353" spans="2:3" x14ac:dyDescent="0.25">
      <c r="B353" s="17"/>
      <c r="C353" s="7"/>
    </row>
    <row r="354" spans="2:3" x14ac:dyDescent="0.25">
      <c r="B354" s="17"/>
      <c r="C354" s="7"/>
    </row>
    <row r="355" spans="2:3" x14ac:dyDescent="0.25">
      <c r="B355" s="17"/>
      <c r="C355" s="7"/>
    </row>
    <row r="356" spans="2:3" x14ac:dyDescent="0.25">
      <c r="B356" s="17"/>
      <c r="C356" s="7"/>
    </row>
    <row r="357" spans="2:3" x14ac:dyDescent="0.25">
      <c r="B357" s="17"/>
      <c r="C357" s="7"/>
    </row>
    <row r="358" spans="2:3" x14ac:dyDescent="0.25">
      <c r="B358" s="17"/>
      <c r="C358" s="7"/>
    </row>
    <row r="359" spans="2:3" x14ac:dyDescent="0.25">
      <c r="B359" s="17"/>
      <c r="C359" s="7"/>
    </row>
    <row r="360" spans="2:3" x14ac:dyDescent="0.25">
      <c r="B360" s="17"/>
      <c r="C360" s="7"/>
    </row>
    <row r="361" spans="2:3" x14ac:dyDescent="0.25">
      <c r="B361" s="17"/>
      <c r="C361" s="7"/>
    </row>
    <row r="362" spans="2:3" x14ac:dyDescent="0.25">
      <c r="B362" s="17"/>
      <c r="C362" s="7"/>
    </row>
    <row r="363" spans="2:3" x14ac:dyDescent="0.25">
      <c r="B363" s="17"/>
      <c r="C363" s="7"/>
    </row>
    <row r="364" spans="2:3" x14ac:dyDescent="0.25">
      <c r="B364" s="17"/>
      <c r="C364" s="7"/>
    </row>
    <row r="365" spans="2:3" x14ac:dyDescent="0.25">
      <c r="B365" s="17"/>
      <c r="C365" s="7"/>
    </row>
    <row r="366" spans="2:3" x14ac:dyDescent="0.25">
      <c r="B366" s="17"/>
      <c r="C366" s="7"/>
    </row>
    <row r="367" spans="2:3" x14ac:dyDescent="0.25">
      <c r="B367" s="17"/>
      <c r="C367" s="7"/>
    </row>
    <row r="368" spans="2:3" x14ac:dyDescent="0.25">
      <c r="B368" s="17"/>
      <c r="C368" s="7"/>
    </row>
    <row r="369" spans="2:3" x14ac:dyDescent="0.25">
      <c r="B369" s="17"/>
      <c r="C369" s="7"/>
    </row>
    <row r="370" spans="2:3" x14ac:dyDescent="0.25">
      <c r="B370" s="17"/>
      <c r="C370" s="7"/>
    </row>
    <row r="371" spans="2:3" x14ac:dyDescent="0.25">
      <c r="B371" s="17"/>
      <c r="C371" s="7"/>
    </row>
    <row r="372" spans="2:3" x14ac:dyDescent="0.25">
      <c r="B372" s="17"/>
      <c r="C372" s="7"/>
    </row>
    <row r="373" spans="2:3" x14ac:dyDescent="0.25">
      <c r="B373" s="17"/>
      <c r="C373" s="7"/>
    </row>
    <row r="374" spans="2:3" x14ac:dyDescent="0.25">
      <c r="B374" s="17"/>
      <c r="C374" s="7"/>
    </row>
    <row r="375" spans="2:3" x14ac:dyDescent="0.25">
      <c r="B375" s="17"/>
      <c r="C375" s="7"/>
    </row>
    <row r="376" spans="2:3" x14ac:dyDescent="0.25">
      <c r="B376" s="17"/>
      <c r="C376" s="7"/>
    </row>
    <row r="377" spans="2:3" x14ac:dyDescent="0.25">
      <c r="B377" s="17"/>
      <c r="C377" s="7"/>
    </row>
    <row r="378" spans="2:3" x14ac:dyDescent="0.25">
      <c r="B378" s="17"/>
      <c r="C378" s="7"/>
    </row>
    <row r="379" spans="2:3" x14ac:dyDescent="0.25">
      <c r="B379" s="17"/>
      <c r="C379" s="7"/>
    </row>
    <row r="380" spans="2:3" x14ac:dyDescent="0.25">
      <c r="B380" s="17"/>
      <c r="C380" s="7"/>
    </row>
    <row r="381" spans="2:3" x14ac:dyDescent="0.25">
      <c r="B381" s="17"/>
      <c r="C381" s="7"/>
    </row>
    <row r="382" spans="2:3" x14ac:dyDescent="0.25">
      <c r="B382" s="17"/>
      <c r="C382" s="7"/>
    </row>
    <row r="383" spans="2:3" x14ac:dyDescent="0.25">
      <c r="B383" s="17"/>
      <c r="C383" s="7"/>
    </row>
    <row r="384" spans="2:3" x14ac:dyDescent="0.25">
      <c r="B384" s="17"/>
      <c r="C384" s="7"/>
    </row>
    <row r="385" spans="2:3" x14ac:dyDescent="0.25">
      <c r="B385" s="17"/>
      <c r="C385" s="7"/>
    </row>
    <row r="386" spans="2:3" x14ac:dyDescent="0.25">
      <c r="B386" s="17"/>
      <c r="C386" s="7"/>
    </row>
    <row r="387" spans="2:3" x14ac:dyDescent="0.25">
      <c r="B387" s="17"/>
      <c r="C387" s="7"/>
    </row>
    <row r="388" spans="2:3" x14ac:dyDescent="0.25">
      <c r="B388" s="17"/>
      <c r="C388" s="7"/>
    </row>
    <row r="389" spans="2:3" x14ac:dyDescent="0.25">
      <c r="B389" s="17"/>
      <c r="C389" s="7"/>
    </row>
    <row r="390" spans="2:3" x14ac:dyDescent="0.25">
      <c r="B390" s="17"/>
      <c r="C390" s="7"/>
    </row>
    <row r="391" spans="2:3" x14ac:dyDescent="0.25">
      <c r="B391" s="17"/>
      <c r="C391" s="7"/>
    </row>
    <row r="392" spans="2:3" x14ac:dyDescent="0.25">
      <c r="B392" s="17"/>
      <c r="C392" s="7"/>
    </row>
    <row r="393" spans="2:3" x14ac:dyDescent="0.25">
      <c r="B393" s="17"/>
      <c r="C393" s="7"/>
    </row>
    <row r="394" spans="2:3" x14ac:dyDescent="0.25">
      <c r="B394" s="17"/>
      <c r="C394" s="7"/>
    </row>
    <row r="395" spans="2:3" x14ac:dyDescent="0.25">
      <c r="B395" s="17"/>
      <c r="C395" s="7"/>
    </row>
    <row r="396" spans="2:3" x14ac:dyDescent="0.25">
      <c r="B396" s="17"/>
      <c r="C396" s="7"/>
    </row>
    <row r="397" spans="2:3" x14ac:dyDescent="0.25">
      <c r="B397" s="17"/>
      <c r="C397" s="7"/>
    </row>
    <row r="398" spans="2:3" x14ac:dyDescent="0.25">
      <c r="B398" s="17"/>
      <c r="C398" s="7"/>
    </row>
    <row r="399" spans="2:3" x14ac:dyDescent="0.25">
      <c r="B399" s="17"/>
      <c r="C399" s="7"/>
    </row>
    <row r="400" spans="2:3" x14ac:dyDescent="0.25">
      <c r="B400" s="17"/>
      <c r="C400" s="7"/>
    </row>
    <row r="401" spans="2:3" x14ac:dyDescent="0.25">
      <c r="B401" s="17"/>
      <c r="C401" s="7"/>
    </row>
    <row r="402" spans="2:3" x14ac:dyDescent="0.25">
      <c r="B402" s="17"/>
      <c r="C402" s="7"/>
    </row>
    <row r="403" spans="2:3" x14ac:dyDescent="0.25">
      <c r="B403" s="17"/>
      <c r="C403" s="7"/>
    </row>
    <row r="404" spans="2:3" x14ac:dyDescent="0.25">
      <c r="B404" s="17"/>
      <c r="C404" s="7"/>
    </row>
    <row r="405" spans="2:3" x14ac:dyDescent="0.25">
      <c r="B405" s="17"/>
      <c r="C405" s="7"/>
    </row>
    <row r="406" spans="2:3" x14ac:dyDescent="0.25">
      <c r="B406" s="17"/>
      <c r="C406" s="7"/>
    </row>
    <row r="407" spans="2:3" x14ac:dyDescent="0.25">
      <c r="B407" s="17"/>
      <c r="C407" s="7"/>
    </row>
    <row r="408" spans="2:3" x14ac:dyDescent="0.25">
      <c r="B408" s="17"/>
      <c r="C408" s="7"/>
    </row>
    <row r="409" spans="2:3" x14ac:dyDescent="0.25">
      <c r="B409" s="17"/>
      <c r="C409" s="7"/>
    </row>
    <row r="410" spans="2:3" x14ac:dyDescent="0.25">
      <c r="B410" s="17"/>
      <c r="C410" s="7"/>
    </row>
    <row r="411" spans="2:3" x14ac:dyDescent="0.25">
      <c r="B411" s="17"/>
      <c r="C411" s="7"/>
    </row>
    <row r="412" spans="2:3" x14ac:dyDescent="0.25">
      <c r="B412" s="17"/>
      <c r="C412" s="7"/>
    </row>
    <row r="413" spans="2:3" x14ac:dyDescent="0.25">
      <c r="B413" s="17"/>
      <c r="C413" s="7"/>
    </row>
    <row r="414" spans="2:3" x14ac:dyDescent="0.25">
      <c r="B414" s="17"/>
      <c r="C414" s="7"/>
    </row>
    <row r="415" spans="2:3" x14ac:dyDescent="0.25">
      <c r="B415" s="17"/>
      <c r="C415" s="7"/>
    </row>
    <row r="416" spans="2:3" x14ac:dyDescent="0.25">
      <c r="B416" s="17"/>
      <c r="C416" s="7"/>
    </row>
    <row r="417" spans="2:3" x14ac:dyDescent="0.25">
      <c r="B417" s="17"/>
      <c r="C417" s="7"/>
    </row>
    <row r="418" spans="2:3" x14ac:dyDescent="0.25">
      <c r="B418" s="17"/>
      <c r="C418" s="7"/>
    </row>
    <row r="419" spans="2:3" x14ac:dyDescent="0.25">
      <c r="B419" s="17"/>
      <c r="C419" s="7"/>
    </row>
    <row r="420" spans="2:3" x14ac:dyDescent="0.25">
      <c r="B420" s="17"/>
      <c r="C420" s="7"/>
    </row>
    <row r="421" spans="2:3" x14ac:dyDescent="0.25">
      <c r="B421" s="17"/>
      <c r="C421" s="7"/>
    </row>
    <row r="422" spans="2:3" x14ac:dyDescent="0.25">
      <c r="B422" s="17"/>
      <c r="C422" s="7"/>
    </row>
    <row r="423" spans="2:3" x14ac:dyDescent="0.25">
      <c r="B423" s="17"/>
      <c r="C423" s="7"/>
    </row>
    <row r="424" spans="2:3" x14ac:dyDescent="0.25">
      <c r="B424" s="17"/>
      <c r="C424" s="7"/>
    </row>
    <row r="425" spans="2:3" x14ac:dyDescent="0.25">
      <c r="B425" s="17"/>
      <c r="C425" s="7"/>
    </row>
    <row r="426" spans="2:3" x14ac:dyDescent="0.25">
      <c r="B426" s="17"/>
      <c r="C426" s="7"/>
    </row>
    <row r="427" spans="2:3" x14ac:dyDescent="0.25">
      <c r="B427" s="17"/>
      <c r="C427" s="7"/>
    </row>
    <row r="428" spans="2:3" x14ac:dyDescent="0.25">
      <c r="B428" s="17"/>
      <c r="C428" s="7"/>
    </row>
    <row r="429" spans="2:3" x14ac:dyDescent="0.25">
      <c r="B429" s="17"/>
      <c r="C429" s="7"/>
    </row>
    <row r="430" spans="2:3" x14ac:dyDescent="0.25">
      <c r="B430" s="17"/>
      <c r="C430" s="7"/>
    </row>
    <row r="431" spans="2:3" x14ac:dyDescent="0.25">
      <c r="B431" s="17"/>
      <c r="C431" s="7"/>
    </row>
    <row r="432" spans="2:3" x14ac:dyDescent="0.25">
      <c r="B432" s="17"/>
      <c r="C432" s="7"/>
    </row>
    <row r="433" spans="2:3" x14ac:dyDescent="0.25">
      <c r="B433" s="17"/>
      <c r="C433" s="7"/>
    </row>
    <row r="434" spans="2:3" x14ac:dyDescent="0.25">
      <c r="B434" s="17"/>
      <c r="C434" s="7"/>
    </row>
    <row r="435" spans="2:3" x14ac:dyDescent="0.25">
      <c r="B435" s="17"/>
      <c r="C435" s="7"/>
    </row>
    <row r="436" spans="2:3" x14ac:dyDescent="0.25">
      <c r="B436" s="17"/>
      <c r="C436" s="7"/>
    </row>
    <row r="437" spans="2:3" x14ac:dyDescent="0.25">
      <c r="B437" s="17"/>
      <c r="C437" s="7"/>
    </row>
    <row r="438" spans="2:3" x14ac:dyDescent="0.25">
      <c r="B438" s="17"/>
      <c r="C438" s="7"/>
    </row>
    <row r="439" spans="2:3" x14ac:dyDescent="0.25">
      <c r="B439" s="17"/>
      <c r="C439" s="7"/>
    </row>
    <row r="440" spans="2:3" x14ac:dyDescent="0.25">
      <c r="B440" s="17"/>
      <c r="C440" s="7"/>
    </row>
    <row r="441" spans="2:3" x14ac:dyDescent="0.25">
      <c r="B441" s="17"/>
      <c r="C441" s="7"/>
    </row>
    <row r="442" spans="2:3" x14ac:dyDescent="0.25">
      <c r="B442" s="17"/>
      <c r="C442" s="7"/>
    </row>
    <row r="443" spans="2:3" x14ac:dyDescent="0.25">
      <c r="B443" s="17"/>
      <c r="C443" s="7"/>
    </row>
    <row r="444" spans="2:3" x14ac:dyDescent="0.25">
      <c r="B444" s="17"/>
      <c r="C444" s="7"/>
    </row>
    <row r="445" spans="2:3" x14ac:dyDescent="0.25">
      <c r="B445" s="17"/>
      <c r="C445" s="7"/>
    </row>
    <row r="446" spans="2:3" x14ac:dyDescent="0.25">
      <c r="B446" s="17"/>
      <c r="C446" s="7"/>
    </row>
    <row r="447" spans="2:3" x14ac:dyDescent="0.25">
      <c r="B447" s="17"/>
      <c r="C447" s="7"/>
    </row>
    <row r="448" spans="2:3" x14ac:dyDescent="0.25">
      <c r="B448" s="17"/>
      <c r="C448" s="7"/>
    </row>
    <row r="449" spans="2:3" x14ac:dyDescent="0.25">
      <c r="B449" s="17"/>
      <c r="C449" s="7"/>
    </row>
    <row r="450" spans="2:3" x14ac:dyDescent="0.25">
      <c r="B450" s="17"/>
      <c r="C450" s="7"/>
    </row>
    <row r="451" spans="2:3" x14ac:dyDescent="0.25">
      <c r="B451" s="17"/>
      <c r="C451" s="7"/>
    </row>
    <row r="452" spans="2:3" x14ac:dyDescent="0.25">
      <c r="B452" s="17"/>
      <c r="C452" s="7"/>
    </row>
    <row r="453" spans="2:3" x14ac:dyDescent="0.25">
      <c r="B453" s="17"/>
      <c r="C453" s="7"/>
    </row>
    <row r="454" spans="2:3" x14ac:dyDescent="0.25">
      <c r="B454" s="17"/>
      <c r="C454" s="7"/>
    </row>
    <row r="455" spans="2:3" x14ac:dyDescent="0.25">
      <c r="B455" s="17"/>
      <c r="C455" s="7"/>
    </row>
    <row r="456" spans="2:3" x14ac:dyDescent="0.25">
      <c r="B456" s="17"/>
      <c r="C456" s="7"/>
    </row>
    <row r="457" spans="2:3" x14ac:dyDescent="0.25">
      <c r="B457" s="17"/>
      <c r="C457" s="7"/>
    </row>
    <row r="458" spans="2:3" x14ac:dyDescent="0.25">
      <c r="B458" s="17"/>
      <c r="C458" s="7"/>
    </row>
    <row r="459" spans="2:3" x14ac:dyDescent="0.25">
      <c r="B459" s="17"/>
      <c r="C459" s="7"/>
    </row>
    <row r="460" spans="2:3" x14ac:dyDescent="0.25">
      <c r="B460" s="17"/>
      <c r="C460" s="7"/>
    </row>
    <row r="461" spans="2:3" x14ac:dyDescent="0.25">
      <c r="B461" s="17"/>
      <c r="C461" s="7"/>
    </row>
    <row r="462" spans="2:3" x14ac:dyDescent="0.25">
      <c r="B462" s="17"/>
      <c r="C462" s="7"/>
    </row>
    <row r="463" spans="2:3" x14ac:dyDescent="0.25">
      <c r="B463" s="17"/>
      <c r="C463" s="7"/>
    </row>
    <row r="464" spans="2:3" x14ac:dyDescent="0.25">
      <c r="B464" s="17"/>
      <c r="C464" s="7"/>
    </row>
    <row r="465" spans="2:3" x14ac:dyDescent="0.25">
      <c r="B465" s="17"/>
      <c r="C465" s="7"/>
    </row>
    <row r="466" spans="2:3" x14ac:dyDescent="0.25">
      <c r="B466" s="17"/>
      <c r="C466" s="7"/>
    </row>
    <row r="467" spans="2:3" x14ac:dyDescent="0.25">
      <c r="B467" s="17"/>
      <c r="C467" s="7"/>
    </row>
    <row r="468" spans="2:3" x14ac:dyDescent="0.25">
      <c r="B468" s="17"/>
      <c r="C468" s="7"/>
    </row>
    <row r="469" spans="2:3" x14ac:dyDescent="0.25">
      <c r="B469" s="17"/>
      <c r="C469" s="7"/>
    </row>
    <row r="470" spans="2:3" x14ac:dyDescent="0.25">
      <c r="B470" s="17"/>
      <c r="C470" s="7"/>
    </row>
    <row r="471" spans="2:3" x14ac:dyDescent="0.25">
      <c r="B471" s="17"/>
      <c r="C471" s="7"/>
    </row>
    <row r="472" spans="2:3" x14ac:dyDescent="0.25">
      <c r="B472" s="17"/>
      <c r="C472" s="7"/>
    </row>
    <row r="473" spans="2:3" x14ac:dyDescent="0.25">
      <c r="B473" s="17"/>
      <c r="C473" s="7"/>
    </row>
    <row r="474" spans="2:3" x14ac:dyDescent="0.25">
      <c r="B474" s="17"/>
      <c r="C474" s="7"/>
    </row>
    <row r="475" spans="2:3" x14ac:dyDescent="0.25">
      <c r="B475" s="17"/>
      <c r="C475" s="7"/>
    </row>
    <row r="476" spans="2:3" x14ac:dyDescent="0.25">
      <c r="B476" s="17"/>
      <c r="C476" s="7"/>
    </row>
    <row r="477" spans="2:3" x14ac:dyDescent="0.25">
      <c r="B477" s="17"/>
      <c r="C477" s="7"/>
    </row>
    <row r="478" spans="2:3" x14ac:dyDescent="0.25">
      <c r="B478" s="17"/>
      <c r="C478" s="7"/>
    </row>
    <row r="479" spans="2:3" x14ac:dyDescent="0.25">
      <c r="B479" s="17"/>
      <c r="C479" s="7"/>
    </row>
    <row r="480" spans="2:3" x14ac:dyDescent="0.25">
      <c r="B480" s="17"/>
      <c r="C480" s="7"/>
    </row>
    <row r="481" spans="2:3" x14ac:dyDescent="0.25">
      <c r="B481" s="17"/>
      <c r="C481" s="7"/>
    </row>
    <row r="482" spans="2:3" x14ac:dyDescent="0.25">
      <c r="B482" s="17"/>
      <c r="C482" s="7"/>
    </row>
    <row r="483" spans="2:3" x14ac:dyDescent="0.25">
      <c r="B483" s="17"/>
      <c r="C483" s="7"/>
    </row>
    <row r="484" spans="2:3" x14ac:dyDescent="0.25">
      <c r="B484" s="17"/>
      <c r="C484" s="7"/>
    </row>
    <row r="485" spans="2:3" x14ac:dyDescent="0.25">
      <c r="B485" s="17"/>
      <c r="C485" s="7"/>
    </row>
    <row r="486" spans="2:3" x14ac:dyDescent="0.25">
      <c r="B486" s="17"/>
      <c r="C486" s="7"/>
    </row>
    <row r="487" spans="2:3" x14ac:dyDescent="0.25">
      <c r="B487" s="17"/>
      <c r="C487" s="7"/>
    </row>
    <row r="488" spans="2:3" x14ac:dyDescent="0.25">
      <c r="B488" s="17"/>
      <c r="C488" s="7"/>
    </row>
    <row r="489" spans="2:3" x14ac:dyDescent="0.25">
      <c r="B489" s="17"/>
      <c r="C489" s="7"/>
    </row>
    <row r="490" spans="2:3" x14ac:dyDescent="0.25">
      <c r="B490" s="17"/>
      <c r="C490" s="7"/>
    </row>
    <row r="491" spans="2:3" x14ac:dyDescent="0.25">
      <c r="B491" s="17"/>
      <c r="C491" s="7"/>
    </row>
    <row r="492" spans="2:3" x14ac:dyDescent="0.25">
      <c r="B492" s="17"/>
      <c r="C492" s="7"/>
    </row>
    <row r="493" spans="2:3" x14ac:dyDescent="0.25">
      <c r="B493" s="17"/>
      <c r="C493" s="7"/>
    </row>
    <row r="494" spans="2:3" x14ac:dyDescent="0.25">
      <c r="B494" s="17"/>
      <c r="C494" s="7"/>
    </row>
    <row r="495" spans="2:3" x14ac:dyDescent="0.25">
      <c r="B495" s="17"/>
      <c r="C495" s="7"/>
    </row>
    <row r="496" spans="2:3" x14ac:dyDescent="0.25">
      <c r="B496" s="17"/>
      <c r="C496" s="7"/>
    </row>
    <row r="497" spans="2:3" x14ac:dyDescent="0.25">
      <c r="B497" s="17"/>
      <c r="C497" s="7"/>
    </row>
    <row r="498" spans="2:3" x14ac:dyDescent="0.25">
      <c r="B498" s="17"/>
      <c r="C498" s="7"/>
    </row>
    <row r="499" spans="2:3" x14ac:dyDescent="0.25">
      <c r="B499" s="17"/>
      <c r="C499" s="7"/>
    </row>
    <row r="500" spans="2:3" x14ac:dyDescent="0.25">
      <c r="B500" s="17"/>
      <c r="C500" s="7"/>
    </row>
    <row r="501" spans="2:3" x14ac:dyDescent="0.25">
      <c r="B501" s="17"/>
      <c r="C501" s="7"/>
    </row>
    <row r="502" spans="2:3" x14ac:dyDescent="0.25">
      <c r="B502" s="17"/>
      <c r="C502" s="7"/>
    </row>
    <row r="503" spans="2:3" x14ac:dyDescent="0.25">
      <c r="B503" s="17"/>
      <c r="C503" s="7"/>
    </row>
    <row r="504" spans="2:3" x14ac:dyDescent="0.25">
      <c r="B504" s="17"/>
      <c r="C504" s="7"/>
    </row>
    <row r="505" spans="2:3" x14ac:dyDescent="0.25">
      <c r="B505" s="17"/>
      <c r="C505" s="7"/>
    </row>
    <row r="506" spans="2:3" x14ac:dyDescent="0.25">
      <c r="B506" s="17"/>
      <c r="C506" s="7"/>
    </row>
    <row r="507" spans="2:3" x14ac:dyDescent="0.25">
      <c r="B507" s="17"/>
      <c r="C507" s="7"/>
    </row>
    <row r="508" spans="2:3" x14ac:dyDescent="0.25">
      <c r="B508" s="17"/>
      <c r="C508" s="7"/>
    </row>
    <row r="509" spans="2:3" x14ac:dyDescent="0.25">
      <c r="B509" s="17"/>
      <c r="C509" s="7"/>
    </row>
    <row r="510" spans="2:3" x14ac:dyDescent="0.25">
      <c r="B510" s="17"/>
      <c r="C510" s="7"/>
    </row>
    <row r="511" spans="2:3" x14ac:dyDescent="0.25">
      <c r="B511" s="17"/>
      <c r="C511" s="7"/>
    </row>
    <row r="512" spans="2:3" x14ac:dyDescent="0.25">
      <c r="B512" s="17"/>
      <c r="C512" s="7"/>
    </row>
    <row r="513" spans="2:3" x14ac:dyDescent="0.25">
      <c r="B513" s="17"/>
      <c r="C513" s="7"/>
    </row>
    <row r="514" spans="2:3" x14ac:dyDescent="0.25">
      <c r="B514" s="17"/>
      <c r="C514" s="7"/>
    </row>
    <row r="515" spans="2:3" x14ac:dyDescent="0.25">
      <c r="B515" s="17"/>
      <c r="C515" s="7"/>
    </row>
    <row r="516" spans="2:3" x14ac:dyDescent="0.25">
      <c r="B516" s="17"/>
      <c r="C516" s="7"/>
    </row>
    <row r="517" spans="2:3" x14ac:dyDescent="0.25">
      <c r="B517" s="17"/>
      <c r="C517" s="7"/>
    </row>
    <row r="518" spans="2:3" x14ac:dyDescent="0.25">
      <c r="B518" s="17"/>
      <c r="C518" s="7"/>
    </row>
    <row r="519" spans="2:3" x14ac:dyDescent="0.25">
      <c r="B519" s="17"/>
      <c r="C519" s="7"/>
    </row>
    <row r="520" spans="2:3" x14ac:dyDescent="0.25">
      <c r="B520" s="17"/>
      <c r="C520" s="7"/>
    </row>
    <row r="521" spans="2:3" x14ac:dyDescent="0.25">
      <c r="B521" s="17"/>
      <c r="C521" s="7"/>
    </row>
    <row r="522" spans="2:3" x14ac:dyDescent="0.25">
      <c r="B522" s="17"/>
      <c r="C522" s="7"/>
    </row>
    <row r="523" spans="2:3" x14ac:dyDescent="0.25">
      <c r="B523" s="17"/>
      <c r="C523" s="7"/>
    </row>
    <row r="524" spans="2:3" x14ac:dyDescent="0.25">
      <c r="B524" s="17"/>
      <c r="C524" s="7"/>
    </row>
    <row r="525" spans="2:3" x14ac:dyDescent="0.25">
      <c r="B525" s="17"/>
      <c r="C525" s="7"/>
    </row>
    <row r="526" spans="2:3" x14ac:dyDescent="0.25">
      <c r="B526" s="17"/>
      <c r="C526" s="7"/>
    </row>
    <row r="527" spans="2:3" x14ac:dyDescent="0.25">
      <c r="B527" s="17"/>
      <c r="C527" s="7"/>
    </row>
    <row r="528" spans="2:3" x14ac:dyDescent="0.25">
      <c r="B528" s="17"/>
      <c r="C528" s="7"/>
    </row>
    <row r="529" spans="2:3" x14ac:dyDescent="0.25">
      <c r="B529" s="17"/>
      <c r="C529" s="7"/>
    </row>
    <row r="530" spans="2:3" x14ac:dyDescent="0.25">
      <c r="B530" s="17"/>
      <c r="C530" s="7"/>
    </row>
    <row r="531" spans="2:3" x14ac:dyDescent="0.25">
      <c r="B531" s="17"/>
      <c r="C531" s="7"/>
    </row>
    <row r="532" spans="2:3" x14ac:dyDescent="0.25">
      <c r="B532" s="17"/>
      <c r="C532" s="7"/>
    </row>
    <row r="533" spans="2:3" x14ac:dyDescent="0.25">
      <c r="B533" s="17"/>
      <c r="C533" s="7"/>
    </row>
    <row r="534" spans="2:3" x14ac:dyDescent="0.25">
      <c r="B534" s="17"/>
      <c r="C534" s="7"/>
    </row>
    <row r="535" spans="2:3" x14ac:dyDescent="0.25">
      <c r="B535" s="17"/>
      <c r="C535" s="7"/>
    </row>
    <row r="536" spans="2:3" x14ac:dyDescent="0.25">
      <c r="B536" s="17"/>
      <c r="C536" s="7"/>
    </row>
    <row r="537" spans="2:3" x14ac:dyDescent="0.25">
      <c r="B537" s="17"/>
      <c r="C537" s="7"/>
    </row>
    <row r="538" spans="2:3" x14ac:dyDescent="0.25">
      <c r="B538" s="17"/>
      <c r="C538" s="7"/>
    </row>
    <row r="539" spans="2:3" x14ac:dyDescent="0.25">
      <c r="B539" s="17"/>
      <c r="C539" s="7"/>
    </row>
    <row r="540" spans="2:3" x14ac:dyDescent="0.25">
      <c r="B540" s="17"/>
      <c r="C540" s="7"/>
    </row>
    <row r="541" spans="2:3" x14ac:dyDescent="0.25">
      <c r="B541" s="17"/>
      <c r="C541" s="7"/>
    </row>
    <row r="542" spans="2:3" x14ac:dyDescent="0.25">
      <c r="B542" s="17"/>
      <c r="C542" s="7"/>
    </row>
    <row r="543" spans="2:3" x14ac:dyDescent="0.25">
      <c r="B543" s="17"/>
      <c r="C543" s="7"/>
    </row>
    <row r="544" spans="2:3" x14ac:dyDescent="0.25">
      <c r="B544" s="17"/>
      <c r="C544" s="7"/>
    </row>
    <row r="545" spans="2:3" x14ac:dyDescent="0.25">
      <c r="B545" s="17"/>
      <c r="C545" s="7"/>
    </row>
    <row r="546" spans="2:3" x14ac:dyDescent="0.25">
      <c r="B546" s="17"/>
      <c r="C546" s="7"/>
    </row>
    <row r="547" spans="2:3" x14ac:dyDescent="0.25">
      <c r="B547" s="17"/>
      <c r="C547" s="7"/>
    </row>
    <row r="548" spans="2:3" x14ac:dyDescent="0.25">
      <c r="B548" s="17"/>
      <c r="C548" s="7"/>
    </row>
    <row r="549" spans="2:3" x14ac:dyDescent="0.25">
      <c r="B549" s="17"/>
      <c r="C549" s="7"/>
    </row>
    <row r="550" spans="2:3" x14ac:dyDescent="0.25">
      <c r="B550" s="17"/>
      <c r="C550" s="7"/>
    </row>
    <row r="551" spans="2:3" x14ac:dyDescent="0.25">
      <c r="B551" s="17"/>
      <c r="C551" s="7"/>
    </row>
    <row r="552" spans="2:3" x14ac:dyDescent="0.25">
      <c r="B552" s="17"/>
      <c r="C552" s="7"/>
    </row>
    <row r="553" spans="2:3" x14ac:dyDescent="0.25">
      <c r="B553" s="17"/>
      <c r="C553" s="7"/>
    </row>
    <row r="554" spans="2:3" x14ac:dyDescent="0.25">
      <c r="B554" s="17"/>
      <c r="C554" s="7"/>
    </row>
    <row r="555" spans="2:3" x14ac:dyDescent="0.25">
      <c r="B555" s="17"/>
      <c r="C555" s="7"/>
    </row>
    <row r="556" spans="2:3" x14ac:dyDescent="0.25">
      <c r="B556" s="17"/>
      <c r="C556" s="7"/>
    </row>
    <row r="557" spans="2:3" x14ac:dyDescent="0.25">
      <c r="B557" s="17"/>
      <c r="C557" s="7"/>
    </row>
    <row r="558" spans="2:3" x14ac:dyDescent="0.25">
      <c r="B558" s="17"/>
      <c r="C558" s="7"/>
    </row>
    <row r="559" spans="2:3" x14ac:dyDescent="0.25">
      <c r="B559" s="17"/>
      <c r="C559" s="7"/>
    </row>
    <row r="560" spans="2:3" x14ac:dyDescent="0.25">
      <c r="B560" s="17"/>
      <c r="C560" s="7"/>
    </row>
    <row r="561" spans="2:3" x14ac:dyDescent="0.25">
      <c r="B561" s="17"/>
      <c r="C561" s="7"/>
    </row>
    <row r="562" spans="2:3" x14ac:dyDescent="0.25">
      <c r="B562" s="17"/>
      <c r="C562" s="7"/>
    </row>
    <row r="563" spans="2:3" x14ac:dyDescent="0.25">
      <c r="B563" s="17"/>
      <c r="C563" s="7"/>
    </row>
    <row r="564" spans="2:3" x14ac:dyDescent="0.25">
      <c r="B564" s="17"/>
      <c r="C564" s="7"/>
    </row>
    <row r="565" spans="2:3" x14ac:dyDescent="0.25">
      <c r="B565" s="17"/>
      <c r="C565" s="7"/>
    </row>
    <row r="566" spans="2:3" x14ac:dyDescent="0.25">
      <c r="B566" s="17"/>
      <c r="C566" s="7"/>
    </row>
    <row r="567" spans="2:3" x14ac:dyDescent="0.25">
      <c r="B567" s="17"/>
      <c r="C567" s="7"/>
    </row>
    <row r="568" spans="2:3" x14ac:dyDescent="0.25">
      <c r="B568" s="17"/>
      <c r="C568" s="7"/>
    </row>
    <row r="569" spans="2:3" x14ac:dyDescent="0.25">
      <c r="B569" s="17"/>
      <c r="C569" s="7"/>
    </row>
    <row r="570" spans="2:3" x14ac:dyDescent="0.25">
      <c r="B570" s="17"/>
      <c r="C570" s="7"/>
    </row>
    <row r="571" spans="2:3" x14ac:dyDescent="0.25">
      <c r="B571" s="17"/>
      <c r="C571" s="7"/>
    </row>
    <row r="572" spans="2:3" x14ac:dyDescent="0.25">
      <c r="B572" s="17"/>
      <c r="C572" s="7"/>
    </row>
    <row r="573" spans="2:3" x14ac:dyDescent="0.25">
      <c r="B573" s="17"/>
      <c r="C573" s="7"/>
    </row>
    <row r="574" spans="2:3" x14ac:dyDescent="0.25">
      <c r="B574" s="17"/>
      <c r="C574" s="7"/>
    </row>
    <row r="575" spans="2:3" x14ac:dyDescent="0.25">
      <c r="B575" s="17"/>
      <c r="C575" s="7"/>
    </row>
    <row r="576" spans="2:3" x14ac:dyDescent="0.25">
      <c r="B576" s="17"/>
      <c r="C576" s="7"/>
    </row>
    <row r="577" spans="2:3" x14ac:dyDescent="0.25">
      <c r="B577" s="17"/>
      <c r="C577" s="7"/>
    </row>
    <row r="578" spans="2:3" x14ac:dyDescent="0.25">
      <c r="B578" s="17"/>
      <c r="C578" s="7"/>
    </row>
    <row r="579" spans="2:3" x14ac:dyDescent="0.25">
      <c r="B579" s="17"/>
      <c r="C579" s="7"/>
    </row>
    <row r="580" spans="2:3" x14ac:dyDescent="0.25">
      <c r="B580" s="17"/>
      <c r="C580" s="7"/>
    </row>
    <row r="581" spans="2:3" x14ac:dyDescent="0.25">
      <c r="B581" s="17"/>
      <c r="C581" s="7"/>
    </row>
    <row r="582" spans="2:3" x14ac:dyDescent="0.25">
      <c r="B582" s="17"/>
      <c r="C582" s="7"/>
    </row>
    <row r="583" spans="2:3" x14ac:dyDescent="0.25">
      <c r="B583" s="17"/>
      <c r="C583" s="7"/>
    </row>
    <row r="584" spans="2:3" x14ac:dyDescent="0.25">
      <c r="B584" s="17"/>
      <c r="C584" s="7"/>
    </row>
    <row r="585" spans="2:3" x14ac:dyDescent="0.25">
      <c r="B585" s="17"/>
      <c r="C585" s="7"/>
    </row>
    <row r="586" spans="2:3" x14ac:dyDescent="0.25">
      <c r="B586" s="17"/>
      <c r="C586" s="7"/>
    </row>
    <row r="587" spans="2:3" x14ac:dyDescent="0.25">
      <c r="B587" s="17"/>
      <c r="C587" s="7"/>
    </row>
    <row r="588" spans="2:3" x14ac:dyDescent="0.25">
      <c r="B588" s="17"/>
      <c r="C588" s="7"/>
    </row>
    <row r="589" spans="2:3" x14ac:dyDescent="0.25">
      <c r="B589" s="17"/>
      <c r="C589" s="7"/>
    </row>
    <row r="590" spans="2:3" x14ac:dyDescent="0.25">
      <c r="B590" s="17"/>
      <c r="C590" s="7"/>
    </row>
    <row r="591" spans="2:3" x14ac:dyDescent="0.25">
      <c r="B591" s="17"/>
      <c r="C591" s="7"/>
    </row>
    <row r="592" spans="2:3" x14ac:dyDescent="0.25">
      <c r="B592" s="17"/>
      <c r="C592" s="7"/>
    </row>
    <row r="593" spans="2:3" x14ac:dyDescent="0.25">
      <c r="B593" s="17"/>
      <c r="C593" s="7"/>
    </row>
    <row r="594" spans="2:3" x14ac:dyDescent="0.25">
      <c r="B594" s="17"/>
      <c r="C594" s="7"/>
    </row>
    <row r="595" spans="2:3" x14ac:dyDescent="0.25">
      <c r="B595" s="17"/>
      <c r="C595" s="7"/>
    </row>
    <row r="596" spans="2:3" x14ac:dyDescent="0.25">
      <c r="B596" s="17"/>
      <c r="C596" s="7"/>
    </row>
    <row r="597" spans="2:3" x14ac:dyDescent="0.25">
      <c r="B597" s="17"/>
      <c r="C597" s="7"/>
    </row>
    <row r="598" spans="2:3" x14ac:dyDescent="0.25">
      <c r="B598" s="17"/>
      <c r="C598" s="7"/>
    </row>
    <row r="599" spans="2:3" x14ac:dyDescent="0.25">
      <c r="B599" s="17"/>
      <c r="C599" s="7"/>
    </row>
    <row r="600" spans="2:3" x14ac:dyDescent="0.25">
      <c r="B600" s="17"/>
      <c r="C600" s="7"/>
    </row>
    <row r="601" spans="2:3" x14ac:dyDescent="0.25">
      <c r="B601" s="17"/>
      <c r="C601" s="7"/>
    </row>
    <row r="602" spans="2:3" x14ac:dyDescent="0.25">
      <c r="B602" s="17"/>
      <c r="C602" s="7"/>
    </row>
    <row r="603" spans="2:3" x14ac:dyDescent="0.25">
      <c r="B603" s="17"/>
      <c r="C603" s="7"/>
    </row>
    <row r="604" spans="2:3" x14ac:dyDescent="0.25">
      <c r="B604" s="17"/>
      <c r="C604" s="7"/>
    </row>
    <row r="605" spans="2:3" x14ac:dyDescent="0.25">
      <c r="B605" s="17"/>
      <c r="C605" s="7"/>
    </row>
    <row r="606" spans="2:3" x14ac:dyDescent="0.25">
      <c r="B606" s="17"/>
      <c r="C606" s="7"/>
    </row>
    <row r="607" spans="2:3" x14ac:dyDescent="0.25">
      <c r="B607" s="17"/>
      <c r="C607" s="7"/>
    </row>
    <row r="608" spans="2:3" x14ac:dyDescent="0.25">
      <c r="B608" s="17"/>
      <c r="C608" s="7"/>
    </row>
    <row r="609" spans="2:3" x14ac:dyDescent="0.25">
      <c r="B609" s="17"/>
      <c r="C609" s="7"/>
    </row>
    <row r="610" spans="2:3" x14ac:dyDescent="0.25">
      <c r="B610" s="17"/>
      <c r="C610" s="7"/>
    </row>
    <row r="611" spans="2:3" x14ac:dyDescent="0.25">
      <c r="B611" s="17"/>
      <c r="C611" s="7"/>
    </row>
    <row r="612" spans="2:3" x14ac:dyDescent="0.25">
      <c r="B612" s="17"/>
      <c r="C612" s="7"/>
    </row>
    <row r="613" spans="2:3" x14ac:dyDescent="0.25">
      <c r="B613" s="17"/>
      <c r="C613" s="7"/>
    </row>
    <row r="614" spans="2:3" x14ac:dyDescent="0.25">
      <c r="B614" s="17"/>
      <c r="C614" s="7"/>
    </row>
    <row r="615" spans="2:3" x14ac:dyDescent="0.25">
      <c r="B615" s="17"/>
      <c r="C615" s="7"/>
    </row>
    <row r="616" spans="2:3" x14ac:dyDescent="0.25">
      <c r="B616" s="17"/>
      <c r="C616" s="7"/>
    </row>
    <row r="617" spans="2:3" x14ac:dyDescent="0.25">
      <c r="B617" s="17"/>
      <c r="C617" s="7"/>
    </row>
    <row r="618" spans="2:3" x14ac:dyDescent="0.25">
      <c r="B618" s="17"/>
      <c r="C618" s="7"/>
    </row>
    <row r="619" spans="2:3" x14ac:dyDescent="0.25">
      <c r="B619" s="17"/>
      <c r="C619" s="7"/>
    </row>
    <row r="620" spans="2:3" x14ac:dyDescent="0.25">
      <c r="B620" s="17"/>
      <c r="C620" s="7"/>
    </row>
    <row r="621" spans="2:3" x14ac:dyDescent="0.25">
      <c r="B621" s="17"/>
      <c r="C621" s="7"/>
    </row>
    <row r="622" spans="2:3" x14ac:dyDescent="0.25">
      <c r="B622" s="17"/>
      <c r="C622" s="7"/>
    </row>
    <row r="623" spans="2:3" x14ac:dyDescent="0.25">
      <c r="B623" s="17"/>
      <c r="C623" s="7"/>
    </row>
    <row r="624" spans="2:3" x14ac:dyDescent="0.25">
      <c r="B624" s="17"/>
      <c r="C624" s="7"/>
    </row>
    <row r="625" spans="2:3" x14ac:dyDescent="0.25">
      <c r="B625" s="17"/>
      <c r="C625" s="7"/>
    </row>
    <row r="626" spans="2:3" x14ac:dyDescent="0.25">
      <c r="B626" s="17"/>
      <c r="C626" s="7"/>
    </row>
    <row r="627" spans="2:3" x14ac:dyDescent="0.25">
      <c r="B627" s="17"/>
      <c r="C627" s="7"/>
    </row>
    <row r="628" spans="2:3" x14ac:dyDescent="0.25">
      <c r="B628" s="17"/>
      <c r="C628" s="7"/>
    </row>
    <row r="629" spans="2:3" x14ac:dyDescent="0.25">
      <c r="B629" s="17"/>
      <c r="C629" s="7"/>
    </row>
    <row r="630" spans="2:3" x14ac:dyDescent="0.25">
      <c r="B630" s="17"/>
      <c r="C630" s="7"/>
    </row>
    <row r="631" spans="2:3" x14ac:dyDescent="0.25">
      <c r="B631" s="17"/>
      <c r="C631" s="7"/>
    </row>
    <row r="632" spans="2:3" x14ac:dyDescent="0.25">
      <c r="B632" s="17"/>
      <c r="C632" s="7"/>
    </row>
    <row r="633" spans="2:3" x14ac:dyDescent="0.25">
      <c r="B633" s="17"/>
      <c r="C633" s="7"/>
    </row>
    <row r="634" spans="2:3" x14ac:dyDescent="0.25">
      <c r="B634" s="17"/>
      <c r="C634" s="7"/>
    </row>
    <row r="635" spans="2:3" x14ac:dyDescent="0.25">
      <c r="B635" s="17"/>
      <c r="C635" s="7"/>
    </row>
    <row r="636" spans="2:3" x14ac:dyDescent="0.25">
      <c r="B636" s="17"/>
      <c r="C636" s="7"/>
    </row>
    <row r="637" spans="2:3" x14ac:dyDescent="0.25">
      <c r="B637" s="17"/>
      <c r="C637" s="7"/>
    </row>
    <row r="638" spans="2:3" x14ac:dyDescent="0.25">
      <c r="B638" s="17"/>
      <c r="C638" s="7"/>
    </row>
    <row r="639" spans="2:3" x14ac:dyDescent="0.25">
      <c r="B639" s="17"/>
      <c r="C639" s="7"/>
    </row>
    <row r="640" spans="2:3" x14ac:dyDescent="0.25">
      <c r="B640" s="17"/>
      <c r="C640" s="7"/>
    </row>
    <row r="641" spans="2:3" x14ac:dyDescent="0.25">
      <c r="B641" s="17"/>
      <c r="C641" s="7"/>
    </row>
    <row r="642" spans="2:3" x14ac:dyDescent="0.25">
      <c r="B642" s="17"/>
      <c r="C642" s="7"/>
    </row>
    <row r="643" spans="2:3" x14ac:dyDescent="0.25">
      <c r="B643" s="17"/>
      <c r="C643" s="7"/>
    </row>
    <row r="644" spans="2:3" x14ac:dyDescent="0.25">
      <c r="B644" s="17"/>
      <c r="C644" s="7"/>
    </row>
    <row r="645" spans="2:3" x14ac:dyDescent="0.25">
      <c r="B645" s="17"/>
      <c r="C645" s="7"/>
    </row>
    <row r="646" spans="2:3" x14ac:dyDescent="0.25">
      <c r="B646" s="17"/>
      <c r="C646" s="7"/>
    </row>
    <row r="647" spans="2:3" x14ac:dyDescent="0.25">
      <c r="B647" s="17"/>
      <c r="C647" s="7"/>
    </row>
    <row r="648" spans="2:3" x14ac:dyDescent="0.25">
      <c r="B648" s="17"/>
      <c r="C648" s="7"/>
    </row>
    <row r="649" spans="2:3" x14ac:dyDescent="0.25">
      <c r="B649" s="17"/>
      <c r="C649" s="7"/>
    </row>
    <row r="650" spans="2:3" x14ac:dyDescent="0.25">
      <c r="B650" s="17"/>
      <c r="C650" s="7"/>
    </row>
    <row r="651" spans="2:3" x14ac:dyDescent="0.25">
      <c r="B651" s="17"/>
      <c r="C651" s="7"/>
    </row>
    <row r="652" spans="2:3" x14ac:dyDescent="0.25">
      <c r="B652" s="17"/>
      <c r="C652" s="7"/>
    </row>
    <row r="653" spans="2:3" x14ac:dyDescent="0.25">
      <c r="B653" s="17"/>
      <c r="C653" s="7"/>
    </row>
    <row r="654" spans="2:3" x14ac:dyDescent="0.25">
      <c r="B654" s="17"/>
      <c r="C654" s="7"/>
    </row>
    <row r="655" spans="2:3" x14ac:dyDescent="0.25">
      <c r="B655" s="17"/>
      <c r="C655" s="7"/>
    </row>
    <row r="656" spans="2:3" x14ac:dyDescent="0.25">
      <c r="B656" s="17"/>
      <c r="C656" s="7"/>
    </row>
    <row r="657" spans="2:3" x14ac:dyDescent="0.25">
      <c r="B657" s="17"/>
      <c r="C657" s="7"/>
    </row>
    <row r="658" spans="2:3" x14ac:dyDescent="0.25">
      <c r="B658" s="17"/>
      <c r="C658" s="7"/>
    </row>
    <row r="659" spans="2:3" x14ac:dyDescent="0.25">
      <c r="B659" s="17"/>
      <c r="C659" s="7"/>
    </row>
    <row r="660" spans="2:3" x14ac:dyDescent="0.25">
      <c r="B660" s="17"/>
      <c r="C660" s="7"/>
    </row>
    <row r="661" spans="2:3" x14ac:dyDescent="0.25">
      <c r="B661" s="17"/>
      <c r="C661" s="7"/>
    </row>
    <row r="662" spans="2:3" x14ac:dyDescent="0.25">
      <c r="B662" s="17"/>
      <c r="C662" s="7"/>
    </row>
    <row r="663" spans="2:3" x14ac:dyDescent="0.25">
      <c r="B663" s="17"/>
      <c r="C663" s="7"/>
    </row>
    <row r="664" spans="2:3" x14ac:dyDescent="0.25">
      <c r="B664" s="17"/>
      <c r="C664" s="7"/>
    </row>
    <row r="665" spans="2:3" x14ac:dyDescent="0.25">
      <c r="B665" s="17"/>
      <c r="C665" s="7"/>
    </row>
    <row r="666" spans="2:3" x14ac:dyDescent="0.25">
      <c r="B666" s="17"/>
      <c r="C666" s="7"/>
    </row>
    <row r="667" spans="2:3" x14ac:dyDescent="0.25">
      <c r="B667" s="17"/>
      <c r="C667" s="7"/>
    </row>
    <row r="668" spans="2:3" x14ac:dyDescent="0.25">
      <c r="B668" s="17"/>
      <c r="C668" s="7"/>
    </row>
    <row r="669" spans="2:3" x14ac:dyDescent="0.25">
      <c r="B669" s="17"/>
      <c r="C669" s="7"/>
    </row>
    <row r="670" spans="2:3" x14ac:dyDescent="0.25">
      <c r="B670" s="17"/>
      <c r="C670" s="7"/>
    </row>
    <row r="671" spans="2:3" x14ac:dyDescent="0.25">
      <c r="B671" s="17"/>
      <c r="C671" s="7"/>
    </row>
    <row r="672" spans="2:3" x14ac:dyDescent="0.25">
      <c r="B672" s="17"/>
      <c r="C672" s="7"/>
    </row>
    <row r="673" spans="2:3" x14ac:dyDescent="0.25">
      <c r="B673" s="17"/>
      <c r="C673" s="7"/>
    </row>
    <row r="674" spans="2:3" x14ac:dyDescent="0.25">
      <c r="B674" s="17"/>
      <c r="C674" s="7"/>
    </row>
    <row r="675" spans="2:3" x14ac:dyDescent="0.25">
      <c r="B675" s="17"/>
      <c r="C675" s="7"/>
    </row>
    <row r="676" spans="2:3" x14ac:dyDescent="0.25">
      <c r="B676" s="17"/>
      <c r="C676" s="7"/>
    </row>
    <row r="677" spans="2:3" x14ac:dyDescent="0.25">
      <c r="B677" s="17"/>
      <c r="C677" s="7"/>
    </row>
    <row r="678" spans="2:3" x14ac:dyDescent="0.25">
      <c r="B678" s="17"/>
      <c r="C678" s="7"/>
    </row>
    <row r="679" spans="2:3" x14ac:dyDescent="0.25">
      <c r="B679" s="17"/>
      <c r="C679" s="7"/>
    </row>
    <row r="680" spans="2:3" x14ac:dyDescent="0.25">
      <c r="B680" s="17"/>
      <c r="C680" s="7"/>
    </row>
    <row r="681" spans="2:3" x14ac:dyDescent="0.25">
      <c r="B681" s="17"/>
      <c r="C681" s="7"/>
    </row>
    <row r="682" spans="2:3" x14ac:dyDescent="0.25">
      <c r="B682" s="17"/>
      <c r="C682" s="7"/>
    </row>
    <row r="683" spans="2:3" x14ac:dyDescent="0.25">
      <c r="B683" s="17"/>
      <c r="C683" s="7"/>
    </row>
    <row r="684" spans="2:3" x14ac:dyDescent="0.25">
      <c r="B684" s="17"/>
      <c r="C684" s="7"/>
    </row>
    <row r="685" spans="2:3" x14ac:dyDescent="0.25">
      <c r="B685" s="17"/>
      <c r="C685" s="7"/>
    </row>
    <row r="686" spans="2:3" x14ac:dyDescent="0.25">
      <c r="B686" s="17"/>
      <c r="C686" s="7"/>
    </row>
    <row r="687" spans="2:3" x14ac:dyDescent="0.25">
      <c r="B687" s="17"/>
      <c r="C687" s="7"/>
    </row>
    <row r="688" spans="2:3" x14ac:dyDescent="0.25">
      <c r="B688" s="17"/>
      <c r="C688" s="7"/>
    </row>
    <row r="689" spans="2:3" x14ac:dyDescent="0.25">
      <c r="B689" s="17"/>
      <c r="C689" s="7"/>
    </row>
    <row r="690" spans="2:3" x14ac:dyDescent="0.25">
      <c r="B690" s="17"/>
      <c r="C690" s="7"/>
    </row>
    <row r="691" spans="2:3" x14ac:dyDescent="0.25">
      <c r="B691" s="17"/>
      <c r="C691" s="7"/>
    </row>
    <row r="692" spans="2:3" x14ac:dyDescent="0.25">
      <c r="B692" s="17"/>
      <c r="C692" s="7"/>
    </row>
    <row r="693" spans="2:3" x14ac:dyDescent="0.25">
      <c r="B693" s="17"/>
      <c r="C693" s="7"/>
    </row>
    <row r="694" spans="2:3" x14ac:dyDescent="0.25">
      <c r="B694" s="17"/>
      <c r="C694" s="7"/>
    </row>
    <row r="695" spans="2:3" x14ac:dyDescent="0.25">
      <c r="B695" s="17"/>
      <c r="C695" s="7"/>
    </row>
    <row r="696" spans="2:3" x14ac:dyDescent="0.25">
      <c r="B696" s="17"/>
      <c r="C696" s="7"/>
    </row>
    <row r="697" spans="2:3" x14ac:dyDescent="0.25">
      <c r="B697" s="17"/>
      <c r="C697" s="7"/>
    </row>
    <row r="698" spans="2:3" x14ac:dyDescent="0.25">
      <c r="B698" s="17"/>
      <c r="C698" s="7"/>
    </row>
    <row r="699" spans="2:3" x14ac:dyDescent="0.25">
      <c r="B699" s="17"/>
      <c r="C699" s="7"/>
    </row>
    <row r="700" spans="2:3" x14ac:dyDescent="0.25">
      <c r="B700" s="17"/>
      <c r="C700" s="7"/>
    </row>
    <row r="701" spans="2:3" x14ac:dyDescent="0.25">
      <c r="B701" s="17"/>
      <c r="C701" s="7"/>
    </row>
    <row r="702" spans="2:3" x14ac:dyDescent="0.25">
      <c r="B702" s="17"/>
      <c r="C702" s="7"/>
    </row>
    <row r="703" spans="2:3" x14ac:dyDescent="0.25">
      <c r="B703" s="17"/>
      <c r="C703" s="7"/>
    </row>
    <row r="704" spans="2:3" x14ac:dyDescent="0.25">
      <c r="B704" s="17"/>
      <c r="C704" s="7"/>
    </row>
    <row r="705" spans="2:3" x14ac:dyDescent="0.25">
      <c r="B705" s="17"/>
      <c r="C705" s="7"/>
    </row>
    <row r="706" spans="2:3" x14ac:dyDescent="0.25">
      <c r="B706" s="17"/>
      <c r="C706" s="7"/>
    </row>
    <row r="707" spans="2:3" x14ac:dyDescent="0.25">
      <c r="B707" s="17"/>
      <c r="C707" s="7"/>
    </row>
    <row r="708" spans="2:3" x14ac:dyDescent="0.25">
      <c r="B708" s="17"/>
      <c r="C708" s="7"/>
    </row>
    <row r="709" spans="2:3" x14ac:dyDescent="0.25">
      <c r="B709" s="17"/>
      <c r="C709" s="7"/>
    </row>
    <row r="710" spans="2:3" x14ac:dyDescent="0.25">
      <c r="B710" s="17"/>
      <c r="C710" s="7"/>
    </row>
    <row r="711" spans="2:3" x14ac:dyDescent="0.25">
      <c r="B711" s="17"/>
      <c r="C711" s="7"/>
    </row>
    <row r="712" spans="2:3" x14ac:dyDescent="0.25">
      <c r="B712" s="17"/>
      <c r="C712" s="7"/>
    </row>
    <row r="713" spans="2:3" x14ac:dyDescent="0.25">
      <c r="B713" s="17"/>
      <c r="C713" s="7"/>
    </row>
    <row r="714" spans="2:3" x14ac:dyDescent="0.25">
      <c r="B714" s="17"/>
      <c r="C714" s="7"/>
    </row>
    <row r="715" spans="2:3" x14ac:dyDescent="0.25">
      <c r="B715" s="17"/>
      <c r="C715" s="7"/>
    </row>
    <row r="716" spans="2:3" x14ac:dyDescent="0.25">
      <c r="B716" s="17"/>
      <c r="C716" s="7"/>
    </row>
    <row r="717" spans="2:3" x14ac:dyDescent="0.25">
      <c r="B717" s="17"/>
      <c r="C717" s="7"/>
    </row>
    <row r="718" spans="2:3" x14ac:dyDescent="0.25">
      <c r="B718" s="17"/>
      <c r="C718" s="7"/>
    </row>
    <row r="719" spans="2:3" x14ac:dyDescent="0.25">
      <c r="B719" s="17"/>
      <c r="C719" s="7"/>
    </row>
    <row r="720" spans="2:3" x14ac:dyDescent="0.25">
      <c r="B720" s="17"/>
      <c r="C720" s="7"/>
    </row>
    <row r="721" spans="2:3" x14ac:dyDescent="0.25">
      <c r="B721" s="17"/>
      <c r="C721" s="7"/>
    </row>
    <row r="722" spans="2:3" x14ac:dyDescent="0.25">
      <c r="B722" s="17"/>
      <c r="C722" s="7"/>
    </row>
    <row r="723" spans="2:3" x14ac:dyDescent="0.25">
      <c r="B723" s="17"/>
      <c r="C723" s="7"/>
    </row>
    <row r="724" spans="2:3" x14ac:dyDescent="0.25">
      <c r="B724" s="17"/>
      <c r="C724" s="7"/>
    </row>
    <row r="725" spans="2:3" x14ac:dyDescent="0.25">
      <c r="B725" s="17"/>
      <c r="C725" s="7"/>
    </row>
    <row r="726" spans="2:3" x14ac:dyDescent="0.25">
      <c r="B726" s="17"/>
      <c r="C726" s="7"/>
    </row>
    <row r="727" spans="2:3" x14ac:dyDescent="0.25">
      <c r="B727" s="17"/>
      <c r="C727" s="7"/>
    </row>
    <row r="728" spans="2:3" x14ac:dyDescent="0.25">
      <c r="B728" s="17"/>
      <c r="C728" s="7"/>
    </row>
    <row r="729" spans="2:3" x14ac:dyDescent="0.25">
      <c r="B729" s="17"/>
      <c r="C729" s="7"/>
    </row>
    <row r="730" spans="2:3" x14ac:dyDescent="0.25">
      <c r="B730" s="17"/>
      <c r="C730" s="7"/>
    </row>
    <row r="731" spans="2:3" x14ac:dyDescent="0.25">
      <c r="B731" s="17"/>
      <c r="C731" s="7"/>
    </row>
    <row r="732" spans="2:3" x14ac:dyDescent="0.25">
      <c r="B732" s="17"/>
      <c r="C732" s="7"/>
    </row>
    <row r="733" spans="2:3" x14ac:dyDescent="0.25">
      <c r="B733" s="17"/>
      <c r="C733" s="7"/>
    </row>
    <row r="734" spans="2:3" x14ac:dyDescent="0.25">
      <c r="B734" s="17"/>
      <c r="C734" s="7"/>
    </row>
    <row r="735" spans="2:3" x14ac:dyDescent="0.25">
      <c r="B735" s="17"/>
      <c r="C735" s="7"/>
    </row>
    <row r="736" spans="2:3" x14ac:dyDescent="0.25">
      <c r="B736" s="17"/>
      <c r="C736" s="7"/>
    </row>
    <row r="737" spans="2:3" x14ac:dyDescent="0.25">
      <c r="B737" s="17"/>
      <c r="C737" s="7"/>
    </row>
    <row r="738" spans="2:3" x14ac:dyDescent="0.25">
      <c r="B738" s="17"/>
      <c r="C738" s="7"/>
    </row>
    <row r="739" spans="2:3" x14ac:dyDescent="0.25">
      <c r="B739" s="17"/>
      <c r="C739" s="7"/>
    </row>
    <row r="740" spans="2:3" x14ac:dyDescent="0.25">
      <c r="B740" s="17"/>
      <c r="C740" s="7"/>
    </row>
    <row r="741" spans="2:3" x14ac:dyDescent="0.25">
      <c r="B741" s="17"/>
      <c r="C741" s="7"/>
    </row>
    <row r="742" spans="2:3" x14ac:dyDescent="0.25">
      <c r="B742" s="17"/>
      <c r="C742" s="7"/>
    </row>
    <row r="743" spans="2:3" x14ac:dyDescent="0.25">
      <c r="B743" s="17"/>
      <c r="C743" s="7"/>
    </row>
    <row r="744" spans="2:3" x14ac:dyDescent="0.25">
      <c r="B744" s="17"/>
      <c r="C744" s="7"/>
    </row>
    <row r="745" spans="2:3" x14ac:dyDescent="0.25">
      <c r="B745" s="17"/>
      <c r="C745" s="7"/>
    </row>
    <row r="746" spans="2:3" x14ac:dyDescent="0.25">
      <c r="B746" s="17"/>
      <c r="C746" s="7"/>
    </row>
    <row r="747" spans="2:3" x14ac:dyDescent="0.25">
      <c r="B747" s="17"/>
      <c r="C747" s="7"/>
    </row>
    <row r="748" spans="2:3" x14ac:dyDescent="0.25">
      <c r="B748" s="17"/>
      <c r="C748" s="7"/>
    </row>
    <row r="749" spans="2:3" x14ac:dyDescent="0.25">
      <c r="B749" s="17"/>
      <c r="C749" s="7"/>
    </row>
    <row r="750" spans="2:3" x14ac:dyDescent="0.25">
      <c r="B750" s="17"/>
      <c r="C750" s="7"/>
    </row>
    <row r="751" spans="2:3" x14ac:dyDescent="0.25">
      <c r="B751" s="17"/>
      <c r="C751" s="7"/>
    </row>
    <row r="752" spans="2:3" x14ac:dyDescent="0.25">
      <c r="B752" s="17"/>
      <c r="C752" s="7"/>
    </row>
    <row r="753" spans="2:3" x14ac:dyDescent="0.25">
      <c r="B753" s="17"/>
      <c r="C753" s="7"/>
    </row>
    <row r="754" spans="2:3" x14ac:dyDescent="0.25">
      <c r="B754" s="17"/>
      <c r="C754" s="7"/>
    </row>
    <row r="755" spans="2:3" x14ac:dyDescent="0.25">
      <c r="B755" s="17"/>
      <c r="C755" s="7"/>
    </row>
    <row r="756" spans="2:3" x14ac:dyDescent="0.25">
      <c r="B756" s="17"/>
      <c r="C756" s="7"/>
    </row>
    <row r="757" spans="2:3" x14ac:dyDescent="0.25">
      <c r="B757" s="17"/>
      <c r="C757" s="7"/>
    </row>
    <row r="758" spans="2:3" x14ac:dyDescent="0.25">
      <c r="B758" s="17"/>
      <c r="C758" s="7"/>
    </row>
    <row r="759" spans="2:3" x14ac:dyDescent="0.25">
      <c r="B759" s="17"/>
      <c r="C759" s="7"/>
    </row>
    <row r="760" spans="2:3" x14ac:dyDescent="0.25">
      <c r="B760" s="17"/>
      <c r="C760" s="7"/>
    </row>
    <row r="761" spans="2:3" x14ac:dyDescent="0.25">
      <c r="B761" s="17"/>
      <c r="C761" s="7"/>
    </row>
    <row r="762" spans="2:3" x14ac:dyDescent="0.25">
      <c r="B762" s="17"/>
      <c r="C762" s="7"/>
    </row>
    <row r="763" spans="2:3" x14ac:dyDescent="0.25">
      <c r="B763" s="17"/>
      <c r="C763" s="7"/>
    </row>
    <row r="764" spans="2:3" x14ac:dyDescent="0.25">
      <c r="B764" s="17"/>
      <c r="C764" s="7"/>
    </row>
    <row r="765" spans="2:3" x14ac:dyDescent="0.25">
      <c r="B765" s="17"/>
      <c r="C765" s="7"/>
    </row>
    <row r="766" spans="2:3" x14ac:dyDescent="0.25">
      <c r="B766" s="17"/>
      <c r="C766" s="7"/>
    </row>
    <row r="767" spans="2:3" x14ac:dyDescent="0.25">
      <c r="B767" s="17"/>
      <c r="C767" s="7"/>
    </row>
    <row r="768" spans="2:3" x14ac:dyDescent="0.25">
      <c r="B768" s="17"/>
      <c r="C768" s="7"/>
    </row>
    <row r="769" spans="2:3" x14ac:dyDescent="0.25">
      <c r="B769" s="17"/>
      <c r="C769" s="7"/>
    </row>
    <row r="770" spans="2:3" x14ac:dyDescent="0.25">
      <c r="B770" s="17"/>
      <c r="C770" s="7"/>
    </row>
    <row r="771" spans="2:3" x14ac:dyDescent="0.25">
      <c r="B771" s="17"/>
      <c r="C771" s="7"/>
    </row>
    <row r="772" spans="2:3" x14ac:dyDescent="0.25">
      <c r="B772" s="17"/>
      <c r="C772" s="7"/>
    </row>
    <row r="773" spans="2:3" x14ac:dyDescent="0.25">
      <c r="B773" s="17"/>
      <c r="C773" s="7"/>
    </row>
    <row r="774" spans="2:3" x14ac:dyDescent="0.25">
      <c r="B774" s="17"/>
      <c r="C774" s="7"/>
    </row>
    <row r="775" spans="2:3" x14ac:dyDescent="0.25">
      <c r="B775" s="17"/>
      <c r="C775" s="7"/>
    </row>
    <row r="776" spans="2:3" x14ac:dyDescent="0.25">
      <c r="B776" s="17"/>
      <c r="C776" s="7"/>
    </row>
    <row r="777" spans="2:3" x14ac:dyDescent="0.25">
      <c r="B777" s="17"/>
      <c r="C777" s="7"/>
    </row>
    <row r="778" spans="2:3" x14ac:dyDescent="0.25">
      <c r="B778" s="17"/>
      <c r="C778" s="7"/>
    </row>
    <row r="779" spans="2:3" x14ac:dyDescent="0.25">
      <c r="B779" s="17"/>
      <c r="C779" s="7"/>
    </row>
    <row r="780" spans="2:3" x14ac:dyDescent="0.25">
      <c r="B780" s="17"/>
      <c r="C780" s="7"/>
    </row>
    <row r="781" spans="2:3" x14ac:dyDescent="0.25">
      <c r="B781" s="17"/>
      <c r="C781" s="7"/>
    </row>
    <row r="782" spans="2:3" x14ac:dyDescent="0.25">
      <c r="B782" s="17"/>
      <c r="C782" s="7"/>
    </row>
    <row r="783" spans="2:3" x14ac:dyDescent="0.25">
      <c r="B783" s="17"/>
      <c r="C783" s="7"/>
    </row>
    <row r="784" spans="2:3" x14ac:dyDescent="0.25">
      <c r="B784" s="17"/>
      <c r="C784" s="7"/>
    </row>
    <row r="785" spans="2:3" x14ac:dyDescent="0.25">
      <c r="B785" s="17"/>
      <c r="C785" s="7"/>
    </row>
    <row r="786" spans="2:3" x14ac:dyDescent="0.25">
      <c r="B786" s="17"/>
      <c r="C786" s="7"/>
    </row>
    <row r="787" spans="2:3" x14ac:dyDescent="0.25">
      <c r="B787" s="17"/>
      <c r="C787" s="7"/>
    </row>
    <row r="788" spans="2:3" x14ac:dyDescent="0.25">
      <c r="B788" s="17"/>
      <c r="C788" s="7"/>
    </row>
    <row r="789" spans="2:3" x14ac:dyDescent="0.25">
      <c r="B789" s="17"/>
      <c r="C789" s="7"/>
    </row>
    <row r="790" spans="2:3" x14ac:dyDescent="0.25">
      <c r="B790" s="17"/>
      <c r="C790" s="7"/>
    </row>
    <row r="791" spans="2:3" x14ac:dyDescent="0.25">
      <c r="B791" s="17"/>
      <c r="C791" s="7"/>
    </row>
    <row r="792" spans="2:3" x14ac:dyDescent="0.25">
      <c r="B792" s="17"/>
      <c r="C792" s="7"/>
    </row>
    <row r="793" spans="2:3" x14ac:dyDescent="0.25">
      <c r="B793" s="17"/>
      <c r="C793" s="7"/>
    </row>
    <row r="794" spans="2:3" x14ac:dyDescent="0.25">
      <c r="B794" s="17"/>
      <c r="C794" s="7"/>
    </row>
    <row r="795" spans="2:3" x14ac:dyDescent="0.25">
      <c r="B795" s="17"/>
      <c r="C795" s="7"/>
    </row>
    <row r="796" spans="2:3" x14ac:dyDescent="0.25">
      <c r="B796" s="17"/>
      <c r="C796" s="7"/>
    </row>
    <row r="797" spans="2:3" x14ac:dyDescent="0.25">
      <c r="B797" s="17"/>
      <c r="C797" s="7"/>
    </row>
    <row r="798" spans="2:3" x14ac:dyDescent="0.25">
      <c r="B798" s="17"/>
      <c r="C798" s="7"/>
    </row>
    <row r="799" spans="2:3" x14ac:dyDescent="0.25">
      <c r="B799" s="17"/>
      <c r="C799" s="7"/>
    </row>
    <row r="800" spans="2:3" x14ac:dyDescent="0.25">
      <c r="B800" s="17"/>
      <c r="C800" s="7"/>
    </row>
    <row r="801" spans="2:3" x14ac:dyDescent="0.25">
      <c r="B801" s="17"/>
      <c r="C801" s="7"/>
    </row>
    <row r="802" spans="2:3" x14ac:dyDescent="0.25">
      <c r="B802" s="17"/>
      <c r="C802" s="7"/>
    </row>
    <row r="803" spans="2:3" x14ac:dyDescent="0.25">
      <c r="B803" s="17"/>
      <c r="C803" s="7"/>
    </row>
    <row r="804" spans="2:3" x14ac:dyDescent="0.25">
      <c r="B804" s="17"/>
      <c r="C804" s="7"/>
    </row>
    <row r="805" spans="2:3" x14ac:dyDescent="0.25">
      <c r="B805" s="17"/>
      <c r="C805" s="7"/>
    </row>
    <row r="806" spans="2:3" x14ac:dyDescent="0.25">
      <c r="B806" s="17"/>
      <c r="C806" s="7"/>
    </row>
    <row r="807" spans="2:3" x14ac:dyDescent="0.25">
      <c r="B807" s="17"/>
      <c r="C807" s="7"/>
    </row>
    <row r="808" spans="2:3" x14ac:dyDescent="0.25">
      <c r="B808" s="17"/>
      <c r="C808" s="7"/>
    </row>
    <row r="809" spans="2:3" x14ac:dyDescent="0.25">
      <c r="B809" s="17"/>
      <c r="C809" s="7"/>
    </row>
    <row r="810" spans="2:3" x14ac:dyDescent="0.25">
      <c r="B810" s="17"/>
      <c r="C810" s="7"/>
    </row>
    <row r="811" spans="2:3" x14ac:dyDescent="0.25">
      <c r="B811" s="17"/>
      <c r="C811" s="7"/>
    </row>
    <row r="812" spans="2:3" x14ac:dyDescent="0.25">
      <c r="B812" s="17"/>
      <c r="C812" s="7"/>
    </row>
    <row r="813" spans="2:3" x14ac:dyDescent="0.25">
      <c r="B813" s="17"/>
      <c r="C813" s="7"/>
    </row>
    <row r="814" spans="2:3" x14ac:dyDescent="0.25">
      <c r="B814" s="17"/>
      <c r="C814" s="7"/>
    </row>
    <row r="815" spans="2:3" x14ac:dyDescent="0.25">
      <c r="B815" s="17"/>
      <c r="C815" s="7"/>
    </row>
    <row r="816" spans="2:3" x14ac:dyDescent="0.25">
      <c r="B816" s="17"/>
      <c r="C816" s="7"/>
    </row>
    <row r="817" spans="2:3" x14ac:dyDescent="0.25">
      <c r="B817" s="17"/>
      <c r="C817" s="7"/>
    </row>
    <row r="818" spans="2:3" x14ac:dyDescent="0.25">
      <c r="B818" s="17"/>
      <c r="C818" s="7"/>
    </row>
    <row r="819" spans="2:3" x14ac:dyDescent="0.25">
      <c r="B819" s="17"/>
      <c r="C819" s="7"/>
    </row>
    <row r="820" spans="2:3" x14ac:dyDescent="0.25">
      <c r="B820" s="17"/>
      <c r="C820" s="7"/>
    </row>
    <row r="821" spans="2:3" x14ac:dyDescent="0.25">
      <c r="B821" s="17"/>
      <c r="C821" s="7"/>
    </row>
    <row r="822" spans="2:3" x14ac:dyDescent="0.25">
      <c r="B822" s="17"/>
      <c r="C822" s="7"/>
    </row>
    <row r="823" spans="2:3" x14ac:dyDescent="0.25">
      <c r="B823" s="17"/>
      <c r="C823" s="7"/>
    </row>
    <row r="824" spans="2:3" x14ac:dyDescent="0.25">
      <c r="B824" s="17"/>
      <c r="C824" s="7"/>
    </row>
    <row r="825" spans="2:3" x14ac:dyDescent="0.25">
      <c r="B825" s="17"/>
      <c r="C825" s="7"/>
    </row>
    <row r="826" spans="2:3" x14ac:dyDescent="0.25">
      <c r="B826" s="17"/>
      <c r="C826" s="7"/>
    </row>
    <row r="827" spans="2:3" x14ac:dyDescent="0.25">
      <c r="B827" s="17"/>
      <c r="C827" s="7"/>
    </row>
    <row r="828" spans="2:3" x14ac:dyDescent="0.25">
      <c r="B828" s="17"/>
      <c r="C828" s="7"/>
    </row>
    <row r="829" spans="2:3" x14ac:dyDescent="0.25">
      <c r="B829" s="17"/>
      <c r="C829" s="7"/>
    </row>
    <row r="830" spans="2:3" x14ac:dyDescent="0.25">
      <c r="B830" s="17"/>
      <c r="C830" s="7"/>
    </row>
    <row r="831" spans="2:3" x14ac:dyDescent="0.25">
      <c r="B831" s="17"/>
      <c r="C831" s="7"/>
    </row>
    <row r="832" spans="2:3" x14ac:dyDescent="0.25">
      <c r="B832" s="17"/>
      <c r="C832" s="7"/>
    </row>
    <row r="833" spans="2:3" x14ac:dyDescent="0.25">
      <c r="B833" s="17"/>
      <c r="C833" s="7"/>
    </row>
    <row r="834" spans="2:3" x14ac:dyDescent="0.25">
      <c r="B834" s="17"/>
      <c r="C834" s="7"/>
    </row>
    <row r="835" spans="2:3" x14ac:dyDescent="0.25">
      <c r="B835" s="17"/>
      <c r="C835" s="7"/>
    </row>
    <row r="836" spans="2:3" x14ac:dyDescent="0.25">
      <c r="B836" s="17"/>
      <c r="C836" s="7"/>
    </row>
    <row r="837" spans="2:3" x14ac:dyDescent="0.25">
      <c r="B837" s="17"/>
      <c r="C837" s="7"/>
    </row>
    <row r="838" spans="2:3" x14ac:dyDescent="0.25">
      <c r="B838" s="17"/>
      <c r="C838" s="7"/>
    </row>
    <row r="839" spans="2:3" x14ac:dyDescent="0.25">
      <c r="B839" s="17"/>
      <c r="C839" s="7"/>
    </row>
    <row r="840" spans="2:3" x14ac:dyDescent="0.25">
      <c r="B840" s="17"/>
      <c r="C840" s="7"/>
    </row>
    <row r="841" spans="2:3" x14ac:dyDescent="0.25">
      <c r="B841" s="17"/>
      <c r="C841" s="7"/>
    </row>
    <row r="842" spans="2:3" x14ac:dyDescent="0.25">
      <c r="B842" s="17"/>
      <c r="C842" s="7"/>
    </row>
    <row r="843" spans="2:3" x14ac:dyDescent="0.25">
      <c r="B843" s="17"/>
      <c r="C843" s="7"/>
    </row>
    <row r="844" spans="2:3" x14ac:dyDescent="0.25">
      <c r="B844" s="17"/>
      <c r="C844" s="7"/>
    </row>
    <row r="845" spans="2:3" x14ac:dyDescent="0.25">
      <c r="B845" s="17"/>
      <c r="C845" s="7"/>
    </row>
    <row r="846" spans="2:3" x14ac:dyDescent="0.25">
      <c r="B846" s="17"/>
      <c r="C846" s="7"/>
    </row>
    <row r="847" spans="2:3" x14ac:dyDescent="0.25">
      <c r="B847" s="17"/>
      <c r="C847" s="7"/>
    </row>
    <row r="848" spans="2:3" x14ac:dyDescent="0.25">
      <c r="B848" s="17"/>
      <c r="C848" s="7"/>
    </row>
    <row r="849" spans="2:3" x14ac:dyDescent="0.25">
      <c r="B849" s="17"/>
      <c r="C849" s="7"/>
    </row>
    <row r="850" spans="2:3" x14ac:dyDescent="0.25">
      <c r="B850" s="17"/>
      <c r="C850" s="7"/>
    </row>
    <row r="851" spans="2:3" x14ac:dyDescent="0.25">
      <c r="B851" s="17"/>
      <c r="C851" s="7"/>
    </row>
    <row r="852" spans="2:3" x14ac:dyDescent="0.25">
      <c r="B852" s="17"/>
      <c r="C852" s="7"/>
    </row>
    <row r="853" spans="2:3" x14ac:dyDescent="0.25">
      <c r="B853" s="17"/>
      <c r="C853" s="7"/>
    </row>
    <row r="854" spans="2:3" x14ac:dyDescent="0.25">
      <c r="B854" s="17"/>
      <c r="C854" s="7"/>
    </row>
    <row r="855" spans="2:3" x14ac:dyDescent="0.25">
      <c r="B855" s="17"/>
      <c r="C855" s="7"/>
    </row>
    <row r="856" spans="2:3" x14ac:dyDescent="0.25">
      <c r="B856" s="17"/>
      <c r="C856" s="7"/>
    </row>
    <row r="857" spans="2:3" x14ac:dyDescent="0.25">
      <c r="B857" s="17"/>
      <c r="C857" s="7"/>
    </row>
    <row r="858" spans="2:3" x14ac:dyDescent="0.25">
      <c r="B858" s="17"/>
      <c r="C858" s="7"/>
    </row>
    <row r="859" spans="2:3" x14ac:dyDescent="0.25">
      <c r="B859" s="17"/>
      <c r="C859" s="7"/>
    </row>
    <row r="860" spans="2:3" x14ac:dyDescent="0.25">
      <c r="B860" s="17"/>
      <c r="C860" s="7"/>
    </row>
    <row r="861" spans="2:3" x14ac:dyDescent="0.25">
      <c r="B861" s="17"/>
      <c r="C861" s="7"/>
    </row>
    <row r="862" spans="2:3" x14ac:dyDescent="0.25">
      <c r="B862" s="17"/>
      <c r="C862" s="7"/>
    </row>
    <row r="863" spans="2:3" x14ac:dyDescent="0.25">
      <c r="B863" s="17"/>
      <c r="C863" s="7"/>
    </row>
    <row r="864" spans="2:3" x14ac:dyDescent="0.25">
      <c r="B864" s="17"/>
      <c r="C864" s="7"/>
    </row>
    <row r="865" spans="2:3" x14ac:dyDescent="0.25">
      <c r="B865" s="17"/>
      <c r="C865" s="7"/>
    </row>
    <row r="866" spans="2:3" x14ac:dyDescent="0.25">
      <c r="B866" s="17"/>
      <c r="C866" s="7"/>
    </row>
    <row r="867" spans="2:3" x14ac:dyDescent="0.25">
      <c r="B867" s="17"/>
      <c r="C867" s="7"/>
    </row>
    <row r="868" spans="2:3" x14ac:dyDescent="0.25">
      <c r="B868" s="17"/>
      <c r="C868" s="7"/>
    </row>
    <row r="869" spans="2:3" x14ac:dyDescent="0.25">
      <c r="B869" s="17"/>
      <c r="C869" s="7"/>
    </row>
    <row r="870" spans="2:3" x14ac:dyDescent="0.25">
      <c r="B870" s="17"/>
      <c r="C870" s="7"/>
    </row>
    <row r="871" spans="2:3" x14ac:dyDescent="0.25">
      <c r="B871" s="17"/>
      <c r="C871" s="7"/>
    </row>
    <row r="872" spans="2:3" x14ac:dyDescent="0.25">
      <c r="B872" s="17"/>
      <c r="C872" s="7"/>
    </row>
    <row r="873" spans="2:3" x14ac:dyDescent="0.25">
      <c r="B873" s="17"/>
      <c r="C873" s="7"/>
    </row>
    <row r="874" spans="2:3" x14ac:dyDescent="0.25">
      <c r="B874" s="17"/>
      <c r="C874" s="7"/>
    </row>
    <row r="875" spans="2:3" x14ac:dyDescent="0.25">
      <c r="B875" s="17"/>
      <c r="C875" s="7"/>
    </row>
    <row r="876" spans="2:3" x14ac:dyDescent="0.25">
      <c r="B876" s="17"/>
      <c r="C876" s="7"/>
    </row>
    <row r="877" spans="2:3" x14ac:dyDescent="0.25">
      <c r="B877" s="17"/>
      <c r="C877" s="7"/>
    </row>
    <row r="878" spans="2:3" x14ac:dyDescent="0.25">
      <c r="B878" s="17"/>
      <c r="C878" s="7"/>
    </row>
    <row r="879" spans="2:3" x14ac:dyDescent="0.25">
      <c r="B879" s="17"/>
      <c r="C879" s="7"/>
    </row>
    <row r="880" spans="2:3" x14ac:dyDescent="0.25">
      <c r="B880" s="17"/>
      <c r="C880" s="7"/>
    </row>
    <row r="881" spans="2:3" x14ac:dyDescent="0.25">
      <c r="B881" s="17"/>
      <c r="C881" s="7"/>
    </row>
    <row r="882" spans="2:3" x14ac:dyDescent="0.25">
      <c r="B882" s="17"/>
      <c r="C882" s="7"/>
    </row>
    <row r="883" spans="2:3" x14ac:dyDescent="0.25">
      <c r="B883" s="17"/>
      <c r="C883" s="7"/>
    </row>
    <row r="884" spans="2:3" x14ac:dyDescent="0.25">
      <c r="B884" s="17"/>
      <c r="C884" s="7"/>
    </row>
    <row r="885" spans="2:3" x14ac:dyDescent="0.25">
      <c r="B885" s="17"/>
      <c r="C885" s="7"/>
    </row>
    <row r="886" spans="2:3" x14ac:dyDescent="0.25">
      <c r="B886" s="17"/>
      <c r="C886" s="7"/>
    </row>
    <row r="887" spans="2:3" x14ac:dyDescent="0.25">
      <c r="B887" s="17"/>
      <c r="C887" s="7"/>
    </row>
    <row r="888" spans="2:3" x14ac:dyDescent="0.25">
      <c r="B888" s="17"/>
      <c r="C888" s="7"/>
    </row>
    <row r="889" spans="2:3" x14ac:dyDescent="0.25">
      <c r="B889" s="17"/>
      <c r="C889" s="7"/>
    </row>
    <row r="890" spans="2:3" x14ac:dyDescent="0.25">
      <c r="B890" s="17"/>
      <c r="C890" s="7"/>
    </row>
    <row r="891" spans="2:3" x14ac:dyDescent="0.25">
      <c r="B891" s="17"/>
      <c r="C891" s="7"/>
    </row>
    <row r="892" spans="2:3" x14ac:dyDescent="0.25">
      <c r="B892" s="17"/>
      <c r="C892" s="7"/>
    </row>
    <row r="893" spans="2:3" x14ac:dyDescent="0.25">
      <c r="B893" s="17"/>
      <c r="C893" s="7"/>
    </row>
    <row r="894" spans="2:3" x14ac:dyDescent="0.25">
      <c r="B894" s="17"/>
      <c r="C894" s="7"/>
    </row>
    <row r="895" spans="2:3" x14ac:dyDescent="0.25">
      <c r="B895" s="17"/>
      <c r="C895" s="7"/>
    </row>
    <row r="896" spans="2:3" x14ac:dyDescent="0.25">
      <c r="B896" s="17"/>
      <c r="C896" s="7"/>
    </row>
    <row r="897" spans="2:3" x14ac:dyDescent="0.25">
      <c r="B897" s="17"/>
      <c r="C897" s="7"/>
    </row>
    <row r="898" spans="2:3" x14ac:dyDescent="0.25">
      <c r="B898" s="17"/>
      <c r="C898" s="7"/>
    </row>
    <row r="899" spans="2:3" x14ac:dyDescent="0.25">
      <c r="B899" s="17"/>
      <c r="C899" s="7"/>
    </row>
    <row r="900" spans="2:3" x14ac:dyDescent="0.25">
      <c r="B900" s="17"/>
      <c r="C900" s="7"/>
    </row>
    <row r="901" spans="2:3" x14ac:dyDescent="0.25">
      <c r="B901" s="17"/>
      <c r="C901" s="7"/>
    </row>
    <row r="902" spans="2:3" x14ac:dyDescent="0.25">
      <c r="B902" s="17"/>
      <c r="C902" s="7"/>
    </row>
    <row r="903" spans="2:3" x14ac:dyDescent="0.25">
      <c r="B903" s="17"/>
      <c r="C903" s="7"/>
    </row>
    <row r="904" spans="2:3" x14ac:dyDescent="0.25">
      <c r="B904" s="17"/>
      <c r="C904" s="7"/>
    </row>
    <row r="905" spans="2:3" x14ac:dyDescent="0.25">
      <c r="B905" s="17"/>
      <c r="C905" s="7"/>
    </row>
    <row r="906" spans="2:3" x14ac:dyDescent="0.25">
      <c r="B906" s="17"/>
      <c r="C906" s="7"/>
    </row>
    <row r="907" spans="2:3" x14ac:dyDescent="0.25">
      <c r="B907" s="17"/>
      <c r="C907" s="7"/>
    </row>
    <row r="908" spans="2:3" x14ac:dyDescent="0.25">
      <c r="B908" s="17"/>
      <c r="C908" s="7"/>
    </row>
    <row r="909" spans="2:3" x14ac:dyDescent="0.25">
      <c r="B909" s="17"/>
      <c r="C909" s="7"/>
    </row>
    <row r="910" spans="2:3" x14ac:dyDescent="0.25">
      <c r="B910" s="17"/>
      <c r="C910" s="7"/>
    </row>
    <row r="911" spans="2:3" x14ac:dyDescent="0.25">
      <c r="B911" s="17"/>
      <c r="C911" s="7"/>
    </row>
    <row r="912" spans="2:3" x14ac:dyDescent="0.25">
      <c r="B912" s="17"/>
      <c r="C912" s="7"/>
    </row>
    <row r="913" spans="2:3" x14ac:dyDescent="0.25">
      <c r="B913" s="17"/>
      <c r="C913" s="7"/>
    </row>
    <row r="914" spans="2:3" x14ac:dyDescent="0.25">
      <c r="B914" s="17"/>
      <c r="C914" s="7"/>
    </row>
    <row r="915" spans="2:3" x14ac:dyDescent="0.25">
      <c r="B915" s="17"/>
      <c r="C915" s="7"/>
    </row>
    <row r="916" spans="2:3" x14ac:dyDescent="0.25">
      <c r="B916" s="17"/>
      <c r="C916" s="7"/>
    </row>
    <row r="917" spans="2:3" x14ac:dyDescent="0.25">
      <c r="B917" s="17"/>
      <c r="C917" s="7"/>
    </row>
    <row r="918" spans="2:3" x14ac:dyDescent="0.25">
      <c r="B918" s="17"/>
      <c r="C918" s="7"/>
    </row>
    <row r="919" spans="2:3" x14ac:dyDescent="0.25">
      <c r="B919" s="17"/>
      <c r="C919" s="7"/>
    </row>
    <row r="920" spans="2:3" x14ac:dyDescent="0.25">
      <c r="B920" s="17"/>
      <c r="C920" s="7"/>
    </row>
    <row r="921" spans="2:3" x14ac:dyDescent="0.25">
      <c r="B921" s="17"/>
      <c r="C921" s="7"/>
    </row>
    <row r="922" spans="2:3" x14ac:dyDescent="0.25">
      <c r="B922" s="17"/>
      <c r="C922" s="7"/>
    </row>
    <row r="923" spans="2:3" x14ac:dyDescent="0.25">
      <c r="B923" s="17"/>
      <c r="C923" s="7"/>
    </row>
    <row r="924" spans="2:3" x14ac:dyDescent="0.25">
      <c r="B924" s="17"/>
      <c r="C924" s="7"/>
    </row>
    <row r="925" spans="2:3" x14ac:dyDescent="0.25">
      <c r="B925" s="17"/>
      <c r="C925" s="7"/>
    </row>
    <row r="926" spans="2:3" x14ac:dyDescent="0.25">
      <c r="B926" s="17"/>
      <c r="C926" s="7"/>
    </row>
    <row r="927" spans="2:3" x14ac:dyDescent="0.25">
      <c r="B927" s="17"/>
      <c r="C927" s="7"/>
    </row>
    <row r="928" spans="2:3" x14ac:dyDescent="0.25">
      <c r="B928" s="17"/>
      <c r="C928" s="7"/>
    </row>
    <row r="929" spans="2:3" x14ac:dyDescent="0.25">
      <c r="B929" s="17"/>
      <c r="C929" s="7"/>
    </row>
    <row r="930" spans="2:3" x14ac:dyDescent="0.25">
      <c r="B930" s="17"/>
      <c r="C930" s="7"/>
    </row>
    <row r="931" spans="2:3" x14ac:dyDescent="0.25">
      <c r="B931" s="17"/>
      <c r="C931" s="7"/>
    </row>
    <row r="932" spans="2:3" x14ac:dyDescent="0.25">
      <c r="B932" s="17"/>
      <c r="C932" s="7"/>
    </row>
    <row r="933" spans="2:3" x14ac:dyDescent="0.25">
      <c r="B933" s="17"/>
      <c r="C933" s="7"/>
    </row>
    <row r="934" spans="2:3" x14ac:dyDescent="0.25">
      <c r="B934" s="17"/>
      <c r="C934" s="7"/>
    </row>
    <row r="935" spans="2:3" x14ac:dyDescent="0.25">
      <c r="B935" s="17"/>
      <c r="C935" s="7"/>
    </row>
    <row r="936" spans="2:3" x14ac:dyDescent="0.25">
      <c r="B936" s="17"/>
      <c r="C936" s="7"/>
    </row>
    <row r="937" spans="2:3" x14ac:dyDescent="0.25">
      <c r="B937" s="17"/>
      <c r="C937" s="7"/>
    </row>
    <row r="938" spans="2:3" x14ac:dyDescent="0.25">
      <c r="B938" s="17"/>
      <c r="C938" s="7"/>
    </row>
    <row r="939" spans="2:3" x14ac:dyDescent="0.25">
      <c r="B939" s="17"/>
      <c r="C939" s="7"/>
    </row>
    <row r="940" spans="2:3" x14ac:dyDescent="0.25">
      <c r="B940" s="17"/>
      <c r="C940" s="7"/>
    </row>
    <row r="941" spans="2:3" x14ac:dyDescent="0.25">
      <c r="B941" s="17"/>
      <c r="C941" s="7"/>
    </row>
    <row r="942" spans="2:3" x14ac:dyDescent="0.25">
      <c r="B942" s="17"/>
      <c r="C942" s="7"/>
    </row>
    <row r="943" spans="2:3" x14ac:dyDescent="0.25">
      <c r="B943" s="17"/>
      <c r="C943" s="7"/>
    </row>
    <row r="944" spans="2:3" x14ac:dyDescent="0.25">
      <c r="B944" s="17"/>
      <c r="C944" s="7"/>
    </row>
    <row r="945" spans="2:3" x14ac:dyDescent="0.25">
      <c r="B945" s="17"/>
      <c r="C945" s="7"/>
    </row>
    <row r="946" spans="2:3" x14ac:dyDescent="0.25">
      <c r="B946" s="17"/>
      <c r="C946" s="7"/>
    </row>
    <row r="947" spans="2:3" x14ac:dyDescent="0.25">
      <c r="B947" s="17"/>
      <c r="C947" s="7"/>
    </row>
    <row r="948" spans="2:3" x14ac:dyDescent="0.25">
      <c r="B948" s="17"/>
      <c r="C948" s="7"/>
    </row>
    <row r="949" spans="2:3" x14ac:dyDescent="0.25">
      <c r="B949" s="17"/>
      <c r="C949" s="7"/>
    </row>
    <row r="950" spans="2:3" x14ac:dyDescent="0.25">
      <c r="B950" s="17"/>
      <c r="C950" s="7"/>
    </row>
    <row r="951" spans="2:3" x14ac:dyDescent="0.25">
      <c r="B951" s="17"/>
      <c r="C951" s="7"/>
    </row>
    <row r="952" spans="2:3" x14ac:dyDescent="0.25">
      <c r="B952" s="17"/>
      <c r="C952" s="7"/>
    </row>
    <row r="953" spans="2:3" x14ac:dyDescent="0.25">
      <c r="B953" s="17"/>
      <c r="C953" s="7"/>
    </row>
    <row r="954" spans="2:3" x14ac:dyDescent="0.25">
      <c r="B954" s="17"/>
      <c r="C954" s="7"/>
    </row>
    <row r="955" spans="2:3" x14ac:dyDescent="0.25">
      <c r="B955" s="17"/>
      <c r="C955" s="7"/>
    </row>
    <row r="956" spans="2:3" x14ac:dyDescent="0.25">
      <c r="B956" s="17"/>
      <c r="C956" s="7"/>
    </row>
    <row r="957" spans="2:3" x14ac:dyDescent="0.25">
      <c r="B957" s="17"/>
      <c r="C957" s="7"/>
    </row>
    <row r="958" spans="2:3" x14ac:dyDescent="0.25">
      <c r="B958" s="17"/>
      <c r="C958" s="7"/>
    </row>
    <row r="959" spans="2:3" x14ac:dyDescent="0.25">
      <c r="B959" s="17"/>
      <c r="C959" s="7"/>
    </row>
    <row r="960" spans="2:3" x14ac:dyDescent="0.25">
      <c r="B960" s="17"/>
      <c r="C960" s="7"/>
    </row>
    <row r="961" spans="2:3" x14ac:dyDescent="0.25">
      <c r="B961" s="17"/>
      <c r="C961" s="7"/>
    </row>
    <row r="962" spans="2:3" x14ac:dyDescent="0.25">
      <c r="B962" s="17"/>
      <c r="C962" s="7"/>
    </row>
    <row r="963" spans="2:3" x14ac:dyDescent="0.25">
      <c r="B963" s="17"/>
      <c r="C963" s="7"/>
    </row>
    <row r="964" spans="2:3" x14ac:dyDescent="0.25">
      <c r="B964" s="17"/>
      <c r="C964" s="7"/>
    </row>
    <row r="965" spans="2:3" x14ac:dyDescent="0.25">
      <c r="B965" s="17"/>
      <c r="C965" s="7"/>
    </row>
    <row r="966" spans="2:3" x14ac:dyDescent="0.25">
      <c r="B966" s="17"/>
      <c r="C966" s="7"/>
    </row>
    <row r="967" spans="2:3" x14ac:dyDescent="0.25">
      <c r="B967" s="17"/>
      <c r="C967" s="7"/>
    </row>
    <row r="968" spans="2:3" x14ac:dyDescent="0.25">
      <c r="B968" s="17"/>
      <c r="C968" s="7"/>
    </row>
    <row r="969" spans="2:3" x14ac:dyDescent="0.25">
      <c r="B969" s="17"/>
      <c r="C969" s="7"/>
    </row>
    <row r="970" spans="2:3" x14ac:dyDescent="0.25">
      <c r="B970" s="17"/>
      <c r="C970" s="7"/>
    </row>
    <row r="971" spans="2:3" x14ac:dyDescent="0.25">
      <c r="B971" s="17"/>
      <c r="C971" s="7"/>
    </row>
    <row r="972" spans="2:3" x14ac:dyDescent="0.25">
      <c r="B972" s="17"/>
      <c r="C972" s="7"/>
    </row>
    <row r="973" spans="2:3" x14ac:dyDescent="0.25">
      <c r="B973" s="17"/>
      <c r="C973" s="7"/>
    </row>
    <row r="974" spans="2:3" x14ac:dyDescent="0.25">
      <c r="B974" s="17"/>
      <c r="C974" s="7"/>
    </row>
    <row r="975" spans="2:3" x14ac:dyDescent="0.25">
      <c r="B975" s="17"/>
      <c r="C975" s="7"/>
    </row>
    <row r="976" spans="2:3" x14ac:dyDescent="0.25">
      <c r="B976" s="17"/>
      <c r="C976" s="7"/>
    </row>
    <row r="977" spans="2:3" x14ac:dyDescent="0.25">
      <c r="B977" s="17"/>
      <c r="C977" s="7"/>
    </row>
    <row r="978" spans="2:3" x14ac:dyDescent="0.25">
      <c r="B978" s="17"/>
      <c r="C978" s="7"/>
    </row>
    <row r="979" spans="2:3" x14ac:dyDescent="0.25">
      <c r="B979" s="17"/>
      <c r="C979" s="7"/>
    </row>
    <row r="980" spans="2:3" x14ac:dyDescent="0.25">
      <c r="B980" s="17"/>
      <c r="C980" s="7"/>
    </row>
    <row r="981" spans="2:3" x14ac:dyDescent="0.25">
      <c r="B981" s="17"/>
      <c r="C981" s="7"/>
    </row>
    <row r="982" spans="2:3" x14ac:dyDescent="0.25">
      <c r="B982" s="17"/>
      <c r="C982" s="7"/>
    </row>
    <row r="983" spans="2:3" x14ac:dyDescent="0.25">
      <c r="B983" s="17"/>
      <c r="C983" s="7"/>
    </row>
    <row r="984" spans="2:3" x14ac:dyDescent="0.25">
      <c r="B984" s="17"/>
      <c r="C984" s="7"/>
    </row>
    <row r="985" spans="2:3" x14ac:dyDescent="0.25">
      <c r="B985" s="17"/>
      <c r="C985" s="7"/>
    </row>
    <row r="986" spans="2:3" x14ac:dyDescent="0.25">
      <c r="B986" s="17"/>
      <c r="C986" s="7"/>
    </row>
    <row r="987" spans="2:3" x14ac:dyDescent="0.25">
      <c r="B987" s="17"/>
      <c r="C987" s="7"/>
    </row>
    <row r="988" spans="2:3" x14ac:dyDescent="0.25">
      <c r="B988" s="17"/>
      <c r="C988" s="7"/>
    </row>
    <row r="989" spans="2:3" x14ac:dyDescent="0.25">
      <c r="B989" s="17"/>
      <c r="C989" s="7"/>
    </row>
    <row r="990" spans="2:3" x14ac:dyDescent="0.25">
      <c r="B990" s="17"/>
      <c r="C990" s="7"/>
    </row>
    <row r="991" spans="2:3" x14ac:dyDescent="0.25">
      <c r="B991" s="17"/>
      <c r="C991" s="7"/>
    </row>
    <row r="992" spans="2:3" x14ac:dyDescent="0.25">
      <c r="B992" s="17"/>
      <c r="C992" s="7"/>
    </row>
    <row r="993" spans="2:3" x14ac:dyDescent="0.25">
      <c r="B993" s="17"/>
      <c r="C993" s="7"/>
    </row>
    <row r="994" spans="2:3" x14ac:dyDescent="0.25">
      <c r="B994" s="17"/>
      <c r="C994" s="7"/>
    </row>
    <row r="995" spans="2:3" x14ac:dyDescent="0.25">
      <c r="B995" s="17"/>
      <c r="C995" s="7"/>
    </row>
    <row r="996" spans="2:3" x14ac:dyDescent="0.25">
      <c r="B996" s="17"/>
      <c r="C996" s="7"/>
    </row>
    <row r="997" spans="2:3" x14ac:dyDescent="0.25">
      <c r="B997" s="17"/>
      <c r="C997" s="7"/>
    </row>
    <row r="998" spans="2:3" x14ac:dyDescent="0.25">
      <c r="B998" s="17"/>
      <c r="C998" s="7"/>
    </row>
    <row r="999" spans="2:3" x14ac:dyDescent="0.25">
      <c r="B999" s="17"/>
      <c r="C99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outlinePr summaryBelow="0" summaryRight="0"/>
  </sheetPr>
  <dimension ref="A1:C999"/>
  <sheetViews>
    <sheetView workbookViewId="0">
      <selection sqref="A1:XFD1"/>
    </sheetView>
  </sheetViews>
  <sheetFormatPr defaultColWidth="14.42578125" defaultRowHeight="15" customHeight="1" x14ac:dyDescent="0.25"/>
  <cols>
    <col min="1" max="1" width="7.85546875" customWidth="1"/>
    <col min="2" max="2" width="38.5703125" customWidth="1"/>
    <col min="3" max="3" width="23.140625" customWidth="1"/>
  </cols>
  <sheetData>
    <row r="1" spans="1:3" x14ac:dyDescent="0.25">
      <c r="A1" s="3">
        <v>1</v>
      </c>
      <c r="B1" s="17" t="s">
        <v>1539</v>
      </c>
      <c r="C1" s="4" t="s">
        <v>1540</v>
      </c>
    </row>
    <row r="2" spans="1:3" x14ac:dyDescent="0.25">
      <c r="B2" s="17" t="s">
        <v>1541</v>
      </c>
      <c r="C2" s="4" t="s">
        <v>1542</v>
      </c>
    </row>
    <row r="3" spans="1:3" x14ac:dyDescent="0.25">
      <c r="A3" s="3">
        <v>2</v>
      </c>
      <c r="B3" s="17" t="s">
        <v>1365</v>
      </c>
      <c r="C3" s="4"/>
    </row>
    <row r="4" spans="1:3" x14ac:dyDescent="0.25">
      <c r="A4" s="3">
        <v>3</v>
      </c>
      <c r="B4" s="17" t="s">
        <v>1543</v>
      </c>
      <c r="C4" s="4" t="s">
        <v>1544</v>
      </c>
    </row>
    <row r="5" spans="1:3" x14ac:dyDescent="0.25">
      <c r="A5" s="3">
        <v>4</v>
      </c>
      <c r="B5" s="17" t="s">
        <v>1545</v>
      </c>
      <c r="C5" s="4" t="s">
        <v>1546</v>
      </c>
    </row>
    <row r="6" spans="1:3" x14ac:dyDescent="0.25">
      <c r="A6" s="3">
        <v>5</v>
      </c>
      <c r="B6" s="17" t="s">
        <v>1547</v>
      </c>
      <c r="C6" s="4" t="s">
        <v>1548</v>
      </c>
    </row>
    <row r="7" spans="1:3" x14ac:dyDescent="0.25">
      <c r="A7" s="3">
        <v>6</v>
      </c>
      <c r="B7" s="17" t="s">
        <v>1549</v>
      </c>
      <c r="C7" s="4"/>
    </row>
    <row r="8" spans="1:3" x14ac:dyDescent="0.25">
      <c r="A8" s="3">
        <v>7</v>
      </c>
      <c r="B8" s="17" t="s">
        <v>1550</v>
      </c>
      <c r="C8" s="4"/>
    </row>
    <row r="9" spans="1:3" x14ac:dyDescent="0.25">
      <c r="A9" s="3">
        <v>8</v>
      </c>
      <c r="B9" s="17">
        <v>1</v>
      </c>
      <c r="C9" s="4"/>
    </row>
    <row r="10" spans="1:3" x14ac:dyDescent="0.25">
      <c r="A10" s="3">
        <v>9</v>
      </c>
      <c r="B10" s="17" t="s">
        <v>1551</v>
      </c>
      <c r="C10" s="4" t="s">
        <v>1552</v>
      </c>
    </row>
    <row r="11" spans="1:3" x14ac:dyDescent="0.25">
      <c r="A11" s="3">
        <v>10</v>
      </c>
      <c r="B11" s="17" t="s">
        <v>1553</v>
      </c>
      <c r="C11" s="4" t="s">
        <v>1554</v>
      </c>
    </row>
    <row r="12" spans="1:3" x14ac:dyDescent="0.25">
      <c r="A12" s="3">
        <v>11</v>
      </c>
      <c r="B12" s="18">
        <v>45323</v>
      </c>
      <c r="C12" s="4"/>
    </row>
    <row r="13" spans="1:3" x14ac:dyDescent="0.25">
      <c r="A13" s="3">
        <v>12</v>
      </c>
      <c r="B13" s="17" t="s">
        <v>1555</v>
      </c>
      <c r="C13" s="4" t="s">
        <v>1556</v>
      </c>
    </row>
    <row r="14" spans="1:3" x14ac:dyDescent="0.25">
      <c r="A14" s="3">
        <v>13</v>
      </c>
      <c r="B14" s="17" t="s">
        <v>1557</v>
      </c>
      <c r="C14" s="4" t="s">
        <v>1558</v>
      </c>
    </row>
    <row r="15" spans="1:3" x14ac:dyDescent="0.25">
      <c r="B15" s="17" t="s">
        <v>1559</v>
      </c>
      <c r="C15" s="4" t="s">
        <v>1560</v>
      </c>
    </row>
    <row r="16" spans="1:3" x14ac:dyDescent="0.25">
      <c r="A16" s="3">
        <v>14</v>
      </c>
      <c r="B16" s="17" t="s">
        <v>1561</v>
      </c>
      <c r="C16" s="4">
        <v>1900</v>
      </c>
    </row>
    <row r="17" spans="1:3" x14ac:dyDescent="0.25">
      <c r="A17" s="3">
        <v>15</v>
      </c>
      <c r="B17" s="17" t="s">
        <v>1562</v>
      </c>
      <c r="C17" s="4" t="s">
        <v>1563</v>
      </c>
    </row>
    <row r="18" spans="1:3" x14ac:dyDescent="0.25">
      <c r="A18" s="3">
        <v>16</v>
      </c>
      <c r="B18" s="17" t="s">
        <v>1564</v>
      </c>
      <c r="C18" s="4" t="s">
        <v>1565</v>
      </c>
    </row>
    <row r="19" spans="1:3" x14ac:dyDescent="0.25">
      <c r="A19" s="3">
        <v>17</v>
      </c>
      <c r="B19" s="17" t="s">
        <v>1566</v>
      </c>
      <c r="C19" s="4"/>
    </row>
    <row r="20" spans="1:3" x14ac:dyDescent="0.25">
      <c r="A20" s="3">
        <v>18</v>
      </c>
      <c r="B20" s="18">
        <v>45323</v>
      </c>
      <c r="C20" s="4"/>
    </row>
    <row r="21" spans="1:3" x14ac:dyDescent="0.25">
      <c r="A21" s="3">
        <v>19</v>
      </c>
      <c r="B21" s="17" t="s">
        <v>1567</v>
      </c>
      <c r="C21" s="4" t="s">
        <v>1568</v>
      </c>
    </row>
    <row r="22" spans="1:3" x14ac:dyDescent="0.25">
      <c r="A22" s="3">
        <v>20</v>
      </c>
      <c r="B22" s="17" t="s">
        <v>1569</v>
      </c>
      <c r="C22" s="4" t="s">
        <v>1570</v>
      </c>
    </row>
    <row r="23" spans="1:3" x14ac:dyDescent="0.25">
      <c r="A23" s="3">
        <v>21</v>
      </c>
      <c r="B23" s="17" t="s">
        <v>1571</v>
      </c>
      <c r="C23" s="4" t="s">
        <v>1572</v>
      </c>
    </row>
    <row r="24" spans="1:3" x14ac:dyDescent="0.25">
      <c r="B24" s="17" t="s">
        <v>1573</v>
      </c>
      <c r="C24" s="4" t="s">
        <v>1574</v>
      </c>
    </row>
    <row r="25" spans="1:3" x14ac:dyDescent="0.25">
      <c r="A25" s="3">
        <v>22</v>
      </c>
      <c r="B25" s="17" t="s">
        <v>1575</v>
      </c>
      <c r="C25" s="4" t="s">
        <v>1576</v>
      </c>
    </row>
    <row r="26" spans="1:3" x14ac:dyDescent="0.25">
      <c r="B26" s="17" t="s">
        <v>1577</v>
      </c>
      <c r="C26" s="4" t="s">
        <v>1578</v>
      </c>
    </row>
    <row r="27" spans="1:3" x14ac:dyDescent="0.25">
      <c r="B27" s="17" t="s">
        <v>1579</v>
      </c>
      <c r="C27" s="4" t="s">
        <v>1580</v>
      </c>
    </row>
    <row r="28" spans="1:3" x14ac:dyDescent="0.25">
      <c r="A28" s="3">
        <v>23</v>
      </c>
      <c r="B28" s="17" t="s">
        <v>1581</v>
      </c>
      <c r="C28" s="4" t="s">
        <v>692</v>
      </c>
    </row>
    <row r="29" spans="1:3" x14ac:dyDescent="0.25">
      <c r="A29" s="3">
        <v>24</v>
      </c>
      <c r="B29" s="17" t="s">
        <v>1582</v>
      </c>
      <c r="C29" s="4" t="s">
        <v>1583</v>
      </c>
    </row>
    <row r="30" spans="1:3" x14ac:dyDescent="0.25">
      <c r="B30" s="17" t="s">
        <v>1584</v>
      </c>
      <c r="C30" s="4" t="s">
        <v>711</v>
      </c>
    </row>
    <row r="31" spans="1:3" x14ac:dyDescent="0.25">
      <c r="A31" s="3">
        <v>25</v>
      </c>
      <c r="B31" s="17" t="s">
        <v>1585</v>
      </c>
      <c r="C31" s="4" t="s">
        <v>1157</v>
      </c>
    </row>
    <row r="32" spans="1:3" x14ac:dyDescent="0.25">
      <c r="A32" s="3">
        <v>26</v>
      </c>
      <c r="B32" s="17" t="s">
        <v>1586</v>
      </c>
      <c r="C32" s="4" t="s">
        <v>1587</v>
      </c>
    </row>
    <row r="33" spans="1:3" x14ac:dyDescent="0.25">
      <c r="A33" s="3">
        <v>27</v>
      </c>
      <c r="B33" s="17">
        <v>1</v>
      </c>
      <c r="C33" s="4"/>
    </row>
    <row r="34" spans="1:3" x14ac:dyDescent="0.25">
      <c r="A34" s="3">
        <v>28</v>
      </c>
      <c r="B34" s="17" t="s">
        <v>1588</v>
      </c>
      <c r="C34" s="4" t="s">
        <v>1589</v>
      </c>
    </row>
    <row r="35" spans="1:3" x14ac:dyDescent="0.25">
      <c r="A35" s="3">
        <v>29</v>
      </c>
      <c r="B35" s="17" t="s">
        <v>1590</v>
      </c>
      <c r="C35" s="4"/>
    </row>
    <row r="36" spans="1:3" x14ac:dyDescent="0.25">
      <c r="A36" s="3">
        <v>30</v>
      </c>
      <c r="B36" s="17" t="s">
        <v>1591</v>
      </c>
      <c r="C36" s="4" t="s">
        <v>1592</v>
      </c>
    </row>
    <row r="37" spans="1:3" x14ac:dyDescent="0.25">
      <c r="A37" s="3">
        <v>31</v>
      </c>
      <c r="B37" s="17" t="s">
        <v>1593</v>
      </c>
      <c r="C37" s="4" t="s">
        <v>1594</v>
      </c>
    </row>
    <row r="38" spans="1:3" x14ac:dyDescent="0.25">
      <c r="A38" s="3">
        <v>32</v>
      </c>
      <c r="B38" s="17" t="s">
        <v>1595</v>
      </c>
      <c r="C38" s="4" t="s">
        <v>1596</v>
      </c>
    </row>
    <row r="39" spans="1:3" x14ac:dyDescent="0.25">
      <c r="B39" s="17" t="s">
        <v>1597</v>
      </c>
      <c r="C39" s="4" t="s">
        <v>1598</v>
      </c>
    </row>
    <row r="40" spans="1:3" x14ac:dyDescent="0.25">
      <c r="A40" s="3">
        <v>33</v>
      </c>
      <c r="B40" s="17" t="s">
        <v>1599</v>
      </c>
      <c r="C40" s="4" t="s">
        <v>285</v>
      </c>
    </row>
    <row r="41" spans="1:3" x14ac:dyDescent="0.25">
      <c r="A41" s="3">
        <v>34</v>
      </c>
      <c r="B41" s="17">
        <v>1</v>
      </c>
      <c r="C41" s="4"/>
    </row>
    <row r="42" spans="1:3" x14ac:dyDescent="0.25">
      <c r="A42" s="3">
        <v>35</v>
      </c>
      <c r="B42" s="17" t="s">
        <v>1600</v>
      </c>
      <c r="C42" s="4" t="s">
        <v>1601</v>
      </c>
    </row>
    <row r="43" spans="1:3" x14ac:dyDescent="0.25">
      <c r="A43" s="3">
        <v>36</v>
      </c>
      <c r="B43" s="17" t="s">
        <v>1602</v>
      </c>
      <c r="C43" s="4" t="s">
        <v>1603</v>
      </c>
    </row>
    <row r="44" spans="1:3" x14ac:dyDescent="0.25">
      <c r="A44" s="3">
        <v>37</v>
      </c>
      <c r="B44" s="17" t="s">
        <v>1604</v>
      </c>
      <c r="C44" s="4" t="s">
        <v>1605</v>
      </c>
    </row>
    <row r="45" spans="1:3" x14ac:dyDescent="0.25">
      <c r="A45" s="3">
        <v>38</v>
      </c>
      <c r="B45" s="17" t="s">
        <v>1606</v>
      </c>
      <c r="C45" s="4"/>
    </row>
    <row r="46" spans="1:3" x14ac:dyDescent="0.25">
      <c r="A46" s="3">
        <v>39</v>
      </c>
      <c r="B46" s="17" t="s">
        <v>1607</v>
      </c>
      <c r="C46" s="4" t="s">
        <v>1608</v>
      </c>
    </row>
    <row r="47" spans="1:3" x14ac:dyDescent="0.25">
      <c r="A47" s="3">
        <v>40</v>
      </c>
      <c r="B47" s="17" t="s">
        <v>1609</v>
      </c>
      <c r="C47" s="4" t="s">
        <v>1610</v>
      </c>
    </row>
    <row r="48" spans="1:3" x14ac:dyDescent="0.25">
      <c r="A48" s="3">
        <v>41</v>
      </c>
      <c r="B48" s="17" t="s">
        <v>1567</v>
      </c>
      <c r="C48" s="4" t="s">
        <v>1568</v>
      </c>
    </row>
    <row r="49" spans="1:3" x14ac:dyDescent="0.25">
      <c r="A49" s="3">
        <v>42</v>
      </c>
      <c r="B49" s="17" t="s">
        <v>1569</v>
      </c>
      <c r="C49" s="4" t="s">
        <v>1570</v>
      </c>
    </row>
    <row r="50" spans="1:3" x14ac:dyDescent="0.25">
      <c r="A50" s="3">
        <v>43</v>
      </c>
      <c r="B50" s="17" t="s">
        <v>1611</v>
      </c>
      <c r="C50" s="4" t="s">
        <v>160</v>
      </c>
    </row>
    <row r="51" spans="1:3" x14ac:dyDescent="0.25">
      <c r="A51" s="3">
        <v>44</v>
      </c>
      <c r="B51" s="17" t="s">
        <v>1612</v>
      </c>
      <c r="C51" s="4" t="s">
        <v>1613</v>
      </c>
    </row>
    <row r="52" spans="1:3" x14ac:dyDescent="0.25">
      <c r="A52" s="3">
        <v>45</v>
      </c>
      <c r="B52" s="17" t="s">
        <v>1614</v>
      </c>
      <c r="C52" s="4"/>
    </row>
    <row r="53" spans="1:3" x14ac:dyDescent="0.25">
      <c r="A53" s="3">
        <v>46</v>
      </c>
      <c r="B53" s="17" t="s">
        <v>1615</v>
      </c>
      <c r="C53" s="4" t="s">
        <v>1215</v>
      </c>
    </row>
    <row r="54" spans="1:3" x14ac:dyDescent="0.25">
      <c r="A54" s="3">
        <v>47</v>
      </c>
      <c r="B54" s="17">
        <v>1</v>
      </c>
      <c r="C54" s="4"/>
    </row>
    <row r="55" spans="1:3" x14ac:dyDescent="0.25">
      <c r="A55" s="3">
        <v>48</v>
      </c>
      <c r="B55" s="17" t="s">
        <v>1616</v>
      </c>
      <c r="C55" s="4" t="s">
        <v>1617</v>
      </c>
    </row>
    <row r="56" spans="1:3" x14ac:dyDescent="0.25">
      <c r="A56" s="3">
        <v>49</v>
      </c>
      <c r="B56" s="17" t="s">
        <v>1618</v>
      </c>
      <c r="C56" s="4"/>
    </row>
    <row r="57" spans="1:3" x14ac:dyDescent="0.25">
      <c r="A57" s="3">
        <v>50</v>
      </c>
      <c r="B57" s="17" t="s">
        <v>1619</v>
      </c>
      <c r="C57" s="4" t="s">
        <v>1620</v>
      </c>
    </row>
    <row r="58" spans="1:3" x14ac:dyDescent="0.25">
      <c r="A58" s="3">
        <v>51</v>
      </c>
      <c r="B58" s="17" t="s">
        <v>1621</v>
      </c>
      <c r="C58" s="4" t="s">
        <v>1622</v>
      </c>
    </row>
    <row r="59" spans="1:3" x14ac:dyDescent="0.25">
      <c r="A59" s="3">
        <v>52</v>
      </c>
      <c r="B59" s="17" t="s">
        <v>1623</v>
      </c>
      <c r="C59" s="4" t="s">
        <v>1624</v>
      </c>
    </row>
    <row r="60" spans="1:3" x14ac:dyDescent="0.25">
      <c r="A60" s="3">
        <v>53</v>
      </c>
      <c r="B60" s="17" t="s">
        <v>1625</v>
      </c>
      <c r="C60" s="4" t="s">
        <v>1626</v>
      </c>
    </row>
    <row r="61" spans="1:3" x14ac:dyDescent="0.25">
      <c r="A61" s="3">
        <v>54</v>
      </c>
      <c r="B61" s="17" t="s">
        <v>1627</v>
      </c>
      <c r="C61" s="4" t="s">
        <v>1628</v>
      </c>
    </row>
    <row r="62" spans="1:3" x14ac:dyDescent="0.25">
      <c r="A62" s="3">
        <v>55</v>
      </c>
      <c r="B62" s="17" t="s">
        <v>1629</v>
      </c>
      <c r="C62" s="4" t="s">
        <v>1630</v>
      </c>
    </row>
    <row r="63" spans="1:3" x14ac:dyDescent="0.25">
      <c r="A63" s="3">
        <v>56</v>
      </c>
      <c r="B63" s="17" t="s">
        <v>1631</v>
      </c>
      <c r="C63" s="4" t="s">
        <v>1632</v>
      </c>
    </row>
    <row r="64" spans="1:3" x14ac:dyDescent="0.25">
      <c r="A64" s="3">
        <v>57</v>
      </c>
      <c r="B64" s="17" t="s">
        <v>1633</v>
      </c>
      <c r="C64" s="4" t="s">
        <v>1634</v>
      </c>
    </row>
    <row r="65" spans="1:3" x14ac:dyDescent="0.25">
      <c r="A65" s="3">
        <v>58</v>
      </c>
      <c r="B65" s="17" t="s">
        <v>1635</v>
      </c>
      <c r="C65" s="4"/>
    </row>
    <row r="66" spans="1:3" x14ac:dyDescent="0.25">
      <c r="A66" s="3">
        <v>59</v>
      </c>
      <c r="B66" s="17" t="s">
        <v>1636</v>
      </c>
      <c r="C66" s="4"/>
    </row>
    <row r="67" spans="1:3" x14ac:dyDescent="0.25">
      <c r="A67" s="3">
        <v>60</v>
      </c>
      <c r="B67" s="17" t="s">
        <v>1637</v>
      </c>
      <c r="C67" s="4" t="s">
        <v>1638</v>
      </c>
    </row>
    <row r="68" spans="1:3" x14ac:dyDescent="0.25">
      <c r="A68" s="3">
        <v>61</v>
      </c>
      <c r="B68" s="17" t="s">
        <v>1639</v>
      </c>
      <c r="C68" s="4" t="s">
        <v>1047</v>
      </c>
    </row>
    <row r="69" spans="1:3" x14ac:dyDescent="0.25">
      <c r="B69" s="17" t="s">
        <v>1640</v>
      </c>
      <c r="C69" s="4">
        <v>1936</v>
      </c>
    </row>
    <row r="70" spans="1:3" x14ac:dyDescent="0.25">
      <c r="A70" s="3">
        <v>62</v>
      </c>
      <c r="B70" s="17" t="s">
        <v>1641</v>
      </c>
      <c r="C70" s="4" t="s">
        <v>1642</v>
      </c>
    </row>
    <row r="71" spans="1:3" x14ac:dyDescent="0.25">
      <c r="A71" s="3">
        <v>63</v>
      </c>
      <c r="B71" s="17" t="s">
        <v>1643</v>
      </c>
      <c r="C71" s="4" t="s">
        <v>1644</v>
      </c>
    </row>
    <row r="72" spans="1:3" x14ac:dyDescent="0.25">
      <c r="A72" s="3">
        <v>64</v>
      </c>
      <c r="B72" s="17" t="s">
        <v>1645</v>
      </c>
      <c r="C72" s="4" t="s">
        <v>1646</v>
      </c>
    </row>
    <row r="73" spans="1:3" x14ac:dyDescent="0.25">
      <c r="A73" s="3">
        <v>65</v>
      </c>
      <c r="B73" s="17" t="s">
        <v>1647</v>
      </c>
      <c r="C73" s="4" t="s">
        <v>1648</v>
      </c>
    </row>
    <row r="74" spans="1:3" x14ac:dyDescent="0.25">
      <c r="B74" s="17" t="s">
        <v>1649</v>
      </c>
      <c r="C74" s="4" t="s">
        <v>1650</v>
      </c>
    </row>
    <row r="75" spans="1:3" x14ac:dyDescent="0.25">
      <c r="A75" s="3">
        <v>66</v>
      </c>
      <c r="B75" s="17" t="s">
        <v>1651</v>
      </c>
      <c r="C75" s="4" t="s">
        <v>1652</v>
      </c>
    </row>
    <row r="76" spans="1:3" x14ac:dyDescent="0.25">
      <c r="A76" s="3">
        <v>67</v>
      </c>
      <c r="B76" s="18">
        <v>45323</v>
      </c>
      <c r="C76" s="4"/>
    </row>
    <row r="77" spans="1:3" x14ac:dyDescent="0.25">
      <c r="A77" s="3">
        <v>68</v>
      </c>
      <c r="B77" s="17" t="s">
        <v>1653</v>
      </c>
      <c r="C77" s="4">
        <v>1955</v>
      </c>
    </row>
    <row r="78" spans="1:3" x14ac:dyDescent="0.25">
      <c r="A78" s="3">
        <v>69</v>
      </c>
      <c r="B78" s="17" t="s">
        <v>1654</v>
      </c>
      <c r="C78" s="4" t="s">
        <v>1655</v>
      </c>
    </row>
    <row r="79" spans="1:3" x14ac:dyDescent="0.25">
      <c r="A79" s="3">
        <v>70</v>
      </c>
      <c r="B79" s="17" t="s">
        <v>1656</v>
      </c>
      <c r="C79" s="4" t="s">
        <v>1657</v>
      </c>
    </row>
    <row r="80" spans="1:3" x14ac:dyDescent="0.25">
      <c r="A80" s="3">
        <v>71</v>
      </c>
      <c r="B80" s="17" t="s">
        <v>1658</v>
      </c>
      <c r="C80" s="4" t="s">
        <v>1638</v>
      </c>
    </row>
    <row r="81" spans="1:3" x14ac:dyDescent="0.25">
      <c r="A81" s="3">
        <v>72</v>
      </c>
      <c r="B81" s="17" t="s">
        <v>1659</v>
      </c>
      <c r="C81" s="4" t="s">
        <v>1660</v>
      </c>
    </row>
    <row r="82" spans="1:3" x14ac:dyDescent="0.25">
      <c r="A82" s="3">
        <v>73</v>
      </c>
      <c r="B82" s="17">
        <v>1</v>
      </c>
      <c r="C82" s="4"/>
    </row>
    <row r="83" spans="1:3" x14ac:dyDescent="0.25">
      <c r="A83" s="3">
        <v>74</v>
      </c>
      <c r="B83" s="17" t="s">
        <v>1661</v>
      </c>
      <c r="C83" s="4">
        <v>1964</v>
      </c>
    </row>
    <row r="84" spans="1:3" x14ac:dyDescent="0.25">
      <c r="A84" s="3">
        <v>75</v>
      </c>
      <c r="B84" s="17" t="s">
        <v>1662</v>
      </c>
      <c r="C84" s="4"/>
    </row>
    <row r="85" spans="1:3" x14ac:dyDescent="0.25">
      <c r="A85" s="3">
        <v>76</v>
      </c>
      <c r="B85" s="17" t="s">
        <v>1663</v>
      </c>
      <c r="C85" s="4">
        <v>1910</v>
      </c>
    </row>
    <row r="86" spans="1:3" x14ac:dyDescent="0.25">
      <c r="A86" s="3">
        <v>77</v>
      </c>
      <c r="B86" s="17">
        <v>1</v>
      </c>
      <c r="C86" s="4"/>
    </row>
    <row r="87" spans="1:3" x14ac:dyDescent="0.25">
      <c r="A87" s="3">
        <v>78</v>
      </c>
      <c r="B87" s="17" t="s">
        <v>1664</v>
      </c>
      <c r="C87" s="4" t="s">
        <v>1665</v>
      </c>
    </row>
    <row r="88" spans="1:3" x14ac:dyDescent="0.25">
      <c r="B88" s="17" t="s">
        <v>1666</v>
      </c>
      <c r="C88" s="4" t="s">
        <v>1667</v>
      </c>
    </row>
    <row r="89" spans="1:3" x14ac:dyDescent="0.25">
      <c r="A89" s="3">
        <v>77</v>
      </c>
      <c r="B89" s="17" t="s">
        <v>1668</v>
      </c>
      <c r="C89" s="4">
        <v>1971</v>
      </c>
    </row>
    <row r="90" spans="1:3" x14ac:dyDescent="0.25">
      <c r="A90" s="3">
        <v>78</v>
      </c>
      <c r="B90" s="17" t="s">
        <v>1669</v>
      </c>
      <c r="C90" s="4">
        <v>1940</v>
      </c>
    </row>
    <row r="91" spans="1:3" x14ac:dyDescent="0.25">
      <c r="A91" s="3">
        <v>77</v>
      </c>
      <c r="B91" s="17" t="s">
        <v>1670</v>
      </c>
      <c r="C91" s="4" t="s">
        <v>1671</v>
      </c>
    </row>
    <row r="92" spans="1:3" x14ac:dyDescent="0.25">
      <c r="A92" s="3">
        <v>78</v>
      </c>
      <c r="B92" s="17" t="s">
        <v>1672</v>
      </c>
      <c r="C92" s="4" t="s">
        <v>1278</v>
      </c>
    </row>
    <row r="93" spans="1:3" x14ac:dyDescent="0.25">
      <c r="A93" s="3">
        <v>79</v>
      </c>
      <c r="B93" s="17" t="s">
        <v>1673</v>
      </c>
      <c r="C93" s="4" t="s">
        <v>1674</v>
      </c>
    </row>
    <row r="94" spans="1:3" x14ac:dyDescent="0.25">
      <c r="A94" s="3">
        <v>80</v>
      </c>
      <c r="B94" s="17">
        <v>1</v>
      </c>
      <c r="C94" s="4"/>
    </row>
    <row r="95" spans="1:3" x14ac:dyDescent="0.25">
      <c r="A95" s="3">
        <v>81</v>
      </c>
      <c r="B95" s="17" t="s">
        <v>1675</v>
      </c>
      <c r="C95" s="4" t="s">
        <v>1676</v>
      </c>
    </row>
    <row r="96" spans="1:3" x14ac:dyDescent="0.25">
      <c r="A96" s="3">
        <v>82</v>
      </c>
      <c r="B96" s="17" t="s">
        <v>1677</v>
      </c>
      <c r="C96" s="4" t="s">
        <v>587</v>
      </c>
    </row>
    <row r="97" spans="1:3" x14ac:dyDescent="0.25">
      <c r="A97" s="3">
        <v>83</v>
      </c>
      <c r="B97" s="17" t="s">
        <v>1462</v>
      </c>
      <c r="C97" s="4"/>
    </row>
    <row r="98" spans="1:3" x14ac:dyDescent="0.25">
      <c r="A98" s="3">
        <v>84</v>
      </c>
      <c r="B98" s="17">
        <v>1</v>
      </c>
      <c r="C98" s="4"/>
    </row>
    <row r="99" spans="1:3" x14ac:dyDescent="0.25">
      <c r="A99" s="3">
        <v>85</v>
      </c>
      <c r="B99" s="17" t="s">
        <v>1678</v>
      </c>
      <c r="C99" s="4" t="s">
        <v>1679</v>
      </c>
    </row>
    <row r="100" spans="1:3" x14ac:dyDescent="0.25">
      <c r="A100" s="3">
        <v>86</v>
      </c>
      <c r="B100" s="17">
        <v>1</v>
      </c>
      <c r="C100" s="4"/>
    </row>
    <row r="101" spans="1:3" x14ac:dyDescent="0.25">
      <c r="A101" s="3">
        <v>87</v>
      </c>
      <c r="B101" s="17" t="s">
        <v>1680</v>
      </c>
      <c r="C101" s="4" t="s">
        <v>1681</v>
      </c>
    </row>
    <row r="102" spans="1:3" x14ac:dyDescent="0.25">
      <c r="A102" s="3">
        <v>88</v>
      </c>
      <c r="B102" s="17" t="s">
        <v>1682</v>
      </c>
      <c r="C102" s="4" t="s">
        <v>1683</v>
      </c>
    </row>
    <row r="103" spans="1:3" x14ac:dyDescent="0.25">
      <c r="A103" s="3">
        <v>89</v>
      </c>
      <c r="B103" s="17" t="s">
        <v>1684</v>
      </c>
      <c r="C103" s="4" t="s">
        <v>1685</v>
      </c>
    </row>
    <row r="104" spans="1:3" x14ac:dyDescent="0.25">
      <c r="A104" s="3">
        <v>90</v>
      </c>
      <c r="B104" s="17" t="s">
        <v>1686</v>
      </c>
      <c r="C104" s="4">
        <v>1906</v>
      </c>
    </row>
    <row r="105" spans="1:3" x14ac:dyDescent="0.25">
      <c r="A105" s="3">
        <v>91</v>
      </c>
      <c r="B105" s="17" t="s">
        <v>1687</v>
      </c>
      <c r="C105" s="4">
        <v>1904</v>
      </c>
    </row>
    <row r="106" spans="1:3" x14ac:dyDescent="0.25">
      <c r="A106" s="3">
        <v>92</v>
      </c>
      <c r="B106" s="17" t="s">
        <v>1688</v>
      </c>
      <c r="C106" s="4" t="s">
        <v>1689</v>
      </c>
    </row>
    <row r="107" spans="1:3" x14ac:dyDescent="0.25">
      <c r="A107" s="3">
        <v>93</v>
      </c>
      <c r="B107" s="17" t="s">
        <v>1690</v>
      </c>
      <c r="C107" s="4" t="s">
        <v>1691</v>
      </c>
    </row>
    <row r="108" spans="1:3" x14ac:dyDescent="0.25">
      <c r="A108" s="3">
        <v>94</v>
      </c>
      <c r="B108" s="17" t="s">
        <v>1692</v>
      </c>
      <c r="C108" s="4" t="s">
        <v>1693</v>
      </c>
    </row>
    <row r="109" spans="1:3" x14ac:dyDescent="0.25">
      <c r="A109" s="3">
        <v>95</v>
      </c>
      <c r="B109" s="18">
        <v>45323</v>
      </c>
      <c r="C109" s="4"/>
    </row>
    <row r="110" spans="1:3" x14ac:dyDescent="0.25">
      <c r="A110" s="3">
        <v>96</v>
      </c>
      <c r="B110" s="17" t="s">
        <v>1694</v>
      </c>
      <c r="C110" s="4"/>
    </row>
    <row r="111" spans="1:3" x14ac:dyDescent="0.25">
      <c r="A111" s="3">
        <v>97</v>
      </c>
      <c r="B111" s="17" t="s">
        <v>1695</v>
      </c>
      <c r="C111" s="4">
        <v>1909</v>
      </c>
    </row>
    <row r="112" spans="1:3" x14ac:dyDescent="0.25">
      <c r="A112" s="3">
        <v>98</v>
      </c>
      <c r="B112" s="17" t="s">
        <v>1696</v>
      </c>
      <c r="C112" s="4" t="s">
        <v>1697</v>
      </c>
    </row>
    <row r="113" spans="1:3" x14ac:dyDescent="0.25">
      <c r="B113" s="17" t="s">
        <v>1698</v>
      </c>
      <c r="C113" s="4" t="s">
        <v>1699</v>
      </c>
    </row>
    <row r="114" spans="1:3" x14ac:dyDescent="0.25">
      <c r="A114" s="3">
        <v>99</v>
      </c>
      <c r="B114" s="17" t="s">
        <v>1700</v>
      </c>
      <c r="C114" s="4" t="s">
        <v>1701</v>
      </c>
    </row>
    <row r="115" spans="1:3" x14ac:dyDescent="0.25">
      <c r="A115" s="3">
        <v>100</v>
      </c>
      <c r="B115" s="17" t="s">
        <v>1702</v>
      </c>
      <c r="C115" s="4">
        <v>1896</v>
      </c>
    </row>
    <row r="116" spans="1:3" x14ac:dyDescent="0.25">
      <c r="A116" s="3">
        <v>101</v>
      </c>
      <c r="B116" s="17" t="s">
        <v>1703</v>
      </c>
      <c r="C116" s="4" t="s">
        <v>1704</v>
      </c>
    </row>
    <row r="117" spans="1:3" x14ac:dyDescent="0.25">
      <c r="A117" s="3">
        <v>102</v>
      </c>
      <c r="B117" s="17" t="s">
        <v>1705</v>
      </c>
      <c r="C117" s="4">
        <v>1881</v>
      </c>
    </row>
    <row r="118" spans="1:3" x14ac:dyDescent="0.25">
      <c r="A118" s="3">
        <v>103</v>
      </c>
      <c r="B118" s="17" t="s">
        <v>1706</v>
      </c>
      <c r="C118" s="4" t="s">
        <v>1707</v>
      </c>
    </row>
    <row r="119" spans="1:3" x14ac:dyDescent="0.25">
      <c r="A119" s="3">
        <v>104</v>
      </c>
      <c r="B119" s="17" t="s">
        <v>1708</v>
      </c>
      <c r="C119" s="4"/>
    </row>
    <row r="120" spans="1:3" x14ac:dyDescent="0.25">
      <c r="A120" s="3">
        <v>105</v>
      </c>
      <c r="B120" s="17" t="s">
        <v>1709</v>
      </c>
      <c r="C120" s="4"/>
    </row>
    <row r="121" spans="1:3" x14ac:dyDescent="0.25">
      <c r="A121" s="3">
        <v>106</v>
      </c>
      <c r="B121" s="17" t="s">
        <v>1710</v>
      </c>
      <c r="C121" s="4">
        <v>1949</v>
      </c>
    </row>
    <row r="122" spans="1:3" x14ac:dyDescent="0.25">
      <c r="A122" s="3">
        <v>107</v>
      </c>
      <c r="B122" s="17">
        <v>1</v>
      </c>
      <c r="C122" s="4"/>
    </row>
    <row r="123" spans="1:3" x14ac:dyDescent="0.25">
      <c r="A123" s="3">
        <v>108</v>
      </c>
      <c r="B123" s="17" t="s">
        <v>1711</v>
      </c>
      <c r="C123" s="4" t="s">
        <v>1712</v>
      </c>
    </row>
    <row r="124" spans="1:3" x14ac:dyDescent="0.25">
      <c r="A124" s="3">
        <v>109</v>
      </c>
      <c r="B124" s="17" t="s">
        <v>1713</v>
      </c>
      <c r="C124" s="4"/>
    </row>
    <row r="125" spans="1:3" x14ac:dyDescent="0.25">
      <c r="A125" s="3">
        <v>110</v>
      </c>
      <c r="B125" s="17" t="s">
        <v>1714</v>
      </c>
      <c r="C125" s="4" t="s">
        <v>1715</v>
      </c>
    </row>
    <row r="126" spans="1:3" x14ac:dyDescent="0.25">
      <c r="A126" s="3">
        <v>111</v>
      </c>
      <c r="B126" s="17" t="s">
        <v>1716</v>
      </c>
      <c r="C126" s="4" t="s">
        <v>1717</v>
      </c>
    </row>
    <row r="127" spans="1:3" x14ac:dyDescent="0.25">
      <c r="A127" s="3">
        <v>112</v>
      </c>
      <c r="B127" s="17" t="s">
        <v>1718</v>
      </c>
      <c r="C127" s="4" t="s">
        <v>1719</v>
      </c>
    </row>
    <row r="128" spans="1:3" x14ac:dyDescent="0.25">
      <c r="B128" s="17" t="s">
        <v>1720</v>
      </c>
      <c r="C128" s="4" t="s">
        <v>1721</v>
      </c>
    </row>
    <row r="129" spans="1:3" x14ac:dyDescent="0.25">
      <c r="A129" s="3">
        <v>113</v>
      </c>
      <c r="B129" s="17" t="s">
        <v>1722</v>
      </c>
      <c r="C129" s="4" t="s">
        <v>1723</v>
      </c>
    </row>
    <row r="130" spans="1:3" x14ac:dyDescent="0.25">
      <c r="B130" s="17" t="s">
        <v>1724</v>
      </c>
      <c r="C130" s="4" t="s">
        <v>1725</v>
      </c>
    </row>
    <row r="131" spans="1:3" x14ac:dyDescent="0.25">
      <c r="B131" s="17" t="s">
        <v>1726</v>
      </c>
      <c r="C131" s="4" t="s">
        <v>901</v>
      </c>
    </row>
    <row r="132" spans="1:3" x14ac:dyDescent="0.25">
      <c r="A132" s="3">
        <v>114</v>
      </c>
      <c r="B132" s="17" t="s">
        <v>1727</v>
      </c>
      <c r="C132" s="4" t="s">
        <v>1728</v>
      </c>
    </row>
    <row r="133" spans="1:3" x14ac:dyDescent="0.25">
      <c r="A133" s="3">
        <v>115</v>
      </c>
      <c r="B133" s="17" t="s">
        <v>1729</v>
      </c>
      <c r="C133" s="4">
        <v>1975</v>
      </c>
    </row>
    <row r="134" spans="1:3" x14ac:dyDescent="0.25">
      <c r="A134" s="3">
        <v>116</v>
      </c>
      <c r="B134" s="17" t="s">
        <v>1730</v>
      </c>
      <c r="C134" s="4" t="s">
        <v>1731</v>
      </c>
    </row>
    <row r="135" spans="1:3" x14ac:dyDescent="0.25">
      <c r="A135" s="3">
        <v>117</v>
      </c>
      <c r="B135" s="17" t="s">
        <v>1732</v>
      </c>
      <c r="C135" s="4" t="s">
        <v>1733</v>
      </c>
    </row>
    <row r="136" spans="1:3" x14ac:dyDescent="0.25">
      <c r="A136" s="3">
        <v>118</v>
      </c>
      <c r="B136" s="17" t="s">
        <v>1734</v>
      </c>
      <c r="C136" s="4" t="s">
        <v>1735</v>
      </c>
    </row>
    <row r="137" spans="1:3" x14ac:dyDescent="0.25">
      <c r="A137" s="3">
        <v>119</v>
      </c>
      <c r="B137" s="17" t="s">
        <v>1736</v>
      </c>
      <c r="C137" s="4" t="s">
        <v>144</v>
      </c>
    </row>
    <row r="138" spans="1:3" x14ac:dyDescent="0.25">
      <c r="A138" s="3">
        <v>120</v>
      </c>
      <c r="B138" s="17" t="s">
        <v>1737</v>
      </c>
      <c r="C138" s="4" t="s">
        <v>1738</v>
      </c>
    </row>
    <row r="139" spans="1:3" x14ac:dyDescent="0.25">
      <c r="A139" s="3">
        <v>121</v>
      </c>
      <c r="B139" s="17" t="s">
        <v>1739</v>
      </c>
      <c r="C139" s="4" t="s">
        <v>1740</v>
      </c>
    </row>
    <row r="140" spans="1:3" x14ac:dyDescent="0.25">
      <c r="A140" s="3">
        <v>122</v>
      </c>
      <c r="B140" s="17" t="s">
        <v>1741</v>
      </c>
      <c r="C140" s="4" t="s">
        <v>1742</v>
      </c>
    </row>
    <row r="141" spans="1:3" x14ac:dyDescent="0.25">
      <c r="B141" s="17" t="s">
        <v>1743</v>
      </c>
      <c r="C141" s="4" t="s">
        <v>376</v>
      </c>
    </row>
    <row r="142" spans="1:3" x14ac:dyDescent="0.25">
      <c r="A142" s="3">
        <v>123</v>
      </c>
      <c r="B142" s="17" t="s">
        <v>1744</v>
      </c>
      <c r="C142" s="4" t="s">
        <v>1745</v>
      </c>
    </row>
    <row r="143" spans="1:3" x14ac:dyDescent="0.25">
      <c r="A143" s="3">
        <v>124</v>
      </c>
      <c r="B143" s="17" t="s">
        <v>1746</v>
      </c>
      <c r="C143" s="4" t="s">
        <v>1747</v>
      </c>
    </row>
    <row r="144" spans="1:3" x14ac:dyDescent="0.25">
      <c r="A144" s="3">
        <v>125</v>
      </c>
      <c r="B144" s="17" t="s">
        <v>1462</v>
      </c>
      <c r="C144" s="4"/>
    </row>
    <row r="145" spans="1:3" x14ac:dyDescent="0.25">
      <c r="A145" s="3">
        <v>126</v>
      </c>
      <c r="B145" s="17" t="s">
        <v>1748</v>
      </c>
      <c r="C145" s="4">
        <v>1961</v>
      </c>
    </row>
    <row r="146" spans="1:3" x14ac:dyDescent="0.25">
      <c r="A146" s="3">
        <v>127</v>
      </c>
      <c r="B146" s="17">
        <v>1</v>
      </c>
      <c r="C146" s="4"/>
    </row>
    <row r="147" spans="1:3" x14ac:dyDescent="0.25">
      <c r="A147" s="3">
        <v>128</v>
      </c>
      <c r="B147" s="17" t="s">
        <v>1749</v>
      </c>
      <c r="C147" s="4">
        <v>1974</v>
      </c>
    </row>
    <row r="148" spans="1:3" x14ac:dyDescent="0.25">
      <c r="A148" s="3">
        <v>129</v>
      </c>
      <c r="B148" s="17" t="s">
        <v>1750</v>
      </c>
      <c r="C148" s="4" t="s">
        <v>1751</v>
      </c>
    </row>
    <row r="149" spans="1:3" x14ac:dyDescent="0.25">
      <c r="B149" s="17" t="s">
        <v>1752</v>
      </c>
      <c r="C149" s="4" t="s">
        <v>1753</v>
      </c>
    </row>
    <row r="150" spans="1:3" x14ac:dyDescent="0.25">
      <c r="B150" s="17" t="s">
        <v>1754</v>
      </c>
      <c r="C150" s="4" t="s">
        <v>1755</v>
      </c>
    </row>
    <row r="151" spans="1:3" x14ac:dyDescent="0.25">
      <c r="B151" s="17" t="s">
        <v>1756</v>
      </c>
      <c r="C151" s="4" t="s">
        <v>1757</v>
      </c>
    </row>
    <row r="152" spans="1:3" x14ac:dyDescent="0.25">
      <c r="A152" s="3">
        <v>130</v>
      </c>
      <c r="B152" s="17">
        <v>1</v>
      </c>
      <c r="C152" s="4"/>
    </row>
    <row r="153" spans="1:3" x14ac:dyDescent="0.25">
      <c r="A153" s="3">
        <v>131</v>
      </c>
      <c r="B153" s="17" t="s">
        <v>1758</v>
      </c>
      <c r="C153" s="4" t="s">
        <v>1759</v>
      </c>
    </row>
    <row r="154" spans="1:3" x14ac:dyDescent="0.25">
      <c r="B154" s="17" t="s">
        <v>1760</v>
      </c>
      <c r="C154" s="4" t="s">
        <v>1761</v>
      </c>
    </row>
    <row r="155" spans="1:3" x14ac:dyDescent="0.25">
      <c r="A155" s="3">
        <v>132</v>
      </c>
      <c r="B155" s="17" t="s">
        <v>1762</v>
      </c>
      <c r="C155" s="4" t="s">
        <v>1763</v>
      </c>
    </row>
    <row r="156" spans="1:3" x14ac:dyDescent="0.25">
      <c r="A156" s="3">
        <v>133</v>
      </c>
      <c r="B156" s="17" t="s">
        <v>1764</v>
      </c>
      <c r="C156" s="4" t="s">
        <v>1765</v>
      </c>
    </row>
    <row r="157" spans="1:3" x14ac:dyDescent="0.25">
      <c r="B157" s="17" t="s">
        <v>1766</v>
      </c>
      <c r="C157" s="4" t="s">
        <v>1767</v>
      </c>
    </row>
    <row r="158" spans="1:3" x14ac:dyDescent="0.25">
      <c r="A158" s="3">
        <v>134</v>
      </c>
      <c r="B158" s="17" t="s">
        <v>1768</v>
      </c>
      <c r="C158" s="4">
        <v>1900</v>
      </c>
    </row>
    <row r="159" spans="1:3" x14ac:dyDescent="0.25">
      <c r="A159" s="3">
        <v>135</v>
      </c>
      <c r="B159" s="17" t="s">
        <v>1769</v>
      </c>
      <c r="C159" s="4"/>
    </row>
    <row r="160" spans="1:3" x14ac:dyDescent="0.25">
      <c r="A160" s="3">
        <v>135</v>
      </c>
      <c r="B160" s="17" t="s">
        <v>1770</v>
      </c>
      <c r="C160" s="4" t="s">
        <v>1725</v>
      </c>
    </row>
    <row r="161" spans="1:3" x14ac:dyDescent="0.25">
      <c r="A161" s="3">
        <v>136</v>
      </c>
      <c r="B161" s="17">
        <v>1</v>
      </c>
      <c r="C161" s="4"/>
    </row>
    <row r="162" spans="1:3" x14ac:dyDescent="0.25">
      <c r="A162" s="3">
        <v>137</v>
      </c>
      <c r="B162" s="17" t="s">
        <v>1771</v>
      </c>
      <c r="C162" s="4" t="s">
        <v>1502</v>
      </c>
    </row>
    <row r="163" spans="1:3" x14ac:dyDescent="0.25">
      <c r="A163" s="3">
        <v>138</v>
      </c>
      <c r="B163" s="17" t="s">
        <v>1772</v>
      </c>
      <c r="C163" s="4"/>
    </row>
    <row r="164" spans="1:3" x14ac:dyDescent="0.25">
      <c r="A164" s="3">
        <v>139</v>
      </c>
      <c r="B164" s="17" t="s">
        <v>1773</v>
      </c>
      <c r="C164" s="4"/>
    </row>
    <row r="165" spans="1:3" x14ac:dyDescent="0.25">
      <c r="A165" s="3">
        <v>140</v>
      </c>
      <c r="B165" s="17">
        <v>1</v>
      </c>
      <c r="C165" s="4"/>
    </row>
    <row r="166" spans="1:3" x14ac:dyDescent="0.25">
      <c r="A166" s="3">
        <v>141</v>
      </c>
      <c r="B166" s="17" t="s">
        <v>1510</v>
      </c>
      <c r="C166" s="4" t="s">
        <v>1502</v>
      </c>
    </row>
    <row r="167" spans="1:3" x14ac:dyDescent="0.25">
      <c r="A167" s="3">
        <v>142</v>
      </c>
      <c r="B167" s="17" t="s">
        <v>1774</v>
      </c>
      <c r="C167" s="4">
        <v>1915</v>
      </c>
    </row>
    <row r="168" spans="1:3" x14ac:dyDescent="0.25">
      <c r="A168" s="3">
        <v>143</v>
      </c>
      <c r="B168" s="17" t="s">
        <v>1775</v>
      </c>
      <c r="C168" s="4" t="s">
        <v>1776</v>
      </c>
    </row>
    <row r="169" spans="1:3" x14ac:dyDescent="0.25">
      <c r="A169" s="3">
        <v>144</v>
      </c>
      <c r="B169" s="17" t="s">
        <v>1777</v>
      </c>
      <c r="C169" s="4" t="s">
        <v>1778</v>
      </c>
    </row>
    <row r="170" spans="1:3" x14ac:dyDescent="0.25">
      <c r="A170" s="3">
        <v>145</v>
      </c>
      <c r="B170" s="17" t="s">
        <v>1779</v>
      </c>
      <c r="C170" s="4" t="s">
        <v>1780</v>
      </c>
    </row>
    <row r="171" spans="1:3" x14ac:dyDescent="0.25">
      <c r="A171" s="3">
        <v>146</v>
      </c>
      <c r="B171" s="17" t="s">
        <v>1781</v>
      </c>
      <c r="C171" s="4" t="s">
        <v>1355</v>
      </c>
    </row>
    <row r="172" spans="1:3" x14ac:dyDescent="0.25">
      <c r="A172" s="3">
        <v>147</v>
      </c>
      <c r="B172" s="17" t="s">
        <v>1782</v>
      </c>
      <c r="C172" s="4">
        <v>1945</v>
      </c>
    </row>
    <row r="173" spans="1:3" x14ac:dyDescent="0.25">
      <c r="A173" s="3">
        <v>148</v>
      </c>
      <c r="B173" s="19">
        <v>37653</v>
      </c>
      <c r="C173" s="4"/>
    </row>
    <row r="174" spans="1:3" x14ac:dyDescent="0.25">
      <c r="A174" s="3">
        <v>149</v>
      </c>
      <c r="B174" s="17">
        <v>1</v>
      </c>
      <c r="C174" s="4"/>
    </row>
    <row r="175" spans="1:3" x14ac:dyDescent="0.25">
      <c r="A175" s="3">
        <v>150</v>
      </c>
      <c r="B175" s="17">
        <v>1</v>
      </c>
      <c r="C175" s="4"/>
    </row>
    <row r="176" spans="1:3" x14ac:dyDescent="0.25">
      <c r="A176" s="3">
        <v>151</v>
      </c>
      <c r="B176" s="17" t="s">
        <v>1783</v>
      </c>
      <c r="C176" s="4" t="s">
        <v>1784</v>
      </c>
    </row>
    <row r="177" spans="1:3" x14ac:dyDescent="0.25">
      <c r="A177" s="3">
        <v>152</v>
      </c>
      <c r="B177" s="17" t="s">
        <v>1785</v>
      </c>
      <c r="C177" s="4" t="s">
        <v>1786</v>
      </c>
    </row>
    <row r="178" spans="1:3" x14ac:dyDescent="0.25">
      <c r="A178" s="3">
        <v>153</v>
      </c>
      <c r="B178" s="17" t="s">
        <v>1787</v>
      </c>
      <c r="C178" s="4" t="s">
        <v>1788</v>
      </c>
    </row>
    <row r="179" spans="1:3" x14ac:dyDescent="0.25">
      <c r="A179" s="3">
        <v>154</v>
      </c>
      <c r="B179" s="17" t="s">
        <v>1789</v>
      </c>
      <c r="C179" s="4" t="s">
        <v>1170</v>
      </c>
    </row>
    <row r="180" spans="1:3" x14ac:dyDescent="0.25">
      <c r="A180" s="3">
        <v>155</v>
      </c>
      <c r="B180" s="17" t="s">
        <v>1790</v>
      </c>
      <c r="C180" s="4" t="s">
        <v>1791</v>
      </c>
    </row>
    <row r="181" spans="1:3" x14ac:dyDescent="0.25">
      <c r="A181" s="3">
        <v>156</v>
      </c>
      <c r="B181" s="17" t="s">
        <v>1792</v>
      </c>
      <c r="C181" s="4" t="s">
        <v>1793</v>
      </c>
    </row>
    <row r="182" spans="1:3" x14ac:dyDescent="0.25">
      <c r="B182" s="17"/>
      <c r="C182" s="4"/>
    </row>
    <row r="183" spans="1:3" x14ac:dyDescent="0.25">
      <c r="B183" s="17"/>
      <c r="C183" s="4"/>
    </row>
    <row r="184" spans="1:3" x14ac:dyDescent="0.25">
      <c r="B184" s="17"/>
      <c r="C184" s="4"/>
    </row>
    <row r="185" spans="1:3" x14ac:dyDescent="0.25">
      <c r="B185" s="17"/>
      <c r="C185" s="4"/>
    </row>
    <row r="186" spans="1:3" x14ac:dyDescent="0.25">
      <c r="B186" s="17"/>
      <c r="C186" s="4"/>
    </row>
    <row r="187" spans="1:3" x14ac:dyDescent="0.25">
      <c r="B187" s="17"/>
      <c r="C187" s="4"/>
    </row>
    <row r="188" spans="1:3" x14ac:dyDescent="0.25">
      <c r="B188" s="17"/>
      <c r="C188" s="4"/>
    </row>
    <row r="189" spans="1:3" x14ac:dyDescent="0.25">
      <c r="B189" s="17"/>
      <c r="C189" s="4"/>
    </row>
    <row r="190" spans="1:3" x14ac:dyDescent="0.25">
      <c r="B190" s="17"/>
      <c r="C190" s="4"/>
    </row>
    <row r="191" spans="1:3" x14ac:dyDescent="0.25">
      <c r="B191" s="17"/>
      <c r="C191" s="4"/>
    </row>
    <row r="192" spans="1:3" x14ac:dyDescent="0.25">
      <c r="B192" s="17"/>
      <c r="C192" s="4"/>
    </row>
    <row r="193" spans="2:3" x14ac:dyDescent="0.25">
      <c r="B193" s="17"/>
      <c r="C193" s="4"/>
    </row>
    <row r="194" spans="2:3" x14ac:dyDescent="0.25">
      <c r="B194" s="17"/>
      <c r="C194" s="4"/>
    </row>
    <row r="195" spans="2:3" x14ac:dyDescent="0.25">
      <c r="B195" s="17"/>
      <c r="C195" s="4"/>
    </row>
    <row r="196" spans="2:3" x14ac:dyDescent="0.25">
      <c r="B196" s="17"/>
      <c r="C196" s="4"/>
    </row>
    <row r="197" spans="2:3" x14ac:dyDescent="0.25">
      <c r="B197" s="17"/>
      <c r="C197" s="4"/>
    </row>
    <row r="198" spans="2:3" x14ac:dyDescent="0.25">
      <c r="B198" s="17"/>
      <c r="C198" s="4"/>
    </row>
    <row r="199" spans="2:3" x14ac:dyDescent="0.25">
      <c r="B199" s="17"/>
      <c r="C199" s="4"/>
    </row>
    <row r="200" spans="2:3" x14ac:dyDescent="0.25">
      <c r="B200" s="17"/>
      <c r="C200" s="4"/>
    </row>
    <row r="201" spans="2:3" x14ac:dyDescent="0.25">
      <c r="B201" s="17"/>
      <c r="C201" s="4"/>
    </row>
    <row r="202" spans="2:3" x14ac:dyDescent="0.25">
      <c r="B202" s="17"/>
      <c r="C202" s="4"/>
    </row>
    <row r="203" spans="2:3" x14ac:dyDescent="0.25">
      <c r="B203" s="17"/>
      <c r="C203" s="4"/>
    </row>
    <row r="204" spans="2:3" x14ac:dyDescent="0.25">
      <c r="B204" s="17"/>
      <c r="C204" s="4"/>
    </row>
    <row r="205" spans="2:3" x14ac:dyDescent="0.25">
      <c r="B205" s="17"/>
      <c r="C205" s="4"/>
    </row>
    <row r="206" spans="2:3" x14ac:dyDescent="0.25">
      <c r="B206" s="17"/>
      <c r="C206" s="4"/>
    </row>
    <row r="207" spans="2:3" x14ac:dyDescent="0.25">
      <c r="B207" s="17"/>
      <c r="C207" s="4"/>
    </row>
    <row r="208" spans="2:3" x14ac:dyDescent="0.25">
      <c r="B208" s="17"/>
      <c r="C208" s="4"/>
    </row>
    <row r="209" spans="2:3" x14ac:dyDescent="0.25">
      <c r="B209" s="17"/>
      <c r="C209" s="4"/>
    </row>
    <row r="210" spans="2:3" x14ac:dyDescent="0.25">
      <c r="B210" s="17"/>
      <c r="C210" s="4"/>
    </row>
    <row r="211" spans="2:3" x14ac:dyDescent="0.25">
      <c r="B211" s="17"/>
      <c r="C211" s="4"/>
    </row>
    <row r="212" spans="2:3" x14ac:dyDescent="0.25">
      <c r="B212" s="17"/>
      <c r="C212" s="4"/>
    </row>
    <row r="213" spans="2:3" x14ac:dyDescent="0.25">
      <c r="B213" s="17"/>
      <c r="C213" s="4"/>
    </row>
    <row r="214" spans="2:3" x14ac:dyDescent="0.25">
      <c r="B214" s="17"/>
      <c r="C214" s="4"/>
    </row>
    <row r="215" spans="2:3" x14ac:dyDescent="0.25">
      <c r="B215" s="17"/>
      <c r="C215" s="4"/>
    </row>
    <row r="216" spans="2:3" x14ac:dyDescent="0.25">
      <c r="B216" s="17"/>
      <c r="C216" s="4"/>
    </row>
    <row r="217" spans="2:3" x14ac:dyDescent="0.25">
      <c r="B217" s="17"/>
      <c r="C217" s="4"/>
    </row>
    <row r="218" spans="2:3" x14ac:dyDescent="0.25">
      <c r="B218" s="17"/>
      <c r="C218" s="4"/>
    </row>
    <row r="219" spans="2:3" x14ac:dyDescent="0.25">
      <c r="B219" s="17"/>
      <c r="C219" s="4"/>
    </row>
    <row r="220" spans="2:3" x14ac:dyDescent="0.25">
      <c r="B220" s="17"/>
      <c r="C220" s="4"/>
    </row>
    <row r="221" spans="2:3" x14ac:dyDescent="0.25">
      <c r="B221" s="17"/>
      <c r="C221" s="4"/>
    </row>
    <row r="222" spans="2:3" x14ac:dyDescent="0.25">
      <c r="B222" s="17"/>
      <c r="C222" s="4"/>
    </row>
    <row r="223" spans="2:3" x14ac:dyDescent="0.25">
      <c r="B223" s="17"/>
      <c r="C223" s="4"/>
    </row>
    <row r="224" spans="2:3" x14ac:dyDescent="0.25">
      <c r="B224" s="17"/>
      <c r="C224" s="4"/>
    </row>
    <row r="225" spans="2:3" x14ac:dyDescent="0.25">
      <c r="B225" s="17"/>
      <c r="C225" s="4"/>
    </row>
    <row r="226" spans="2:3" x14ac:dyDescent="0.25">
      <c r="B226" s="17"/>
      <c r="C226" s="4"/>
    </row>
    <row r="227" spans="2:3" x14ac:dyDescent="0.25">
      <c r="B227" s="17"/>
      <c r="C227" s="4"/>
    </row>
    <row r="228" spans="2:3" x14ac:dyDescent="0.25">
      <c r="B228" s="17"/>
      <c r="C228" s="4"/>
    </row>
    <row r="229" spans="2:3" x14ac:dyDescent="0.25">
      <c r="B229" s="17"/>
      <c r="C229" s="4"/>
    </row>
    <row r="230" spans="2:3" x14ac:dyDescent="0.25">
      <c r="B230" s="17"/>
      <c r="C230" s="4"/>
    </row>
    <row r="231" spans="2:3" x14ac:dyDescent="0.25">
      <c r="B231" s="17"/>
      <c r="C231" s="4"/>
    </row>
    <row r="232" spans="2:3" x14ac:dyDescent="0.25">
      <c r="B232" s="17"/>
      <c r="C232" s="4"/>
    </row>
    <row r="233" spans="2:3" x14ac:dyDescent="0.25">
      <c r="B233" s="17"/>
      <c r="C233" s="4"/>
    </row>
    <row r="234" spans="2:3" x14ac:dyDescent="0.25">
      <c r="B234" s="17"/>
      <c r="C234" s="4"/>
    </row>
    <row r="235" spans="2:3" x14ac:dyDescent="0.25">
      <c r="B235" s="17"/>
      <c r="C235" s="4"/>
    </row>
    <row r="236" spans="2:3" x14ac:dyDescent="0.25">
      <c r="B236" s="17"/>
      <c r="C236" s="4"/>
    </row>
    <row r="237" spans="2:3" x14ac:dyDescent="0.25">
      <c r="B237" s="17"/>
      <c r="C237" s="4"/>
    </row>
    <row r="238" spans="2:3" x14ac:dyDescent="0.25">
      <c r="B238" s="17"/>
      <c r="C238" s="4"/>
    </row>
    <row r="239" spans="2:3" x14ac:dyDescent="0.25">
      <c r="B239" s="17"/>
      <c r="C239" s="4"/>
    </row>
    <row r="240" spans="2:3" x14ac:dyDescent="0.25">
      <c r="B240" s="17"/>
      <c r="C240" s="4"/>
    </row>
    <row r="241" spans="2:3" x14ac:dyDescent="0.25">
      <c r="B241" s="17"/>
      <c r="C241" s="4"/>
    </row>
    <row r="242" spans="2:3" x14ac:dyDescent="0.25">
      <c r="B242" s="17"/>
      <c r="C242" s="4"/>
    </row>
    <row r="243" spans="2:3" x14ac:dyDescent="0.25">
      <c r="B243" s="17"/>
      <c r="C243" s="4"/>
    </row>
    <row r="244" spans="2:3" x14ac:dyDescent="0.25">
      <c r="B244" s="17"/>
      <c r="C244" s="4"/>
    </row>
    <row r="245" spans="2:3" x14ac:dyDescent="0.25">
      <c r="B245" s="17"/>
      <c r="C245" s="4"/>
    </row>
    <row r="246" spans="2:3" x14ac:dyDescent="0.25">
      <c r="B246" s="17"/>
      <c r="C246" s="4"/>
    </row>
    <row r="247" spans="2:3" x14ac:dyDescent="0.25">
      <c r="B247" s="17"/>
      <c r="C247" s="4"/>
    </row>
    <row r="248" spans="2:3" x14ac:dyDescent="0.25">
      <c r="B248" s="17"/>
      <c r="C248" s="4"/>
    </row>
    <row r="249" spans="2:3" x14ac:dyDescent="0.25">
      <c r="B249" s="17"/>
      <c r="C249" s="4"/>
    </row>
    <row r="250" spans="2:3" x14ac:dyDescent="0.25">
      <c r="B250" s="17"/>
      <c r="C250" s="4"/>
    </row>
    <row r="251" spans="2:3" x14ac:dyDescent="0.25">
      <c r="B251" s="17"/>
      <c r="C251" s="4"/>
    </row>
    <row r="252" spans="2:3" x14ac:dyDescent="0.25">
      <c r="B252" s="17"/>
      <c r="C252" s="4"/>
    </row>
    <row r="253" spans="2:3" x14ac:dyDescent="0.25">
      <c r="B253" s="17"/>
      <c r="C253" s="4"/>
    </row>
    <row r="254" spans="2:3" x14ac:dyDescent="0.25">
      <c r="B254" s="17"/>
      <c r="C254" s="4"/>
    </row>
    <row r="255" spans="2:3" x14ac:dyDescent="0.25">
      <c r="B255" s="17"/>
      <c r="C255" s="4"/>
    </row>
    <row r="256" spans="2:3" x14ac:dyDescent="0.25">
      <c r="B256" s="17"/>
      <c r="C256" s="4"/>
    </row>
    <row r="257" spans="2:3" x14ac:dyDescent="0.25">
      <c r="B257" s="17"/>
      <c r="C257" s="4"/>
    </row>
    <row r="258" spans="2:3" x14ac:dyDescent="0.25">
      <c r="B258" s="17"/>
      <c r="C258" s="4"/>
    </row>
    <row r="259" spans="2:3" x14ac:dyDescent="0.25">
      <c r="B259" s="17"/>
      <c r="C259" s="4"/>
    </row>
    <row r="260" spans="2:3" x14ac:dyDescent="0.25">
      <c r="B260" s="17"/>
      <c r="C260" s="4"/>
    </row>
    <row r="261" spans="2:3" x14ac:dyDescent="0.25">
      <c r="B261" s="17"/>
      <c r="C261" s="4"/>
    </row>
    <row r="262" spans="2:3" x14ac:dyDescent="0.25">
      <c r="B262" s="17"/>
      <c r="C262" s="4"/>
    </row>
    <row r="263" spans="2:3" x14ac:dyDescent="0.25">
      <c r="B263" s="17"/>
      <c r="C263" s="4"/>
    </row>
    <row r="264" spans="2:3" x14ac:dyDescent="0.25">
      <c r="B264" s="17"/>
      <c r="C264" s="4"/>
    </row>
    <row r="265" spans="2:3" x14ac:dyDescent="0.25">
      <c r="B265" s="17"/>
      <c r="C265" s="4"/>
    </row>
    <row r="266" spans="2:3" x14ac:dyDescent="0.25">
      <c r="B266" s="17"/>
      <c r="C266" s="4"/>
    </row>
    <row r="267" spans="2:3" x14ac:dyDescent="0.25">
      <c r="B267" s="17"/>
      <c r="C267" s="4"/>
    </row>
    <row r="268" spans="2:3" x14ac:dyDescent="0.25">
      <c r="B268" s="17"/>
      <c r="C268" s="4"/>
    </row>
    <row r="269" spans="2:3" x14ac:dyDescent="0.25">
      <c r="B269" s="17"/>
      <c r="C269" s="4"/>
    </row>
    <row r="270" spans="2:3" x14ac:dyDescent="0.25">
      <c r="B270" s="17"/>
      <c r="C270" s="4"/>
    </row>
    <row r="271" spans="2:3" x14ac:dyDescent="0.25">
      <c r="B271" s="17"/>
      <c r="C271" s="4"/>
    </row>
    <row r="272" spans="2:3" x14ac:dyDescent="0.25">
      <c r="B272" s="17"/>
      <c r="C272" s="4"/>
    </row>
    <row r="273" spans="2:3" x14ac:dyDescent="0.25">
      <c r="B273" s="17"/>
      <c r="C273" s="4"/>
    </row>
    <row r="274" spans="2:3" x14ac:dyDescent="0.25">
      <c r="B274" s="17"/>
      <c r="C274" s="4"/>
    </row>
    <row r="275" spans="2:3" x14ac:dyDescent="0.25">
      <c r="B275" s="17"/>
      <c r="C275" s="4"/>
    </row>
    <row r="276" spans="2:3" x14ac:dyDescent="0.25">
      <c r="B276" s="17"/>
      <c r="C276" s="4"/>
    </row>
    <row r="277" spans="2:3" x14ac:dyDescent="0.25">
      <c r="B277" s="17"/>
      <c r="C277" s="4"/>
    </row>
    <row r="278" spans="2:3" x14ac:dyDescent="0.25">
      <c r="B278" s="17"/>
      <c r="C278" s="4"/>
    </row>
    <row r="279" spans="2:3" x14ac:dyDescent="0.25">
      <c r="B279" s="17"/>
      <c r="C279" s="4"/>
    </row>
    <row r="280" spans="2:3" x14ac:dyDescent="0.25">
      <c r="B280" s="17"/>
      <c r="C280" s="4"/>
    </row>
    <row r="281" spans="2:3" x14ac:dyDescent="0.25">
      <c r="B281" s="17"/>
      <c r="C281" s="4"/>
    </row>
    <row r="282" spans="2:3" x14ac:dyDescent="0.25">
      <c r="B282" s="17"/>
      <c r="C282" s="4"/>
    </row>
    <row r="283" spans="2:3" x14ac:dyDescent="0.25">
      <c r="B283" s="17"/>
      <c r="C283" s="4"/>
    </row>
    <row r="284" spans="2:3" x14ac:dyDescent="0.25">
      <c r="B284" s="17"/>
      <c r="C284" s="4"/>
    </row>
    <row r="285" spans="2:3" x14ac:dyDescent="0.25">
      <c r="B285" s="17"/>
      <c r="C285" s="4"/>
    </row>
    <row r="286" spans="2:3" x14ac:dyDescent="0.25">
      <c r="B286" s="17"/>
      <c r="C286" s="4"/>
    </row>
    <row r="287" spans="2:3" x14ac:dyDescent="0.25">
      <c r="B287" s="17"/>
      <c r="C287" s="4"/>
    </row>
    <row r="288" spans="2:3" x14ac:dyDescent="0.25">
      <c r="B288" s="17"/>
      <c r="C288" s="4"/>
    </row>
    <row r="289" spans="2:3" x14ac:dyDescent="0.25">
      <c r="B289" s="17"/>
      <c r="C289" s="4"/>
    </row>
    <row r="290" spans="2:3" x14ac:dyDescent="0.25">
      <c r="B290" s="17"/>
      <c r="C290" s="4"/>
    </row>
    <row r="291" spans="2:3" x14ac:dyDescent="0.25">
      <c r="B291" s="17"/>
      <c r="C291" s="4"/>
    </row>
    <row r="292" spans="2:3" x14ac:dyDescent="0.25">
      <c r="B292" s="17"/>
      <c r="C292" s="4"/>
    </row>
    <row r="293" spans="2:3" x14ac:dyDescent="0.25">
      <c r="B293" s="17"/>
      <c r="C293" s="4"/>
    </row>
    <row r="294" spans="2:3" x14ac:dyDescent="0.25">
      <c r="B294" s="17"/>
      <c r="C294" s="4"/>
    </row>
    <row r="295" spans="2:3" x14ac:dyDescent="0.25">
      <c r="B295" s="17"/>
      <c r="C295" s="4"/>
    </row>
    <row r="296" spans="2:3" x14ac:dyDescent="0.25">
      <c r="B296" s="17"/>
      <c r="C296" s="4"/>
    </row>
    <row r="297" spans="2:3" x14ac:dyDescent="0.25">
      <c r="B297" s="17"/>
      <c r="C297" s="4"/>
    </row>
    <row r="298" spans="2:3" x14ac:dyDescent="0.25">
      <c r="B298" s="17"/>
      <c r="C298" s="4"/>
    </row>
    <row r="299" spans="2:3" x14ac:dyDescent="0.25">
      <c r="B299" s="17"/>
      <c r="C299" s="4"/>
    </row>
    <row r="300" spans="2:3" x14ac:dyDescent="0.25">
      <c r="B300" s="17"/>
      <c r="C300" s="4"/>
    </row>
    <row r="301" spans="2:3" x14ac:dyDescent="0.25">
      <c r="B301" s="17"/>
      <c r="C301" s="4"/>
    </row>
    <row r="302" spans="2:3" x14ac:dyDescent="0.25">
      <c r="B302" s="17"/>
      <c r="C302" s="4"/>
    </row>
    <row r="303" spans="2:3" x14ac:dyDescent="0.25">
      <c r="B303" s="17"/>
      <c r="C303" s="4"/>
    </row>
    <row r="304" spans="2:3" x14ac:dyDescent="0.25">
      <c r="B304" s="17"/>
      <c r="C304" s="4"/>
    </row>
    <row r="305" spans="2:3" x14ac:dyDescent="0.25">
      <c r="B305" s="17"/>
      <c r="C305" s="4"/>
    </row>
    <row r="306" spans="2:3" x14ac:dyDescent="0.25">
      <c r="B306" s="17"/>
      <c r="C306" s="4"/>
    </row>
    <row r="307" spans="2:3" x14ac:dyDescent="0.25">
      <c r="B307" s="17"/>
      <c r="C307" s="4"/>
    </row>
    <row r="308" spans="2:3" x14ac:dyDescent="0.25">
      <c r="B308" s="17"/>
      <c r="C308" s="4"/>
    </row>
    <row r="309" spans="2:3" x14ac:dyDescent="0.25">
      <c r="B309" s="17"/>
      <c r="C309" s="4"/>
    </row>
    <row r="310" spans="2:3" x14ac:dyDescent="0.25">
      <c r="B310" s="17"/>
      <c r="C310" s="4"/>
    </row>
    <row r="311" spans="2:3" x14ac:dyDescent="0.25">
      <c r="B311" s="17"/>
      <c r="C311" s="4"/>
    </row>
    <row r="312" spans="2:3" x14ac:dyDescent="0.25">
      <c r="B312" s="17"/>
      <c r="C312" s="4"/>
    </row>
    <row r="313" spans="2:3" x14ac:dyDescent="0.25">
      <c r="B313" s="17"/>
      <c r="C313" s="4"/>
    </row>
    <row r="314" spans="2:3" x14ac:dyDescent="0.25">
      <c r="B314" s="17"/>
      <c r="C314" s="4"/>
    </row>
    <row r="315" spans="2:3" x14ac:dyDescent="0.25">
      <c r="B315" s="17"/>
      <c r="C315" s="4"/>
    </row>
    <row r="316" spans="2:3" x14ac:dyDescent="0.25">
      <c r="B316" s="17"/>
      <c r="C316" s="4"/>
    </row>
    <row r="317" spans="2:3" x14ac:dyDescent="0.25">
      <c r="B317" s="17"/>
      <c r="C317" s="4"/>
    </row>
    <row r="318" spans="2:3" x14ac:dyDescent="0.25">
      <c r="B318" s="17"/>
      <c r="C318" s="4"/>
    </row>
    <row r="319" spans="2:3" x14ac:dyDescent="0.25">
      <c r="B319" s="17"/>
      <c r="C319" s="4"/>
    </row>
    <row r="320" spans="2:3" x14ac:dyDescent="0.25">
      <c r="B320" s="17"/>
      <c r="C320" s="4"/>
    </row>
    <row r="321" spans="2:3" x14ac:dyDescent="0.25">
      <c r="B321" s="17"/>
      <c r="C321" s="4"/>
    </row>
    <row r="322" spans="2:3" x14ac:dyDescent="0.25">
      <c r="B322" s="17"/>
      <c r="C322" s="4"/>
    </row>
    <row r="323" spans="2:3" x14ac:dyDescent="0.25">
      <c r="B323" s="17"/>
      <c r="C323" s="4"/>
    </row>
    <row r="324" spans="2:3" x14ac:dyDescent="0.25">
      <c r="B324" s="17"/>
      <c r="C324" s="4"/>
    </row>
    <row r="325" spans="2:3" x14ac:dyDescent="0.25">
      <c r="B325" s="17"/>
      <c r="C325" s="4"/>
    </row>
    <row r="326" spans="2:3" x14ac:dyDescent="0.25">
      <c r="B326" s="17"/>
      <c r="C326" s="4"/>
    </row>
    <row r="327" spans="2:3" x14ac:dyDescent="0.25">
      <c r="B327" s="17"/>
      <c r="C327" s="4"/>
    </row>
    <row r="328" spans="2:3" x14ac:dyDescent="0.25">
      <c r="B328" s="17"/>
      <c r="C328" s="4"/>
    </row>
    <row r="329" spans="2:3" x14ac:dyDescent="0.25">
      <c r="B329" s="17"/>
      <c r="C329" s="4"/>
    </row>
    <row r="330" spans="2:3" x14ac:dyDescent="0.25">
      <c r="B330" s="17"/>
      <c r="C330" s="4"/>
    </row>
    <row r="331" spans="2:3" x14ac:dyDescent="0.25">
      <c r="B331" s="17"/>
      <c r="C331" s="4"/>
    </row>
    <row r="332" spans="2:3" x14ac:dyDescent="0.25">
      <c r="B332" s="17"/>
      <c r="C332" s="4"/>
    </row>
    <row r="333" spans="2:3" x14ac:dyDescent="0.25">
      <c r="B333" s="17"/>
      <c r="C333" s="4"/>
    </row>
    <row r="334" spans="2:3" x14ac:dyDescent="0.25">
      <c r="B334" s="17"/>
      <c r="C334" s="4"/>
    </row>
    <row r="335" spans="2:3" x14ac:dyDescent="0.25">
      <c r="B335" s="17"/>
      <c r="C335" s="4"/>
    </row>
    <row r="336" spans="2:3" x14ac:dyDescent="0.25">
      <c r="B336" s="17"/>
      <c r="C336" s="4"/>
    </row>
    <row r="337" spans="2:3" x14ac:dyDescent="0.25">
      <c r="B337" s="17"/>
      <c r="C337" s="4"/>
    </row>
    <row r="338" spans="2:3" x14ac:dyDescent="0.25">
      <c r="B338" s="17"/>
      <c r="C338" s="4"/>
    </row>
    <row r="339" spans="2:3" x14ac:dyDescent="0.25">
      <c r="B339" s="17"/>
      <c r="C339" s="4"/>
    </row>
    <row r="340" spans="2:3" x14ac:dyDescent="0.25">
      <c r="B340" s="17"/>
      <c r="C340" s="4"/>
    </row>
    <row r="341" spans="2:3" x14ac:dyDescent="0.25">
      <c r="B341" s="17"/>
      <c r="C341" s="4"/>
    </row>
    <row r="342" spans="2:3" x14ac:dyDescent="0.25">
      <c r="B342" s="17"/>
      <c r="C342" s="4"/>
    </row>
    <row r="343" spans="2:3" x14ac:dyDescent="0.25">
      <c r="B343" s="17"/>
      <c r="C343" s="4"/>
    </row>
    <row r="344" spans="2:3" x14ac:dyDescent="0.25">
      <c r="B344" s="17"/>
      <c r="C344" s="4"/>
    </row>
    <row r="345" spans="2:3" x14ac:dyDescent="0.25">
      <c r="B345" s="17"/>
      <c r="C345" s="4"/>
    </row>
    <row r="346" spans="2:3" x14ac:dyDescent="0.25">
      <c r="B346" s="17"/>
      <c r="C346" s="4"/>
    </row>
    <row r="347" spans="2:3" x14ac:dyDescent="0.25">
      <c r="B347" s="17"/>
      <c r="C347" s="4"/>
    </row>
    <row r="348" spans="2:3" x14ac:dyDescent="0.25">
      <c r="B348" s="17"/>
      <c r="C348" s="4"/>
    </row>
    <row r="349" spans="2:3" x14ac:dyDescent="0.25">
      <c r="B349" s="17"/>
      <c r="C349" s="4"/>
    </row>
    <row r="350" spans="2:3" x14ac:dyDescent="0.25">
      <c r="B350" s="17"/>
      <c r="C350" s="4"/>
    </row>
    <row r="351" spans="2:3" x14ac:dyDescent="0.25">
      <c r="B351" s="17"/>
      <c r="C351" s="4"/>
    </row>
    <row r="352" spans="2:3" x14ac:dyDescent="0.25">
      <c r="B352" s="17"/>
      <c r="C352" s="4"/>
    </row>
    <row r="353" spans="2:3" x14ac:dyDescent="0.25">
      <c r="B353" s="17"/>
      <c r="C353" s="4"/>
    </row>
    <row r="354" spans="2:3" x14ac:dyDescent="0.25">
      <c r="B354" s="17"/>
      <c r="C354" s="4"/>
    </row>
    <row r="355" spans="2:3" x14ac:dyDescent="0.25">
      <c r="B355" s="17"/>
      <c r="C355" s="4"/>
    </row>
    <row r="356" spans="2:3" x14ac:dyDescent="0.25">
      <c r="B356" s="17"/>
      <c r="C356" s="4"/>
    </row>
    <row r="357" spans="2:3" x14ac:dyDescent="0.25">
      <c r="B357" s="17"/>
      <c r="C357" s="4"/>
    </row>
    <row r="358" spans="2:3" x14ac:dyDescent="0.25">
      <c r="B358" s="17"/>
      <c r="C358" s="4"/>
    </row>
    <row r="359" spans="2:3" x14ac:dyDescent="0.25">
      <c r="B359" s="17"/>
      <c r="C359" s="4"/>
    </row>
    <row r="360" spans="2:3" x14ac:dyDescent="0.25">
      <c r="B360" s="17"/>
      <c r="C360" s="4"/>
    </row>
    <row r="361" spans="2:3" x14ac:dyDescent="0.25">
      <c r="B361" s="17"/>
      <c r="C361" s="4"/>
    </row>
    <row r="362" spans="2:3" x14ac:dyDescent="0.25">
      <c r="B362" s="17"/>
      <c r="C362" s="4"/>
    </row>
    <row r="363" spans="2:3" x14ac:dyDescent="0.25">
      <c r="B363" s="17"/>
      <c r="C363" s="4"/>
    </row>
    <row r="364" spans="2:3" x14ac:dyDescent="0.25">
      <c r="B364" s="17"/>
      <c r="C364" s="4"/>
    </row>
    <row r="365" spans="2:3" x14ac:dyDescent="0.25">
      <c r="B365" s="17"/>
      <c r="C365" s="4"/>
    </row>
    <row r="366" spans="2:3" x14ac:dyDescent="0.25">
      <c r="B366" s="17"/>
      <c r="C366" s="4"/>
    </row>
    <row r="367" spans="2:3" x14ac:dyDescent="0.25">
      <c r="B367" s="17"/>
      <c r="C367" s="4"/>
    </row>
    <row r="368" spans="2:3" x14ac:dyDescent="0.25">
      <c r="B368" s="17"/>
      <c r="C368" s="4"/>
    </row>
    <row r="369" spans="2:3" x14ac:dyDescent="0.25">
      <c r="B369" s="17"/>
      <c r="C369" s="4"/>
    </row>
    <row r="370" spans="2:3" x14ac:dyDescent="0.25">
      <c r="B370" s="17"/>
      <c r="C370" s="4"/>
    </row>
    <row r="371" spans="2:3" x14ac:dyDescent="0.25">
      <c r="B371" s="17"/>
      <c r="C371" s="4"/>
    </row>
    <row r="372" spans="2:3" x14ac:dyDescent="0.25">
      <c r="B372" s="17"/>
      <c r="C372" s="4"/>
    </row>
    <row r="373" spans="2:3" x14ac:dyDescent="0.25">
      <c r="B373" s="17"/>
      <c r="C373" s="4"/>
    </row>
    <row r="374" spans="2:3" x14ac:dyDescent="0.25">
      <c r="B374" s="17"/>
      <c r="C374" s="4"/>
    </row>
    <row r="375" spans="2:3" x14ac:dyDescent="0.25">
      <c r="B375" s="17"/>
      <c r="C375" s="4"/>
    </row>
    <row r="376" spans="2:3" x14ac:dyDescent="0.25">
      <c r="B376" s="17"/>
      <c r="C376" s="4"/>
    </row>
    <row r="377" spans="2:3" x14ac:dyDescent="0.25">
      <c r="B377" s="17"/>
      <c r="C377" s="4"/>
    </row>
    <row r="378" spans="2:3" x14ac:dyDescent="0.25">
      <c r="B378" s="17"/>
      <c r="C378" s="4"/>
    </row>
    <row r="379" spans="2:3" x14ac:dyDescent="0.25">
      <c r="B379" s="17"/>
      <c r="C379" s="4"/>
    </row>
    <row r="380" spans="2:3" x14ac:dyDescent="0.25">
      <c r="B380" s="17"/>
      <c r="C380" s="4"/>
    </row>
    <row r="381" spans="2:3" x14ac:dyDescent="0.25">
      <c r="B381" s="17"/>
      <c r="C381" s="4"/>
    </row>
    <row r="382" spans="2:3" x14ac:dyDescent="0.25">
      <c r="B382" s="17"/>
      <c r="C382" s="4"/>
    </row>
    <row r="383" spans="2:3" x14ac:dyDescent="0.25">
      <c r="B383" s="17"/>
      <c r="C383" s="4"/>
    </row>
    <row r="384" spans="2:3" x14ac:dyDescent="0.25">
      <c r="B384" s="17"/>
      <c r="C384" s="4"/>
    </row>
    <row r="385" spans="2:3" x14ac:dyDescent="0.25">
      <c r="B385" s="17"/>
      <c r="C385" s="4"/>
    </row>
    <row r="386" spans="2:3" x14ac:dyDescent="0.25">
      <c r="B386" s="17"/>
      <c r="C386" s="4"/>
    </row>
    <row r="387" spans="2:3" x14ac:dyDescent="0.25">
      <c r="B387" s="17"/>
      <c r="C387" s="4"/>
    </row>
    <row r="388" spans="2:3" x14ac:dyDescent="0.25">
      <c r="B388" s="17"/>
      <c r="C388" s="4"/>
    </row>
    <row r="389" spans="2:3" x14ac:dyDescent="0.25">
      <c r="B389" s="17"/>
      <c r="C389" s="4"/>
    </row>
    <row r="390" spans="2:3" x14ac:dyDescent="0.25">
      <c r="B390" s="17"/>
      <c r="C390" s="4"/>
    </row>
    <row r="391" spans="2:3" x14ac:dyDescent="0.25">
      <c r="B391" s="17"/>
      <c r="C391" s="4"/>
    </row>
    <row r="392" spans="2:3" x14ac:dyDescent="0.25">
      <c r="B392" s="17"/>
      <c r="C392" s="4"/>
    </row>
    <row r="393" spans="2:3" x14ac:dyDescent="0.25">
      <c r="B393" s="17"/>
      <c r="C393" s="4"/>
    </row>
    <row r="394" spans="2:3" x14ac:dyDescent="0.25">
      <c r="B394" s="17"/>
      <c r="C394" s="4"/>
    </row>
    <row r="395" spans="2:3" x14ac:dyDescent="0.25">
      <c r="B395" s="17"/>
      <c r="C395" s="4"/>
    </row>
    <row r="396" spans="2:3" x14ac:dyDescent="0.25">
      <c r="B396" s="17"/>
      <c r="C396" s="4"/>
    </row>
    <row r="397" spans="2:3" x14ac:dyDescent="0.25">
      <c r="B397" s="17"/>
      <c r="C397" s="4"/>
    </row>
    <row r="398" spans="2:3" x14ac:dyDescent="0.25">
      <c r="B398" s="17"/>
      <c r="C398" s="4"/>
    </row>
    <row r="399" spans="2:3" x14ac:dyDescent="0.25">
      <c r="B399" s="17"/>
      <c r="C399" s="4"/>
    </row>
    <row r="400" spans="2:3" x14ac:dyDescent="0.25">
      <c r="B400" s="17"/>
      <c r="C400" s="4"/>
    </row>
    <row r="401" spans="2:3" x14ac:dyDescent="0.25">
      <c r="B401" s="17"/>
      <c r="C401" s="4"/>
    </row>
    <row r="402" spans="2:3" x14ac:dyDescent="0.25">
      <c r="B402" s="17"/>
      <c r="C402" s="4"/>
    </row>
    <row r="403" spans="2:3" x14ac:dyDescent="0.25">
      <c r="B403" s="17"/>
      <c r="C403" s="4"/>
    </row>
    <row r="404" spans="2:3" x14ac:dyDescent="0.25">
      <c r="B404" s="17"/>
      <c r="C404" s="4"/>
    </row>
    <row r="405" spans="2:3" x14ac:dyDescent="0.25">
      <c r="B405" s="17"/>
      <c r="C405" s="4"/>
    </row>
    <row r="406" spans="2:3" x14ac:dyDescent="0.25">
      <c r="B406" s="17"/>
      <c r="C406" s="4"/>
    </row>
    <row r="407" spans="2:3" x14ac:dyDescent="0.25">
      <c r="B407" s="17"/>
      <c r="C407" s="4"/>
    </row>
    <row r="408" spans="2:3" x14ac:dyDescent="0.25">
      <c r="B408" s="17"/>
      <c r="C408" s="4"/>
    </row>
    <row r="409" spans="2:3" x14ac:dyDescent="0.25">
      <c r="B409" s="17"/>
      <c r="C409" s="4"/>
    </row>
    <row r="410" spans="2:3" x14ac:dyDescent="0.25">
      <c r="B410" s="17"/>
      <c r="C410" s="4"/>
    </row>
    <row r="411" spans="2:3" x14ac:dyDescent="0.25">
      <c r="B411" s="17"/>
      <c r="C411" s="4"/>
    </row>
    <row r="412" spans="2:3" x14ac:dyDescent="0.25">
      <c r="B412" s="17"/>
      <c r="C412" s="4"/>
    </row>
    <row r="413" spans="2:3" x14ac:dyDescent="0.25">
      <c r="B413" s="17"/>
      <c r="C413" s="4"/>
    </row>
    <row r="414" spans="2:3" x14ac:dyDescent="0.25">
      <c r="B414" s="17"/>
      <c r="C414" s="4"/>
    </row>
    <row r="415" spans="2:3" x14ac:dyDescent="0.25">
      <c r="B415" s="17"/>
      <c r="C415" s="4"/>
    </row>
    <row r="416" spans="2:3" x14ac:dyDescent="0.25">
      <c r="B416" s="17"/>
      <c r="C416" s="4"/>
    </row>
    <row r="417" spans="2:3" x14ac:dyDescent="0.25">
      <c r="B417" s="17"/>
      <c r="C417" s="4"/>
    </row>
    <row r="418" spans="2:3" x14ac:dyDescent="0.25">
      <c r="B418" s="17"/>
      <c r="C418" s="4"/>
    </row>
    <row r="419" spans="2:3" x14ac:dyDescent="0.25">
      <c r="B419" s="17"/>
      <c r="C419" s="4"/>
    </row>
    <row r="420" spans="2:3" x14ac:dyDescent="0.25">
      <c r="B420" s="17"/>
      <c r="C420" s="4"/>
    </row>
    <row r="421" spans="2:3" x14ac:dyDescent="0.25">
      <c r="B421" s="17"/>
      <c r="C421" s="4"/>
    </row>
    <row r="422" spans="2:3" x14ac:dyDescent="0.25">
      <c r="B422" s="17"/>
      <c r="C422" s="4"/>
    </row>
    <row r="423" spans="2:3" x14ac:dyDescent="0.25">
      <c r="B423" s="17"/>
      <c r="C423" s="4"/>
    </row>
    <row r="424" spans="2:3" x14ac:dyDescent="0.25">
      <c r="B424" s="17"/>
      <c r="C424" s="4"/>
    </row>
    <row r="425" spans="2:3" x14ac:dyDescent="0.25">
      <c r="B425" s="17"/>
      <c r="C425" s="4"/>
    </row>
    <row r="426" spans="2:3" x14ac:dyDescent="0.25">
      <c r="B426" s="17"/>
      <c r="C426" s="4"/>
    </row>
    <row r="427" spans="2:3" x14ac:dyDescent="0.25">
      <c r="B427" s="17"/>
      <c r="C427" s="4"/>
    </row>
    <row r="428" spans="2:3" x14ac:dyDescent="0.25">
      <c r="B428" s="17"/>
      <c r="C428" s="4"/>
    </row>
    <row r="429" spans="2:3" x14ac:dyDescent="0.25">
      <c r="B429" s="17"/>
      <c r="C429" s="4"/>
    </row>
    <row r="430" spans="2:3" x14ac:dyDescent="0.25">
      <c r="B430" s="17"/>
      <c r="C430" s="4"/>
    </row>
    <row r="431" spans="2:3" x14ac:dyDescent="0.25">
      <c r="B431" s="17"/>
      <c r="C431" s="4"/>
    </row>
    <row r="432" spans="2:3" x14ac:dyDescent="0.25">
      <c r="B432" s="17"/>
      <c r="C432" s="4"/>
    </row>
    <row r="433" spans="2:3" x14ac:dyDescent="0.25">
      <c r="B433" s="17"/>
      <c r="C433" s="4"/>
    </row>
    <row r="434" spans="2:3" x14ac:dyDescent="0.25">
      <c r="B434" s="17"/>
      <c r="C434" s="4"/>
    </row>
    <row r="435" spans="2:3" x14ac:dyDescent="0.25">
      <c r="B435" s="17"/>
      <c r="C435" s="4"/>
    </row>
    <row r="436" spans="2:3" x14ac:dyDescent="0.25">
      <c r="B436" s="17"/>
      <c r="C436" s="4"/>
    </row>
    <row r="437" spans="2:3" x14ac:dyDescent="0.25">
      <c r="B437" s="17"/>
      <c r="C437" s="4"/>
    </row>
    <row r="438" spans="2:3" x14ac:dyDescent="0.25">
      <c r="B438" s="17"/>
      <c r="C438" s="4"/>
    </row>
    <row r="439" spans="2:3" x14ac:dyDescent="0.25">
      <c r="B439" s="17"/>
      <c r="C439" s="4"/>
    </row>
    <row r="440" spans="2:3" x14ac:dyDescent="0.25">
      <c r="B440" s="17"/>
      <c r="C440" s="4"/>
    </row>
    <row r="441" spans="2:3" x14ac:dyDescent="0.25">
      <c r="B441" s="17"/>
      <c r="C441" s="4"/>
    </row>
    <row r="442" spans="2:3" x14ac:dyDescent="0.25">
      <c r="B442" s="17"/>
      <c r="C442" s="4"/>
    </row>
    <row r="443" spans="2:3" x14ac:dyDescent="0.25">
      <c r="B443" s="17"/>
      <c r="C443" s="4"/>
    </row>
    <row r="444" spans="2:3" x14ac:dyDescent="0.25">
      <c r="B444" s="17"/>
      <c r="C444" s="4"/>
    </row>
    <row r="445" spans="2:3" x14ac:dyDescent="0.25">
      <c r="B445" s="17"/>
      <c r="C445" s="4"/>
    </row>
    <row r="446" spans="2:3" x14ac:dyDescent="0.25">
      <c r="B446" s="17"/>
      <c r="C446" s="4"/>
    </row>
    <row r="447" spans="2:3" x14ac:dyDescent="0.25">
      <c r="B447" s="17"/>
      <c r="C447" s="4"/>
    </row>
    <row r="448" spans="2:3" x14ac:dyDescent="0.25">
      <c r="B448" s="17"/>
      <c r="C448" s="4"/>
    </row>
    <row r="449" spans="2:3" x14ac:dyDescent="0.25">
      <c r="B449" s="17"/>
      <c r="C449" s="4"/>
    </row>
    <row r="450" spans="2:3" x14ac:dyDescent="0.25">
      <c r="B450" s="17"/>
      <c r="C450" s="4"/>
    </row>
    <row r="451" spans="2:3" x14ac:dyDescent="0.25">
      <c r="B451" s="17"/>
      <c r="C451" s="4"/>
    </row>
    <row r="452" spans="2:3" x14ac:dyDescent="0.25">
      <c r="B452" s="17"/>
      <c r="C452" s="4"/>
    </row>
    <row r="453" spans="2:3" x14ac:dyDescent="0.25">
      <c r="B453" s="17"/>
      <c r="C453" s="4"/>
    </row>
    <row r="454" spans="2:3" x14ac:dyDescent="0.25">
      <c r="B454" s="17"/>
      <c r="C454" s="4"/>
    </row>
    <row r="455" spans="2:3" x14ac:dyDescent="0.25">
      <c r="B455" s="17"/>
      <c r="C455" s="4"/>
    </row>
    <row r="456" spans="2:3" x14ac:dyDescent="0.25">
      <c r="B456" s="17"/>
      <c r="C456" s="4"/>
    </row>
    <row r="457" spans="2:3" x14ac:dyDescent="0.25">
      <c r="B457" s="17"/>
      <c r="C457" s="4"/>
    </row>
    <row r="458" spans="2:3" x14ac:dyDescent="0.25">
      <c r="B458" s="17"/>
      <c r="C458" s="4"/>
    </row>
    <row r="459" spans="2:3" x14ac:dyDescent="0.25">
      <c r="B459" s="17"/>
      <c r="C459" s="4"/>
    </row>
    <row r="460" spans="2:3" x14ac:dyDescent="0.25">
      <c r="B460" s="17"/>
      <c r="C460" s="4"/>
    </row>
    <row r="461" spans="2:3" x14ac:dyDescent="0.25">
      <c r="B461" s="17"/>
      <c r="C461" s="4"/>
    </row>
    <row r="462" spans="2:3" x14ac:dyDescent="0.25">
      <c r="B462" s="17"/>
      <c r="C462" s="4"/>
    </row>
    <row r="463" spans="2:3" x14ac:dyDescent="0.25">
      <c r="B463" s="17"/>
      <c r="C463" s="4"/>
    </row>
    <row r="464" spans="2:3" x14ac:dyDescent="0.25">
      <c r="B464" s="17"/>
      <c r="C464" s="4"/>
    </row>
    <row r="465" spans="2:3" x14ac:dyDescent="0.25">
      <c r="B465" s="17"/>
      <c r="C465" s="4"/>
    </row>
    <row r="466" spans="2:3" x14ac:dyDescent="0.25">
      <c r="B466" s="17"/>
      <c r="C466" s="4"/>
    </row>
    <row r="467" spans="2:3" x14ac:dyDescent="0.25">
      <c r="B467" s="17"/>
      <c r="C467" s="4"/>
    </row>
    <row r="468" spans="2:3" x14ac:dyDescent="0.25">
      <c r="B468" s="17"/>
      <c r="C468" s="4"/>
    </row>
    <row r="469" spans="2:3" x14ac:dyDescent="0.25">
      <c r="B469" s="17"/>
      <c r="C469" s="4"/>
    </row>
    <row r="470" spans="2:3" x14ac:dyDescent="0.25">
      <c r="B470" s="17"/>
      <c r="C470" s="4"/>
    </row>
    <row r="471" spans="2:3" x14ac:dyDescent="0.25">
      <c r="B471" s="17"/>
      <c r="C471" s="4"/>
    </row>
    <row r="472" spans="2:3" x14ac:dyDescent="0.25">
      <c r="B472" s="17"/>
      <c r="C472" s="4"/>
    </row>
    <row r="473" spans="2:3" x14ac:dyDescent="0.25">
      <c r="B473" s="17"/>
      <c r="C473" s="4"/>
    </row>
    <row r="474" spans="2:3" x14ac:dyDescent="0.25">
      <c r="B474" s="17"/>
      <c r="C474" s="4"/>
    </row>
    <row r="475" spans="2:3" x14ac:dyDescent="0.25">
      <c r="B475" s="17"/>
      <c r="C475" s="4"/>
    </row>
    <row r="476" spans="2:3" x14ac:dyDescent="0.25">
      <c r="B476" s="17"/>
      <c r="C476" s="4"/>
    </row>
    <row r="477" spans="2:3" x14ac:dyDescent="0.25">
      <c r="B477" s="17"/>
      <c r="C477" s="4"/>
    </row>
    <row r="478" spans="2:3" x14ac:dyDescent="0.25">
      <c r="B478" s="17"/>
      <c r="C478" s="4"/>
    </row>
    <row r="479" spans="2:3" x14ac:dyDescent="0.25">
      <c r="B479" s="17"/>
      <c r="C479" s="4"/>
    </row>
    <row r="480" spans="2:3" x14ac:dyDescent="0.25">
      <c r="B480" s="17"/>
      <c r="C480" s="4"/>
    </row>
    <row r="481" spans="2:3" x14ac:dyDescent="0.25">
      <c r="B481" s="17"/>
      <c r="C481" s="4"/>
    </row>
    <row r="482" spans="2:3" x14ac:dyDescent="0.25">
      <c r="B482" s="17"/>
      <c r="C482" s="4"/>
    </row>
    <row r="483" spans="2:3" x14ac:dyDescent="0.25">
      <c r="B483" s="17"/>
      <c r="C483" s="4"/>
    </row>
    <row r="484" spans="2:3" x14ac:dyDescent="0.25">
      <c r="B484" s="17"/>
      <c r="C484" s="4"/>
    </row>
    <row r="485" spans="2:3" x14ac:dyDescent="0.25">
      <c r="B485" s="17"/>
      <c r="C485" s="4"/>
    </row>
    <row r="486" spans="2:3" x14ac:dyDescent="0.25">
      <c r="B486" s="17"/>
      <c r="C486" s="4"/>
    </row>
    <row r="487" spans="2:3" x14ac:dyDescent="0.25">
      <c r="B487" s="17"/>
      <c r="C487" s="4"/>
    </row>
    <row r="488" spans="2:3" x14ac:dyDescent="0.25">
      <c r="B488" s="17"/>
      <c r="C488" s="4"/>
    </row>
    <row r="489" spans="2:3" x14ac:dyDescent="0.25">
      <c r="B489" s="17"/>
      <c r="C489" s="4"/>
    </row>
    <row r="490" spans="2:3" x14ac:dyDescent="0.25">
      <c r="B490" s="17"/>
      <c r="C490" s="4"/>
    </row>
    <row r="491" spans="2:3" x14ac:dyDescent="0.25">
      <c r="B491" s="17"/>
      <c r="C491" s="4"/>
    </row>
    <row r="492" spans="2:3" x14ac:dyDescent="0.25">
      <c r="B492" s="17"/>
      <c r="C492" s="4"/>
    </row>
    <row r="493" spans="2:3" x14ac:dyDescent="0.25">
      <c r="B493" s="17"/>
      <c r="C493" s="4"/>
    </row>
    <row r="494" spans="2:3" x14ac:dyDescent="0.25">
      <c r="B494" s="17"/>
      <c r="C494" s="4"/>
    </row>
    <row r="495" spans="2:3" x14ac:dyDescent="0.25">
      <c r="B495" s="17"/>
      <c r="C495" s="4"/>
    </row>
    <row r="496" spans="2:3" x14ac:dyDescent="0.25">
      <c r="B496" s="17"/>
      <c r="C496" s="4"/>
    </row>
    <row r="497" spans="2:3" x14ac:dyDescent="0.25">
      <c r="B497" s="17"/>
      <c r="C497" s="4"/>
    </row>
    <row r="498" spans="2:3" x14ac:dyDescent="0.25">
      <c r="B498" s="17"/>
      <c r="C498" s="4"/>
    </row>
    <row r="499" spans="2:3" x14ac:dyDescent="0.25">
      <c r="B499" s="17"/>
      <c r="C499" s="4"/>
    </row>
    <row r="500" spans="2:3" x14ac:dyDescent="0.25">
      <c r="B500" s="17"/>
      <c r="C500" s="4"/>
    </row>
    <row r="501" spans="2:3" x14ac:dyDescent="0.25">
      <c r="B501" s="17"/>
      <c r="C501" s="4"/>
    </row>
    <row r="502" spans="2:3" x14ac:dyDescent="0.25">
      <c r="B502" s="17"/>
      <c r="C502" s="4"/>
    </row>
    <row r="503" spans="2:3" x14ac:dyDescent="0.25">
      <c r="B503" s="17"/>
      <c r="C503" s="4"/>
    </row>
    <row r="504" spans="2:3" x14ac:dyDescent="0.25">
      <c r="B504" s="17"/>
      <c r="C504" s="4"/>
    </row>
    <row r="505" spans="2:3" x14ac:dyDescent="0.25">
      <c r="B505" s="17"/>
      <c r="C505" s="4"/>
    </row>
    <row r="506" spans="2:3" x14ac:dyDescent="0.25">
      <c r="B506" s="17"/>
      <c r="C506" s="4"/>
    </row>
    <row r="507" spans="2:3" x14ac:dyDescent="0.25">
      <c r="B507" s="17"/>
      <c r="C507" s="4"/>
    </row>
    <row r="508" spans="2:3" x14ac:dyDescent="0.25">
      <c r="B508" s="17"/>
      <c r="C508" s="4"/>
    </row>
    <row r="509" spans="2:3" x14ac:dyDescent="0.25">
      <c r="B509" s="17"/>
      <c r="C509" s="4"/>
    </row>
    <row r="510" spans="2:3" x14ac:dyDescent="0.25">
      <c r="B510" s="17"/>
      <c r="C510" s="4"/>
    </row>
    <row r="511" spans="2:3" x14ac:dyDescent="0.25">
      <c r="B511" s="17"/>
      <c r="C511" s="4"/>
    </row>
    <row r="512" spans="2:3" x14ac:dyDescent="0.25">
      <c r="B512" s="17"/>
      <c r="C512" s="4"/>
    </row>
    <row r="513" spans="2:3" x14ac:dyDescent="0.25">
      <c r="B513" s="17"/>
      <c r="C513" s="4"/>
    </row>
    <row r="514" spans="2:3" x14ac:dyDescent="0.25">
      <c r="B514" s="17"/>
      <c r="C514" s="4"/>
    </row>
    <row r="515" spans="2:3" x14ac:dyDescent="0.25">
      <c r="B515" s="17"/>
      <c r="C515" s="4"/>
    </row>
    <row r="516" spans="2:3" x14ac:dyDescent="0.25">
      <c r="B516" s="17"/>
      <c r="C516" s="4"/>
    </row>
    <row r="517" spans="2:3" x14ac:dyDescent="0.25">
      <c r="B517" s="17"/>
      <c r="C517" s="4"/>
    </row>
    <row r="518" spans="2:3" x14ac:dyDescent="0.25">
      <c r="B518" s="17"/>
      <c r="C518" s="4"/>
    </row>
    <row r="519" spans="2:3" x14ac:dyDescent="0.25">
      <c r="B519" s="17"/>
      <c r="C519" s="4"/>
    </row>
    <row r="520" spans="2:3" x14ac:dyDescent="0.25">
      <c r="B520" s="17"/>
      <c r="C520" s="4"/>
    </row>
    <row r="521" spans="2:3" x14ac:dyDescent="0.25">
      <c r="B521" s="17"/>
      <c r="C521" s="4"/>
    </row>
    <row r="522" spans="2:3" x14ac:dyDescent="0.25">
      <c r="B522" s="17"/>
      <c r="C522" s="4"/>
    </row>
    <row r="523" spans="2:3" x14ac:dyDescent="0.25">
      <c r="B523" s="17"/>
      <c r="C523" s="4"/>
    </row>
    <row r="524" spans="2:3" x14ac:dyDescent="0.25">
      <c r="B524" s="17"/>
      <c r="C524" s="4"/>
    </row>
    <row r="525" spans="2:3" x14ac:dyDescent="0.25">
      <c r="B525" s="17"/>
      <c r="C525" s="4"/>
    </row>
    <row r="526" spans="2:3" x14ac:dyDescent="0.25">
      <c r="B526" s="17"/>
      <c r="C526" s="4"/>
    </row>
    <row r="527" spans="2:3" x14ac:dyDescent="0.25">
      <c r="B527" s="17"/>
      <c r="C527" s="4"/>
    </row>
    <row r="528" spans="2:3" x14ac:dyDescent="0.25">
      <c r="B528" s="17"/>
      <c r="C528" s="4"/>
    </row>
    <row r="529" spans="2:3" x14ac:dyDescent="0.25">
      <c r="B529" s="17"/>
      <c r="C529" s="4"/>
    </row>
    <row r="530" spans="2:3" x14ac:dyDescent="0.25">
      <c r="B530" s="17"/>
      <c r="C530" s="4"/>
    </row>
    <row r="531" spans="2:3" x14ac:dyDescent="0.25">
      <c r="B531" s="17"/>
      <c r="C531" s="4"/>
    </row>
    <row r="532" spans="2:3" x14ac:dyDescent="0.25">
      <c r="B532" s="17"/>
      <c r="C532" s="4"/>
    </row>
    <row r="533" spans="2:3" x14ac:dyDescent="0.25">
      <c r="B533" s="17"/>
      <c r="C533" s="4"/>
    </row>
    <row r="534" spans="2:3" x14ac:dyDescent="0.25">
      <c r="B534" s="17"/>
      <c r="C534" s="4"/>
    </row>
    <row r="535" spans="2:3" x14ac:dyDescent="0.25">
      <c r="B535" s="17"/>
      <c r="C535" s="4"/>
    </row>
    <row r="536" spans="2:3" x14ac:dyDescent="0.25">
      <c r="B536" s="17"/>
      <c r="C536" s="4"/>
    </row>
    <row r="537" spans="2:3" x14ac:dyDescent="0.25">
      <c r="B537" s="17"/>
      <c r="C537" s="4"/>
    </row>
    <row r="538" spans="2:3" x14ac:dyDescent="0.25">
      <c r="B538" s="17"/>
      <c r="C538" s="4"/>
    </row>
    <row r="539" spans="2:3" x14ac:dyDescent="0.25">
      <c r="B539" s="17"/>
      <c r="C539" s="4"/>
    </row>
    <row r="540" spans="2:3" x14ac:dyDescent="0.25">
      <c r="B540" s="17"/>
      <c r="C540" s="4"/>
    </row>
    <row r="541" spans="2:3" x14ac:dyDescent="0.25">
      <c r="B541" s="17"/>
      <c r="C541" s="4"/>
    </row>
    <row r="542" spans="2:3" x14ac:dyDescent="0.25">
      <c r="B542" s="17"/>
      <c r="C542" s="4"/>
    </row>
    <row r="543" spans="2:3" x14ac:dyDescent="0.25">
      <c r="B543" s="17"/>
      <c r="C543" s="4"/>
    </row>
    <row r="544" spans="2:3" x14ac:dyDescent="0.25">
      <c r="B544" s="17"/>
      <c r="C544" s="4"/>
    </row>
    <row r="545" spans="2:3" x14ac:dyDescent="0.25">
      <c r="B545" s="17"/>
      <c r="C545" s="4"/>
    </row>
    <row r="546" spans="2:3" x14ac:dyDescent="0.25">
      <c r="B546" s="17"/>
      <c r="C546" s="4"/>
    </row>
    <row r="547" spans="2:3" x14ac:dyDescent="0.25">
      <c r="B547" s="17"/>
      <c r="C547" s="4"/>
    </row>
    <row r="548" spans="2:3" x14ac:dyDescent="0.25">
      <c r="B548" s="17"/>
      <c r="C548" s="4"/>
    </row>
    <row r="549" spans="2:3" x14ac:dyDescent="0.25">
      <c r="B549" s="17"/>
      <c r="C549" s="4"/>
    </row>
    <row r="550" spans="2:3" x14ac:dyDescent="0.25">
      <c r="B550" s="17"/>
      <c r="C550" s="4"/>
    </row>
    <row r="551" spans="2:3" x14ac:dyDescent="0.25">
      <c r="B551" s="17"/>
      <c r="C551" s="4"/>
    </row>
    <row r="552" spans="2:3" x14ac:dyDescent="0.25">
      <c r="B552" s="17"/>
      <c r="C552" s="4"/>
    </row>
    <row r="553" spans="2:3" x14ac:dyDescent="0.25">
      <c r="B553" s="17"/>
      <c r="C553" s="4"/>
    </row>
    <row r="554" spans="2:3" x14ac:dyDescent="0.25">
      <c r="B554" s="17"/>
      <c r="C554" s="4"/>
    </row>
    <row r="555" spans="2:3" x14ac:dyDescent="0.25">
      <c r="B555" s="17"/>
      <c r="C555" s="4"/>
    </row>
    <row r="556" spans="2:3" x14ac:dyDescent="0.25">
      <c r="B556" s="17"/>
      <c r="C556" s="4"/>
    </row>
    <row r="557" spans="2:3" x14ac:dyDescent="0.25">
      <c r="B557" s="17"/>
      <c r="C557" s="4"/>
    </row>
    <row r="558" spans="2:3" x14ac:dyDescent="0.25">
      <c r="B558" s="17"/>
      <c r="C558" s="4"/>
    </row>
    <row r="559" spans="2:3" x14ac:dyDescent="0.25">
      <c r="B559" s="17"/>
      <c r="C559" s="4"/>
    </row>
    <row r="560" spans="2:3" x14ac:dyDescent="0.25">
      <c r="B560" s="17"/>
      <c r="C560" s="4"/>
    </row>
    <row r="561" spans="2:3" x14ac:dyDescent="0.25">
      <c r="B561" s="17"/>
      <c r="C561" s="4"/>
    </row>
    <row r="562" spans="2:3" x14ac:dyDescent="0.25">
      <c r="B562" s="17"/>
      <c r="C562" s="4"/>
    </row>
    <row r="563" spans="2:3" x14ac:dyDescent="0.25">
      <c r="B563" s="17"/>
      <c r="C563" s="4"/>
    </row>
    <row r="564" spans="2:3" x14ac:dyDescent="0.25">
      <c r="B564" s="17"/>
      <c r="C564" s="4"/>
    </row>
    <row r="565" spans="2:3" x14ac:dyDescent="0.25">
      <c r="B565" s="17"/>
      <c r="C565" s="4"/>
    </row>
    <row r="566" spans="2:3" x14ac:dyDescent="0.25">
      <c r="B566" s="17"/>
      <c r="C566" s="4"/>
    </row>
    <row r="567" spans="2:3" x14ac:dyDescent="0.25">
      <c r="B567" s="17"/>
      <c r="C567" s="4"/>
    </row>
    <row r="568" spans="2:3" x14ac:dyDescent="0.25">
      <c r="B568" s="17"/>
      <c r="C568" s="4"/>
    </row>
    <row r="569" spans="2:3" x14ac:dyDescent="0.25">
      <c r="B569" s="17"/>
      <c r="C569" s="4"/>
    </row>
    <row r="570" spans="2:3" x14ac:dyDescent="0.25">
      <c r="B570" s="17"/>
      <c r="C570" s="4"/>
    </row>
    <row r="571" spans="2:3" x14ac:dyDescent="0.25">
      <c r="B571" s="17"/>
      <c r="C571" s="4"/>
    </row>
    <row r="572" spans="2:3" x14ac:dyDescent="0.25">
      <c r="B572" s="17"/>
      <c r="C572" s="4"/>
    </row>
    <row r="573" spans="2:3" x14ac:dyDescent="0.25">
      <c r="B573" s="17"/>
      <c r="C573" s="4"/>
    </row>
    <row r="574" spans="2:3" x14ac:dyDescent="0.25">
      <c r="B574" s="17"/>
      <c r="C574" s="4"/>
    </row>
    <row r="575" spans="2:3" x14ac:dyDescent="0.25">
      <c r="B575" s="17"/>
      <c r="C575" s="4"/>
    </row>
    <row r="576" spans="2:3" x14ac:dyDescent="0.25">
      <c r="B576" s="17"/>
      <c r="C576" s="4"/>
    </row>
    <row r="577" spans="2:3" x14ac:dyDescent="0.25">
      <c r="B577" s="17"/>
      <c r="C577" s="4"/>
    </row>
    <row r="578" spans="2:3" x14ac:dyDescent="0.25">
      <c r="B578" s="17"/>
      <c r="C578" s="4"/>
    </row>
    <row r="579" spans="2:3" x14ac:dyDescent="0.25">
      <c r="B579" s="17"/>
      <c r="C579" s="4"/>
    </row>
    <row r="580" spans="2:3" x14ac:dyDescent="0.25">
      <c r="B580" s="17"/>
      <c r="C580" s="4"/>
    </row>
    <row r="581" spans="2:3" x14ac:dyDescent="0.25">
      <c r="B581" s="17"/>
      <c r="C581" s="4"/>
    </row>
    <row r="582" spans="2:3" x14ac:dyDescent="0.25">
      <c r="B582" s="17"/>
      <c r="C582" s="4"/>
    </row>
    <row r="583" spans="2:3" x14ac:dyDescent="0.25">
      <c r="B583" s="17"/>
      <c r="C583" s="4"/>
    </row>
    <row r="584" spans="2:3" x14ac:dyDescent="0.25">
      <c r="B584" s="17"/>
      <c r="C584" s="4"/>
    </row>
    <row r="585" spans="2:3" x14ac:dyDescent="0.25">
      <c r="B585" s="17"/>
      <c r="C585" s="4"/>
    </row>
    <row r="586" spans="2:3" x14ac:dyDescent="0.25">
      <c r="B586" s="17"/>
      <c r="C586" s="4"/>
    </row>
    <row r="587" spans="2:3" x14ac:dyDescent="0.25">
      <c r="B587" s="17"/>
      <c r="C587" s="4"/>
    </row>
    <row r="588" spans="2:3" x14ac:dyDescent="0.25">
      <c r="B588" s="17"/>
      <c r="C588" s="4"/>
    </row>
    <row r="589" spans="2:3" x14ac:dyDescent="0.25">
      <c r="B589" s="17"/>
      <c r="C589" s="4"/>
    </row>
    <row r="590" spans="2:3" x14ac:dyDescent="0.25">
      <c r="B590" s="17"/>
      <c r="C590" s="4"/>
    </row>
    <row r="591" spans="2:3" x14ac:dyDescent="0.25">
      <c r="B591" s="17"/>
      <c r="C591" s="4"/>
    </row>
    <row r="592" spans="2:3" x14ac:dyDescent="0.25">
      <c r="B592" s="17"/>
      <c r="C592" s="4"/>
    </row>
    <row r="593" spans="2:3" x14ac:dyDescent="0.25">
      <c r="B593" s="17"/>
      <c r="C593" s="4"/>
    </row>
    <row r="594" spans="2:3" x14ac:dyDescent="0.25">
      <c r="B594" s="17"/>
      <c r="C594" s="4"/>
    </row>
    <row r="595" spans="2:3" x14ac:dyDescent="0.25">
      <c r="B595" s="17"/>
      <c r="C595" s="4"/>
    </row>
    <row r="596" spans="2:3" x14ac:dyDescent="0.25">
      <c r="B596" s="17"/>
      <c r="C596" s="4"/>
    </row>
    <row r="597" spans="2:3" x14ac:dyDescent="0.25">
      <c r="B597" s="17"/>
      <c r="C597" s="4"/>
    </row>
    <row r="598" spans="2:3" x14ac:dyDescent="0.25">
      <c r="B598" s="17"/>
      <c r="C598" s="4"/>
    </row>
    <row r="599" spans="2:3" x14ac:dyDescent="0.25">
      <c r="B599" s="17"/>
      <c r="C599" s="4"/>
    </row>
    <row r="600" spans="2:3" x14ac:dyDescent="0.25">
      <c r="B600" s="17"/>
      <c r="C600" s="4"/>
    </row>
    <row r="601" spans="2:3" x14ac:dyDescent="0.25">
      <c r="B601" s="17"/>
      <c r="C601" s="4"/>
    </row>
    <row r="602" spans="2:3" x14ac:dyDescent="0.25">
      <c r="B602" s="17"/>
      <c r="C602" s="4"/>
    </row>
    <row r="603" spans="2:3" x14ac:dyDescent="0.25">
      <c r="B603" s="17"/>
      <c r="C603" s="4"/>
    </row>
    <row r="604" spans="2:3" x14ac:dyDescent="0.25">
      <c r="B604" s="17"/>
      <c r="C604" s="4"/>
    </row>
    <row r="605" spans="2:3" x14ac:dyDescent="0.25">
      <c r="B605" s="17"/>
      <c r="C605" s="4"/>
    </row>
    <row r="606" spans="2:3" x14ac:dyDescent="0.25">
      <c r="B606" s="17"/>
      <c r="C606" s="4"/>
    </row>
    <row r="607" spans="2:3" x14ac:dyDescent="0.25">
      <c r="B607" s="17"/>
      <c r="C607" s="4"/>
    </row>
    <row r="608" spans="2:3" x14ac:dyDescent="0.25">
      <c r="B608" s="17"/>
      <c r="C608" s="4"/>
    </row>
    <row r="609" spans="2:3" x14ac:dyDescent="0.25">
      <c r="B609" s="17"/>
      <c r="C609" s="4"/>
    </row>
    <row r="610" spans="2:3" x14ac:dyDescent="0.25">
      <c r="B610" s="17"/>
      <c r="C610" s="4"/>
    </row>
    <row r="611" spans="2:3" x14ac:dyDescent="0.25">
      <c r="B611" s="17"/>
      <c r="C611" s="4"/>
    </row>
    <row r="612" spans="2:3" x14ac:dyDescent="0.25">
      <c r="B612" s="17"/>
      <c r="C612" s="4"/>
    </row>
    <row r="613" spans="2:3" x14ac:dyDescent="0.25">
      <c r="B613" s="17"/>
      <c r="C613" s="4"/>
    </row>
    <row r="614" spans="2:3" x14ac:dyDescent="0.25">
      <c r="B614" s="17"/>
      <c r="C614" s="4"/>
    </row>
    <row r="615" spans="2:3" x14ac:dyDescent="0.25">
      <c r="B615" s="17"/>
      <c r="C615" s="4"/>
    </row>
    <row r="616" spans="2:3" x14ac:dyDescent="0.25">
      <c r="B616" s="17"/>
      <c r="C616" s="4"/>
    </row>
    <row r="617" spans="2:3" x14ac:dyDescent="0.25">
      <c r="B617" s="17"/>
      <c r="C617" s="4"/>
    </row>
    <row r="618" spans="2:3" x14ac:dyDescent="0.25">
      <c r="B618" s="17"/>
      <c r="C618" s="4"/>
    </row>
    <row r="619" spans="2:3" x14ac:dyDescent="0.25">
      <c r="B619" s="17"/>
      <c r="C619" s="4"/>
    </row>
    <row r="620" spans="2:3" x14ac:dyDescent="0.25">
      <c r="B620" s="17"/>
      <c r="C620" s="4"/>
    </row>
    <row r="621" spans="2:3" x14ac:dyDescent="0.25">
      <c r="B621" s="17"/>
      <c r="C621" s="4"/>
    </row>
    <row r="622" spans="2:3" x14ac:dyDescent="0.25">
      <c r="B622" s="17"/>
      <c r="C622" s="4"/>
    </row>
    <row r="623" spans="2:3" x14ac:dyDescent="0.25">
      <c r="B623" s="17"/>
      <c r="C623" s="4"/>
    </row>
    <row r="624" spans="2:3" x14ac:dyDescent="0.25">
      <c r="B624" s="17"/>
      <c r="C624" s="4"/>
    </row>
    <row r="625" spans="2:3" x14ac:dyDescent="0.25">
      <c r="B625" s="17"/>
      <c r="C625" s="4"/>
    </row>
    <row r="626" spans="2:3" x14ac:dyDescent="0.25">
      <c r="B626" s="17"/>
      <c r="C626" s="4"/>
    </row>
    <row r="627" spans="2:3" x14ac:dyDescent="0.25">
      <c r="B627" s="17"/>
      <c r="C627" s="4"/>
    </row>
    <row r="628" spans="2:3" x14ac:dyDescent="0.25">
      <c r="B628" s="17"/>
      <c r="C628" s="4"/>
    </row>
    <row r="629" spans="2:3" x14ac:dyDescent="0.25">
      <c r="B629" s="17"/>
      <c r="C629" s="4"/>
    </row>
    <row r="630" spans="2:3" x14ac:dyDescent="0.25">
      <c r="B630" s="17"/>
      <c r="C630" s="4"/>
    </row>
    <row r="631" spans="2:3" x14ac:dyDescent="0.25">
      <c r="B631" s="17"/>
      <c r="C631" s="4"/>
    </row>
    <row r="632" spans="2:3" x14ac:dyDescent="0.25">
      <c r="B632" s="17"/>
      <c r="C632" s="4"/>
    </row>
    <row r="633" spans="2:3" x14ac:dyDescent="0.25">
      <c r="B633" s="17"/>
      <c r="C633" s="4"/>
    </row>
    <row r="634" spans="2:3" x14ac:dyDescent="0.25">
      <c r="B634" s="17"/>
      <c r="C634" s="4"/>
    </row>
    <row r="635" spans="2:3" x14ac:dyDescent="0.25">
      <c r="B635" s="17"/>
      <c r="C635" s="4"/>
    </row>
    <row r="636" spans="2:3" x14ac:dyDescent="0.25">
      <c r="B636" s="17"/>
      <c r="C636" s="4"/>
    </row>
    <row r="637" spans="2:3" x14ac:dyDescent="0.25">
      <c r="B637" s="17"/>
      <c r="C637" s="4"/>
    </row>
    <row r="638" spans="2:3" x14ac:dyDescent="0.25">
      <c r="B638" s="17"/>
      <c r="C638" s="4"/>
    </row>
    <row r="639" spans="2:3" x14ac:dyDescent="0.25">
      <c r="B639" s="17"/>
      <c r="C639" s="4"/>
    </row>
    <row r="640" spans="2:3" x14ac:dyDescent="0.25">
      <c r="B640" s="17"/>
      <c r="C640" s="4"/>
    </row>
    <row r="641" spans="2:3" x14ac:dyDescent="0.25">
      <c r="B641" s="17"/>
      <c r="C641" s="4"/>
    </row>
    <row r="642" spans="2:3" x14ac:dyDescent="0.25">
      <c r="B642" s="17"/>
      <c r="C642" s="4"/>
    </row>
    <row r="643" spans="2:3" x14ac:dyDescent="0.25">
      <c r="B643" s="17"/>
      <c r="C643" s="4"/>
    </row>
    <row r="644" spans="2:3" x14ac:dyDescent="0.25">
      <c r="B644" s="17"/>
      <c r="C644" s="4"/>
    </row>
    <row r="645" spans="2:3" x14ac:dyDescent="0.25">
      <c r="B645" s="17"/>
      <c r="C645" s="4"/>
    </row>
    <row r="646" spans="2:3" x14ac:dyDescent="0.25">
      <c r="B646" s="17"/>
      <c r="C646" s="4"/>
    </row>
    <row r="647" spans="2:3" x14ac:dyDescent="0.25">
      <c r="B647" s="17"/>
      <c r="C647" s="4"/>
    </row>
    <row r="648" spans="2:3" x14ac:dyDescent="0.25">
      <c r="B648" s="17"/>
      <c r="C648" s="4"/>
    </row>
    <row r="649" spans="2:3" x14ac:dyDescent="0.25">
      <c r="B649" s="17"/>
      <c r="C649" s="4"/>
    </row>
    <row r="650" spans="2:3" x14ac:dyDescent="0.25">
      <c r="B650" s="17"/>
      <c r="C650" s="4"/>
    </row>
    <row r="651" spans="2:3" x14ac:dyDescent="0.25">
      <c r="B651" s="17"/>
      <c r="C651" s="4"/>
    </row>
    <row r="652" spans="2:3" x14ac:dyDescent="0.25">
      <c r="B652" s="17"/>
      <c r="C652" s="4"/>
    </row>
    <row r="653" spans="2:3" x14ac:dyDescent="0.25">
      <c r="B653" s="17"/>
      <c r="C653" s="4"/>
    </row>
    <row r="654" spans="2:3" x14ac:dyDescent="0.25">
      <c r="B654" s="17"/>
      <c r="C654" s="4"/>
    </row>
    <row r="655" spans="2:3" x14ac:dyDescent="0.25">
      <c r="B655" s="17"/>
      <c r="C655" s="4"/>
    </row>
    <row r="656" spans="2:3" x14ac:dyDescent="0.25">
      <c r="B656" s="17"/>
      <c r="C656" s="4"/>
    </row>
    <row r="657" spans="2:3" x14ac:dyDescent="0.25">
      <c r="B657" s="17"/>
      <c r="C657" s="4"/>
    </row>
    <row r="658" spans="2:3" x14ac:dyDescent="0.25">
      <c r="B658" s="17"/>
      <c r="C658" s="4"/>
    </row>
    <row r="659" spans="2:3" x14ac:dyDescent="0.25">
      <c r="B659" s="17"/>
      <c r="C659" s="4"/>
    </row>
    <row r="660" spans="2:3" x14ac:dyDescent="0.25">
      <c r="B660" s="17"/>
      <c r="C660" s="4"/>
    </row>
    <row r="661" spans="2:3" x14ac:dyDescent="0.25">
      <c r="B661" s="17"/>
      <c r="C661" s="4"/>
    </row>
    <row r="662" spans="2:3" x14ac:dyDescent="0.25">
      <c r="B662" s="17"/>
      <c r="C662" s="4"/>
    </row>
    <row r="663" spans="2:3" x14ac:dyDescent="0.25">
      <c r="B663" s="17"/>
      <c r="C663" s="4"/>
    </row>
    <row r="664" spans="2:3" x14ac:dyDescent="0.25">
      <c r="B664" s="17"/>
      <c r="C664" s="4"/>
    </row>
    <row r="665" spans="2:3" x14ac:dyDescent="0.25">
      <c r="B665" s="17"/>
      <c r="C665" s="4"/>
    </row>
    <row r="666" spans="2:3" x14ac:dyDescent="0.25">
      <c r="B666" s="17"/>
      <c r="C666" s="4"/>
    </row>
    <row r="667" spans="2:3" x14ac:dyDescent="0.25">
      <c r="B667" s="17"/>
      <c r="C667" s="4"/>
    </row>
    <row r="668" spans="2:3" x14ac:dyDescent="0.25">
      <c r="B668" s="17"/>
      <c r="C668" s="4"/>
    </row>
    <row r="669" spans="2:3" x14ac:dyDescent="0.25">
      <c r="B669" s="17"/>
      <c r="C669" s="4"/>
    </row>
    <row r="670" spans="2:3" x14ac:dyDescent="0.25">
      <c r="B670" s="17"/>
      <c r="C670" s="4"/>
    </row>
    <row r="671" spans="2:3" x14ac:dyDescent="0.25">
      <c r="B671" s="17"/>
      <c r="C671" s="4"/>
    </row>
    <row r="672" spans="2:3" x14ac:dyDescent="0.25">
      <c r="B672" s="17"/>
      <c r="C672" s="4"/>
    </row>
    <row r="673" spans="2:3" x14ac:dyDescent="0.25">
      <c r="B673" s="17"/>
      <c r="C673" s="4"/>
    </row>
    <row r="674" spans="2:3" x14ac:dyDescent="0.25">
      <c r="B674" s="17"/>
      <c r="C674" s="4"/>
    </row>
    <row r="675" spans="2:3" x14ac:dyDescent="0.25">
      <c r="B675" s="17"/>
      <c r="C675" s="4"/>
    </row>
    <row r="676" spans="2:3" x14ac:dyDescent="0.25">
      <c r="B676" s="17"/>
      <c r="C676" s="4"/>
    </row>
    <row r="677" spans="2:3" x14ac:dyDescent="0.25">
      <c r="B677" s="17"/>
      <c r="C677" s="4"/>
    </row>
    <row r="678" spans="2:3" x14ac:dyDescent="0.25">
      <c r="B678" s="17"/>
      <c r="C678" s="4"/>
    </row>
    <row r="679" spans="2:3" x14ac:dyDescent="0.25">
      <c r="B679" s="17"/>
      <c r="C679" s="4"/>
    </row>
    <row r="680" spans="2:3" x14ac:dyDescent="0.25">
      <c r="B680" s="17"/>
      <c r="C680" s="4"/>
    </row>
    <row r="681" spans="2:3" x14ac:dyDescent="0.25">
      <c r="B681" s="17"/>
      <c r="C681" s="4"/>
    </row>
    <row r="682" spans="2:3" x14ac:dyDescent="0.25">
      <c r="B682" s="17"/>
      <c r="C682" s="4"/>
    </row>
    <row r="683" spans="2:3" x14ac:dyDescent="0.25">
      <c r="B683" s="17"/>
      <c r="C683" s="4"/>
    </row>
    <row r="684" spans="2:3" x14ac:dyDescent="0.25">
      <c r="B684" s="17"/>
      <c r="C684" s="4"/>
    </row>
    <row r="685" spans="2:3" x14ac:dyDescent="0.25">
      <c r="B685" s="17"/>
      <c r="C685" s="4"/>
    </row>
    <row r="686" spans="2:3" x14ac:dyDescent="0.25">
      <c r="B686" s="17"/>
      <c r="C686" s="4"/>
    </row>
    <row r="687" spans="2:3" x14ac:dyDescent="0.25">
      <c r="B687" s="17"/>
      <c r="C687" s="4"/>
    </row>
    <row r="688" spans="2:3" x14ac:dyDescent="0.25">
      <c r="B688" s="17"/>
      <c r="C688" s="4"/>
    </row>
    <row r="689" spans="2:3" x14ac:dyDescent="0.25">
      <c r="B689" s="17"/>
      <c r="C689" s="4"/>
    </row>
    <row r="690" spans="2:3" x14ac:dyDescent="0.25">
      <c r="B690" s="17"/>
      <c r="C690" s="4"/>
    </row>
    <row r="691" spans="2:3" x14ac:dyDescent="0.25">
      <c r="B691" s="17"/>
      <c r="C691" s="4"/>
    </row>
    <row r="692" spans="2:3" x14ac:dyDescent="0.25">
      <c r="B692" s="17"/>
      <c r="C692" s="4"/>
    </row>
    <row r="693" spans="2:3" x14ac:dyDescent="0.25">
      <c r="B693" s="17"/>
      <c r="C693" s="4"/>
    </row>
    <row r="694" spans="2:3" x14ac:dyDescent="0.25">
      <c r="B694" s="17"/>
      <c r="C694" s="4"/>
    </row>
    <row r="695" spans="2:3" x14ac:dyDescent="0.25">
      <c r="B695" s="17"/>
      <c r="C695" s="4"/>
    </row>
    <row r="696" spans="2:3" x14ac:dyDescent="0.25">
      <c r="B696" s="17"/>
      <c r="C696" s="4"/>
    </row>
    <row r="697" spans="2:3" x14ac:dyDescent="0.25">
      <c r="B697" s="17"/>
      <c r="C697" s="4"/>
    </row>
    <row r="698" spans="2:3" x14ac:dyDescent="0.25">
      <c r="B698" s="17"/>
      <c r="C698" s="4"/>
    </row>
    <row r="699" spans="2:3" x14ac:dyDescent="0.25">
      <c r="B699" s="17"/>
      <c r="C699" s="4"/>
    </row>
    <row r="700" spans="2:3" x14ac:dyDescent="0.25">
      <c r="B700" s="17"/>
      <c r="C700" s="4"/>
    </row>
    <row r="701" spans="2:3" x14ac:dyDescent="0.25">
      <c r="B701" s="17"/>
      <c r="C701" s="4"/>
    </row>
    <row r="702" spans="2:3" x14ac:dyDescent="0.25">
      <c r="B702" s="17"/>
      <c r="C702" s="4"/>
    </row>
    <row r="703" spans="2:3" x14ac:dyDescent="0.25">
      <c r="B703" s="17"/>
      <c r="C703" s="4"/>
    </row>
    <row r="704" spans="2:3" x14ac:dyDescent="0.25">
      <c r="B704" s="17"/>
      <c r="C704" s="4"/>
    </row>
    <row r="705" spans="2:3" x14ac:dyDescent="0.25">
      <c r="B705" s="17"/>
      <c r="C705" s="4"/>
    </row>
    <row r="706" spans="2:3" x14ac:dyDescent="0.25">
      <c r="B706" s="17"/>
      <c r="C706" s="4"/>
    </row>
    <row r="707" spans="2:3" x14ac:dyDescent="0.25">
      <c r="B707" s="17"/>
      <c r="C707" s="4"/>
    </row>
    <row r="708" spans="2:3" x14ac:dyDescent="0.25">
      <c r="B708" s="17"/>
      <c r="C708" s="4"/>
    </row>
    <row r="709" spans="2:3" x14ac:dyDescent="0.25">
      <c r="B709" s="17"/>
      <c r="C709" s="4"/>
    </row>
    <row r="710" spans="2:3" x14ac:dyDescent="0.25">
      <c r="B710" s="17"/>
      <c r="C710" s="4"/>
    </row>
    <row r="711" spans="2:3" x14ac:dyDescent="0.25">
      <c r="B711" s="17"/>
      <c r="C711" s="4"/>
    </row>
    <row r="712" spans="2:3" x14ac:dyDescent="0.25">
      <c r="B712" s="17"/>
      <c r="C712" s="4"/>
    </row>
    <row r="713" spans="2:3" x14ac:dyDescent="0.25">
      <c r="B713" s="17"/>
      <c r="C713" s="4"/>
    </row>
    <row r="714" spans="2:3" x14ac:dyDescent="0.25">
      <c r="B714" s="17"/>
      <c r="C714" s="4"/>
    </row>
    <row r="715" spans="2:3" x14ac:dyDescent="0.25">
      <c r="B715" s="17"/>
      <c r="C715" s="4"/>
    </row>
    <row r="716" spans="2:3" x14ac:dyDescent="0.25">
      <c r="B716" s="17"/>
      <c r="C716" s="4"/>
    </row>
    <row r="717" spans="2:3" x14ac:dyDescent="0.25">
      <c r="B717" s="17"/>
      <c r="C717" s="4"/>
    </row>
    <row r="718" spans="2:3" x14ac:dyDescent="0.25">
      <c r="B718" s="17"/>
      <c r="C718" s="4"/>
    </row>
    <row r="719" spans="2:3" x14ac:dyDescent="0.25">
      <c r="B719" s="17"/>
      <c r="C719" s="4"/>
    </row>
    <row r="720" spans="2:3" x14ac:dyDescent="0.25">
      <c r="B720" s="17"/>
      <c r="C720" s="4"/>
    </row>
    <row r="721" spans="2:3" x14ac:dyDescent="0.25">
      <c r="B721" s="17"/>
      <c r="C721" s="4"/>
    </row>
    <row r="722" spans="2:3" x14ac:dyDescent="0.25">
      <c r="B722" s="17"/>
      <c r="C722" s="4"/>
    </row>
    <row r="723" spans="2:3" x14ac:dyDescent="0.25">
      <c r="B723" s="17"/>
      <c r="C723" s="4"/>
    </row>
    <row r="724" spans="2:3" x14ac:dyDescent="0.25">
      <c r="B724" s="17"/>
      <c r="C724" s="4"/>
    </row>
    <row r="725" spans="2:3" x14ac:dyDescent="0.25">
      <c r="B725" s="17"/>
      <c r="C725" s="4"/>
    </row>
    <row r="726" spans="2:3" x14ac:dyDescent="0.25">
      <c r="B726" s="17"/>
      <c r="C726" s="4"/>
    </row>
    <row r="727" spans="2:3" x14ac:dyDescent="0.25">
      <c r="B727" s="17"/>
      <c r="C727" s="4"/>
    </row>
    <row r="728" spans="2:3" x14ac:dyDescent="0.25">
      <c r="B728" s="17"/>
      <c r="C728" s="4"/>
    </row>
    <row r="729" spans="2:3" x14ac:dyDescent="0.25">
      <c r="B729" s="17"/>
      <c r="C729" s="4"/>
    </row>
    <row r="730" spans="2:3" x14ac:dyDescent="0.25">
      <c r="B730" s="17"/>
      <c r="C730" s="4"/>
    </row>
    <row r="731" spans="2:3" x14ac:dyDescent="0.25">
      <c r="B731" s="17"/>
      <c r="C731" s="4"/>
    </row>
    <row r="732" spans="2:3" x14ac:dyDescent="0.25">
      <c r="B732" s="17"/>
      <c r="C732" s="4"/>
    </row>
    <row r="733" spans="2:3" x14ac:dyDescent="0.25">
      <c r="B733" s="17"/>
      <c r="C733" s="4"/>
    </row>
    <row r="734" spans="2:3" x14ac:dyDescent="0.25">
      <c r="B734" s="17"/>
      <c r="C734" s="4"/>
    </row>
    <row r="735" spans="2:3" x14ac:dyDescent="0.25">
      <c r="B735" s="17"/>
      <c r="C735" s="4"/>
    </row>
    <row r="736" spans="2:3" x14ac:dyDescent="0.25">
      <c r="B736" s="17"/>
      <c r="C736" s="4"/>
    </row>
    <row r="737" spans="2:3" x14ac:dyDescent="0.25">
      <c r="B737" s="17"/>
      <c r="C737" s="4"/>
    </row>
    <row r="738" spans="2:3" x14ac:dyDescent="0.25">
      <c r="B738" s="17"/>
      <c r="C738" s="4"/>
    </row>
    <row r="739" spans="2:3" x14ac:dyDescent="0.25">
      <c r="B739" s="17"/>
      <c r="C739" s="4"/>
    </row>
    <row r="740" spans="2:3" x14ac:dyDescent="0.25">
      <c r="B740" s="17"/>
      <c r="C740" s="4"/>
    </row>
    <row r="741" spans="2:3" x14ac:dyDescent="0.25">
      <c r="B741" s="17"/>
      <c r="C741" s="4"/>
    </row>
    <row r="742" spans="2:3" x14ac:dyDescent="0.25">
      <c r="B742" s="17"/>
      <c r="C742" s="4"/>
    </row>
    <row r="743" spans="2:3" x14ac:dyDescent="0.25">
      <c r="B743" s="17"/>
      <c r="C743" s="4"/>
    </row>
    <row r="744" spans="2:3" x14ac:dyDescent="0.25">
      <c r="B744" s="17"/>
      <c r="C744" s="4"/>
    </row>
    <row r="745" spans="2:3" x14ac:dyDescent="0.25">
      <c r="B745" s="17"/>
      <c r="C745" s="4"/>
    </row>
    <row r="746" spans="2:3" x14ac:dyDescent="0.25">
      <c r="B746" s="17"/>
      <c r="C746" s="4"/>
    </row>
    <row r="747" spans="2:3" x14ac:dyDescent="0.25">
      <c r="B747" s="17"/>
      <c r="C747" s="4"/>
    </row>
    <row r="748" spans="2:3" x14ac:dyDescent="0.25">
      <c r="B748" s="17"/>
      <c r="C748" s="4"/>
    </row>
    <row r="749" spans="2:3" x14ac:dyDescent="0.25">
      <c r="B749" s="17"/>
      <c r="C749" s="4"/>
    </row>
    <row r="750" spans="2:3" x14ac:dyDescent="0.25">
      <c r="B750" s="17"/>
      <c r="C750" s="4"/>
    </row>
    <row r="751" spans="2:3" x14ac:dyDescent="0.25">
      <c r="B751" s="17"/>
      <c r="C751" s="4"/>
    </row>
    <row r="752" spans="2:3" x14ac:dyDescent="0.25">
      <c r="B752" s="17"/>
      <c r="C752" s="4"/>
    </row>
    <row r="753" spans="2:3" x14ac:dyDescent="0.25">
      <c r="B753" s="17"/>
      <c r="C753" s="4"/>
    </row>
    <row r="754" spans="2:3" x14ac:dyDescent="0.25">
      <c r="B754" s="17"/>
      <c r="C754" s="4"/>
    </row>
    <row r="755" spans="2:3" x14ac:dyDescent="0.25">
      <c r="B755" s="17"/>
      <c r="C755" s="4"/>
    </row>
    <row r="756" spans="2:3" x14ac:dyDescent="0.25">
      <c r="B756" s="17"/>
      <c r="C756" s="4"/>
    </row>
    <row r="757" spans="2:3" x14ac:dyDescent="0.25">
      <c r="B757" s="17"/>
      <c r="C757" s="4"/>
    </row>
    <row r="758" spans="2:3" x14ac:dyDescent="0.25">
      <c r="B758" s="17"/>
      <c r="C758" s="4"/>
    </row>
    <row r="759" spans="2:3" x14ac:dyDescent="0.25">
      <c r="B759" s="17"/>
      <c r="C759" s="4"/>
    </row>
    <row r="760" spans="2:3" x14ac:dyDescent="0.25">
      <c r="B760" s="17"/>
      <c r="C760" s="4"/>
    </row>
    <row r="761" spans="2:3" x14ac:dyDescent="0.25">
      <c r="B761" s="17"/>
      <c r="C761" s="4"/>
    </row>
    <row r="762" spans="2:3" x14ac:dyDescent="0.25">
      <c r="B762" s="17"/>
      <c r="C762" s="4"/>
    </row>
    <row r="763" spans="2:3" x14ac:dyDescent="0.25">
      <c r="B763" s="17"/>
      <c r="C763" s="4"/>
    </row>
    <row r="764" spans="2:3" x14ac:dyDescent="0.25">
      <c r="B764" s="17"/>
      <c r="C764" s="4"/>
    </row>
    <row r="765" spans="2:3" x14ac:dyDescent="0.25">
      <c r="B765" s="17"/>
      <c r="C765" s="4"/>
    </row>
    <row r="766" spans="2:3" x14ac:dyDescent="0.25">
      <c r="B766" s="17"/>
      <c r="C766" s="4"/>
    </row>
    <row r="767" spans="2:3" x14ac:dyDescent="0.25">
      <c r="B767" s="17"/>
      <c r="C767" s="4"/>
    </row>
    <row r="768" spans="2:3" x14ac:dyDescent="0.25">
      <c r="B768" s="17"/>
      <c r="C768" s="4"/>
    </row>
    <row r="769" spans="2:3" x14ac:dyDescent="0.25">
      <c r="B769" s="17"/>
      <c r="C769" s="4"/>
    </row>
    <row r="770" spans="2:3" x14ac:dyDescent="0.25">
      <c r="B770" s="17"/>
      <c r="C770" s="4"/>
    </row>
    <row r="771" spans="2:3" x14ac:dyDescent="0.25">
      <c r="B771" s="17"/>
      <c r="C771" s="4"/>
    </row>
    <row r="772" spans="2:3" x14ac:dyDescent="0.25">
      <c r="B772" s="17"/>
      <c r="C772" s="4"/>
    </row>
    <row r="773" spans="2:3" x14ac:dyDescent="0.25">
      <c r="B773" s="17"/>
      <c r="C773" s="4"/>
    </row>
    <row r="774" spans="2:3" x14ac:dyDescent="0.25">
      <c r="B774" s="17"/>
      <c r="C774" s="4"/>
    </row>
    <row r="775" spans="2:3" x14ac:dyDescent="0.25">
      <c r="B775" s="17"/>
      <c r="C775" s="4"/>
    </row>
    <row r="776" spans="2:3" x14ac:dyDescent="0.25">
      <c r="B776" s="17"/>
      <c r="C776" s="4"/>
    </row>
    <row r="777" spans="2:3" x14ac:dyDescent="0.25">
      <c r="B777" s="17"/>
      <c r="C777" s="4"/>
    </row>
    <row r="778" spans="2:3" x14ac:dyDescent="0.25">
      <c r="B778" s="17"/>
      <c r="C778" s="4"/>
    </row>
    <row r="779" spans="2:3" x14ac:dyDescent="0.25">
      <c r="B779" s="17"/>
      <c r="C779" s="4"/>
    </row>
    <row r="780" spans="2:3" x14ac:dyDescent="0.25">
      <c r="B780" s="17"/>
      <c r="C780" s="4"/>
    </row>
    <row r="781" spans="2:3" x14ac:dyDescent="0.25">
      <c r="B781" s="17"/>
      <c r="C781" s="4"/>
    </row>
    <row r="782" spans="2:3" x14ac:dyDescent="0.25">
      <c r="B782" s="17"/>
      <c r="C782" s="4"/>
    </row>
    <row r="783" spans="2:3" x14ac:dyDescent="0.25">
      <c r="B783" s="17"/>
      <c r="C783" s="4"/>
    </row>
    <row r="784" spans="2:3" x14ac:dyDescent="0.25">
      <c r="B784" s="17"/>
      <c r="C784" s="4"/>
    </row>
    <row r="785" spans="2:3" x14ac:dyDescent="0.25">
      <c r="B785" s="17"/>
      <c r="C785" s="4"/>
    </row>
    <row r="786" spans="2:3" x14ac:dyDescent="0.25">
      <c r="B786" s="17"/>
      <c r="C786" s="4"/>
    </row>
    <row r="787" spans="2:3" x14ac:dyDescent="0.25">
      <c r="B787" s="17"/>
      <c r="C787" s="4"/>
    </row>
    <row r="788" spans="2:3" x14ac:dyDescent="0.25">
      <c r="B788" s="17"/>
      <c r="C788" s="4"/>
    </row>
    <row r="789" spans="2:3" x14ac:dyDescent="0.25">
      <c r="B789" s="17"/>
      <c r="C789" s="4"/>
    </row>
    <row r="790" spans="2:3" x14ac:dyDescent="0.25">
      <c r="B790" s="17"/>
      <c r="C790" s="4"/>
    </row>
    <row r="791" spans="2:3" x14ac:dyDescent="0.25">
      <c r="B791" s="17"/>
      <c r="C791" s="4"/>
    </row>
    <row r="792" spans="2:3" x14ac:dyDescent="0.25">
      <c r="B792" s="17"/>
      <c r="C792" s="4"/>
    </row>
    <row r="793" spans="2:3" x14ac:dyDescent="0.25">
      <c r="B793" s="17"/>
      <c r="C793" s="4"/>
    </row>
    <row r="794" spans="2:3" x14ac:dyDescent="0.25">
      <c r="B794" s="17"/>
      <c r="C794" s="4"/>
    </row>
    <row r="795" spans="2:3" x14ac:dyDescent="0.25">
      <c r="B795" s="17"/>
      <c r="C795" s="4"/>
    </row>
    <row r="796" spans="2:3" x14ac:dyDescent="0.25">
      <c r="B796" s="17"/>
      <c r="C796" s="4"/>
    </row>
    <row r="797" spans="2:3" x14ac:dyDescent="0.25">
      <c r="B797" s="17"/>
      <c r="C797" s="4"/>
    </row>
    <row r="798" spans="2:3" x14ac:dyDescent="0.25">
      <c r="B798" s="17"/>
      <c r="C798" s="4"/>
    </row>
    <row r="799" spans="2:3" x14ac:dyDescent="0.25">
      <c r="B799" s="17"/>
      <c r="C799" s="4"/>
    </row>
    <row r="800" spans="2:3" x14ac:dyDescent="0.25">
      <c r="B800" s="17"/>
      <c r="C800" s="4"/>
    </row>
    <row r="801" spans="2:3" x14ac:dyDescent="0.25">
      <c r="B801" s="17"/>
      <c r="C801" s="4"/>
    </row>
    <row r="802" spans="2:3" x14ac:dyDescent="0.25">
      <c r="B802" s="17"/>
      <c r="C802" s="4"/>
    </row>
    <row r="803" spans="2:3" x14ac:dyDescent="0.25">
      <c r="B803" s="17"/>
      <c r="C803" s="4"/>
    </row>
    <row r="804" spans="2:3" x14ac:dyDescent="0.25">
      <c r="B804" s="17"/>
      <c r="C804" s="4"/>
    </row>
    <row r="805" spans="2:3" x14ac:dyDescent="0.25">
      <c r="B805" s="17"/>
      <c r="C805" s="4"/>
    </row>
    <row r="806" spans="2:3" x14ac:dyDescent="0.25">
      <c r="B806" s="17"/>
      <c r="C806" s="4"/>
    </row>
    <row r="807" spans="2:3" x14ac:dyDescent="0.25">
      <c r="B807" s="17"/>
      <c r="C807" s="4"/>
    </row>
    <row r="808" spans="2:3" x14ac:dyDescent="0.25">
      <c r="B808" s="17"/>
      <c r="C808" s="4"/>
    </row>
    <row r="809" spans="2:3" x14ac:dyDescent="0.25">
      <c r="B809" s="17"/>
      <c r="C809" s="4"/>
    </row>
    <row r="810" spans="2:3" x14ac:dyDescent="0.25">
      <c r="B810" s="17"/>
      <c r="C810" s="4"/>
    </row>
    <row r="811" spans="2:3" x14ac:dyDescent="0.25">
      <c r="B811" s="17"/>
      <c r="C811" s="4"/>
    </row>
    <row r="812" spans="2:3" x14ac:dyDescent="0.25">
      <c r="B812" s="17"/>
      <c r="C812" s="4"/>
    </row>
    <row r="813" spans="2:3" x14ac:dyDescent="0.25">
      <c r="B813" s="17"/>
      <c r="C813" s="4"/>
    </row>
    <row r="814" spans="2:3" x14ac:dyDescent="0.25">
      <c r="B814" s="17"/>
      <c r="C814" s="4"/>
    </row>
    <row r="815" spans="2:3" x14ac:dyDescent="0.25">
      <c r="B815" s="17"/>
      <c r="C815" s="4"/>
    </row>
    <row r="816" spans="2:3" x14ac:dyDescent="0.25">
      <c r="B816" s="17"/>
      <c r="C816" s="4"/>
    </row>
    <row r="817" spans="2:3" x14ac:dyDescent="0.25">
      <c r="B817" s="17"/>
      <c r="C817" s="4"/>
    </row>
    <row r="818" spans="2:3" x14ac:dyDescent="0.25">
      <c r="B818" s="17"/>
      <c r="C818" s="4"/>
    </row>
    <row r="819" spans="2:3" x14ac:dyDescent="0.25">
      <c r="B819" s="17"/>
      <c r="C819" s="4"/>
    </row>
    <row r="820" spans="2:3" x14ac:dyDescent="0.25">
      <c r="B820" s="17"/>
      <c r="C820" s="4"/>
    </row>
    <row r="821" spans="2:3" x14ac:dyDescent="0.25">
      <c r="B821" s="17"/>
      <c r="C821" s="4"/>
    </row>
    <row r="822" spans="2:3" x14ac:dyDescent="0.25">
      <c r="B822" s="17"/>
      <c r="C822" s="4"/>
    </row>
    <row r="823" spans="2:3" x14ac:dyDescent="0.25">
      <c r="B823" s="17"/>
      <c r="C823" s="4"/>
    </row>
    <row r="824" spans="2:3" x14ac:dyDescent="0.25">
      <c r="B824" s="17"/>
      <c r="C824" s="4"/>
    </row>
    <row r="825" spans="2:3" x14ac:dyDescent="0.25">
      <c r="B825" s="17"/>
      <c r="C825" s="4"/>
    </row>
    <row r="826" spans="2:3" x14ac:dyDescent="0.25">
      <c r="B826" s="17"/>
      <c r="C826" s="4"/>
    </row>
    <row r="827" spans="2:3" x14ac:dyDescent="0.25">
      <c r="B827" s="17"/>
      <c r="C827" s="4"/>
    </row>
    <row r="828" spans="2:3" x14ac:dyDescent="0.25">
      <c r="B828" s="17"/>
      <c r="C828" s="4"/>
    </row>
    <row r="829" spans="2:3" x14ac:dyDescent="0.25">
      <c r="B829" s="17"/>
      <c r="C829" s="4"/>
    </row>
    <row r="830" spans="2:3" x14ac:dyDescent="0.25">
      <c r="B830" s="17"/>
      <c r="C830" s="4"/>
    </row>
    <row r="831" spans="2:3" x14ac:dyDescent="0.25">
      <c r="B831" s="17"/>
      <c r="C831" s="4"/>
    </row>
    <row r="832" spans="2:3" x14ac:dyDescent="0.25">
      <c r="B832" s="17"/>
      <c r="C832" s="4"/>
    </row>
    <row r="833" spans="2:3" x14ac:dyDescent="0.25">
      <c r="B833" s="17"/>
      <c r="C833" s="4"/>
    </row>
    <row r="834" spans="2:3" x14ac:dyDescent="0.25">
      <c r="B834" s="17"/>
      <c r="C834" s="4"/>
    </row>
    <row r="835" spans="2:3" x14ac:dyDescent="0.25">
      <c r="B835" s="17"/>
      <c r="C835" s="4"/>
    </row>
    <row r="836" spans="2:3" x14ac:dyDescent="0.25">
      <c r="B836" s="17"/>
      <c r="C836" s="4"/>
    </row>
    <row r="837" spans="2:3" x14ac:dyDescent="0.25">
      <c r="B837" s="17"/>
      <c r="C837" s="4"/>
    </row>
    <row r="838" spans="2:3" x14ac:dyDescent="0.25">
      <c r="B838" s="17"/>
      <c r="C838" s="4"/>
    </row>
    <row r="839" spans="2:3" x14ac:dyDescent="0.25">
      <c r="B839" s="17"/>
      <c r="C839" s="4"/>
    </row>
    <row r="840" spans="2:3" x14ac:dyDescent="0.25">
      <c r="B840" s="17"/>
      <c r="C840" s="4"/>
    </row>
    <row r="841" spans="2:3" x14ac:dyDescent="0.25">
      <c r="B841" s="17"/>
      <c r="C841" s="4"/>
    </row>
    <row r="842" spans="2:3" x14ac:dyDescent="0.25">
      <c r="B842" s="17"/>
      <c r="C842" s="4"/>
    </row>
    <row r="843" spans="2:3" x14ac:dyDescent="0.25">
      <c r="B843" s="17"/>
      <c r="C843" s="4"/>
    </row>
    <row r="844" spans="2:3" x14ac:dyDescent="0.25">
      <c r="B844" s="17"/>
      <c r="C844" s="4"/>
    </row>
    <row r="845" spans="2:3" x14ac:dyDescent="0.25">
      <c r="B845" s="17"/>
      <c r="C845" s="4"/>
    </row>
    <row r="846" spans="2:3" x14ac:dyDescent="0.25">
      <c r="B846" s="17"/>
      <c r="C846" s="4"/>
    </row>
    <row r="847" spans="2:3" x14ac:dyDescent="0.25">
      <c r="B847" s="17"/>
      <c r="C847" s="4"/>
    </row>
    <row r="848" spans="2:3" x14ac:dyDescent="0.25">
      <c r="B848" s="17"/>
      <c r="C848" s="4"/>
    </row>
    <row r="849" spans="2:3" x14ac:dyDescent="0.25">
      <c r="B849" s="17"/>
      <c r="C849" s="4"/>
    </row>
    <row r="850" spans="2:3" x14ac:dyDescent="0.25">
      <c r="B850" s="17"/>
      <c r="C850" s="4"/>
    </row>
    <row r="851" spans="2:3" x14ac:dyDescent="0.25">
      <c r="B851" s="17"/>
      <c r="C851" s="4"/>
    </row>
    <row r="852" spans="2:3" x14ac:dyDescent="0.25">
      <c r="B852" s="17"/>
      <c r="C852" s="4"/>
    </row>
    <row r="853" spans="2:3" x14ac:dyDescent="0.25">
      <c r="B853" s="17"/>
      <c r="C853" s="4"/>
    </row>
    <row r="854" spans="2:3" x14ac:dyDescent="0.25">
      <c r="B854" s="17"/>
      <c r="C854" s="4"/>
    </row>
    <row r="855" spans="2:3" x14ac:dyDescent="0.25">
      <c r="B855" s="17"/>
      <c r="C855" s="4"/>
    </row>
    <row r="856" spans="2:3" x14ac:dyDescent="0.25">
      <c r="B856" s="17"/>
      <c r="C856" s="4"/>
    </row>
    <row r="857" spans="2:3" x14ac:dyDescent="0.25">
      <c r="B857" s="17"/>
      <c r="C857" s="4"/>
    </row>
    <row r="858" spans="2:3" x14ac:dyDescent="0.25">
      <c r="B858" s="17"/>
      <c r="C858" s="4"/>
    </row>
    <row r="859" spans="2:3" x14ac:dyDescent="0.25">
      <c r="B859" s="17"/>
      <c r="C859" s="4"/>
    </row>
    <row r="860" spans="2:3" x14ac:dyDescent="0.25">
      <c r="B860" s="17"/>
      <c r="C860" s="4"/>
    </row>
    <row r="861" spans="2:3" x14ac:dyDescent="0.25">
      <c r="B861" s="17"/>
      <c r="C861" s="4"/>
    </row>
    <row r="862" spans="2:3" x14ac:dyDescent="0.25">
      <c r="B862" s="17"/>
      <c r="C862" s="4"/>
    </row>
    <row r="863" spans="2:3" x14ac:dyDescent="0.25">
      <c r="B863" s="17"/>
      <c r="C863" s="4"/>
    </row>
    <row r="864" spans="2:3" x14ac:dyDescent="0.25">
      <c r="B864" s="17"/>
      <c r="C864" s="4"/>
    </row>
    <row r="865" spans="2:3" x14ac:dyDescent="0.25">
      <c r="B865" s="17"/>
      <c r="C865" s="4"/>
    </row>
    <row r="866" spans="2:3" x14ac:dyDescent="0.25">
      <c r="B866" s="17"/>
      <c r="C866" s="4"/>
    </row>
    <row r="867" spans="2:3" x14ac:dyDescent="0.25">
      <c r="B867" s="17"/>
      <c r="C867" s="4"/>
    </row>
    <row r="868" spans="2:3" x14ac:dyDescent="0.25">
      <c r="B868" s="17"/>
      <c r="C868" s="4"/>
    </row>
    <row r="869" spans="2:3" x14ac:dyDescent="0.25">
      <c r="B869" s="17"/>
      <c r="C869" s="4"/>
    </row>
    <row r="870" spans="2:3" x14ac:dyDescent="0.25">
      <c r="B870" s="17"/>
      <c r="C870" s="4"/>
    </row>
    <row r="871" spans="2:3" x14ac:dyDescent="0.25">
      <c r="B871" s="17"/>
      <c r="C871" s="4"/>
    </row>
    <row r="872" spans="2:3" x14ac:dyDescent="0.25">
      <c r="B872" s="17"/>
      <c r="C872" s="4"/>
    </row>
    <row r="873" spans="2:3" x14ac:dyDescent="0.25">
      <c r="B873" s="17"/>
      <c r="C873" s="4"/>
    </row>
    <row r="874" spans="2:3" x14ac:dyDescent="0.25">
      <c r="B874" s="17"/>
      <c r="C874" s="4"/>
    </row>
    <row r="875" spans="2:3" x14ac:dyDescent="0.25">
      <c r="B875" s="17"/>
      <c r="C875" s="4"/>
    </row>
    <row r="876" spans="2:3" x14ac:dyDescent="0.25">
      <c r="B876" s="17"/>
      <c r="C876" s="4"/>
    </row>
    <row r="877" spans="2:3" x14ac:dyDescent="0.25">
      <c r="B877" s="17"/>
      <c r="C877" s="4"/>
    </row>
    <row r="878" spans="2:3" x14ac:dyDescent="0.25">
      <c r="B878" s="17"/>
      <c r="C878" s="4"/>
    </row>
    <row r="879" spans="2:3" x14ac:dyDescent="0.25">
      <c r="B879" s="17"/>
      <c r="C879" s="4"/>
    </row>
    <row r="880" spans="2:3" x14ac:dyDescent="0.25">
      <c r="B880" s="17"/>
      <c r="C880" s="4"/>
    </row>
    <row r="881" spans="2:3" x14ac:dyDescent="0.25">
      <c r="B881" s="17"/>
      <c r="C881" s="4"/>
    </row>
    <row r="882" spans="2:3" x14ac:dyDescent="0.25">
      <c r="B882" s="17"/>
      <c r="C882" s="4"/>
    </row>
    <row r="883" spans="2:3" x14ac:dyDescent="0.25">
      <c r="B883" s="17"/>
      <c r="C883" s="4"/>
    </row>
    <row r="884" spans="2:3" x14ac:dyDescent="0.25">
      <c r="B884" s="17"/>
      <c r="C884" s="4"/>
    </row>
    <row r="885" spans="2:3" x14ac:dyDescent="0.25">
      <c r="B885" s="17"/>
      <c r="C885" s="4"/>
    </row>
    <row r="886" spans="2:3" x14ac:dyDescent="0.25">
      <c r="B886" s="17"/>
      <c r="C886" s="4"/>
    </row>
    <row r="887" spans="2:3" x14ac:dyDescent="0.25">
      <c r="B887" s="17"/>
      <c r="C887" s="4"/>
    </row>
    <row r="888" spans="2:3" x14ac:dyDescent="0.25">
      <c r="B888" s="17"/>
      <c r="C888" s="4"/>
    </row>
    <row r="889" spans="2:3" x14ac:dyDescent="0.25">
      <c r="B889" s="17"/>
      <c r="C889" s="4"/>
    </row>
    <row r="890" spans="2:3" x14ac:dyDescent="0.25">
      <c r="B890" s="17"/>
      <c r="C890" s="4"/>
    </row>
    <row r="891" spans="2:3" x14ac:dyDescent="0.25">
      <c r="B891" s="17"/>
      <c r="C891" s="4"/>
    </row>
    <row r="892" spans="2:3" x14ac:dyDescent="0.25">
      <c r="B892" s="17"/>
      <c r="C892" s="4"/>
    </row>
    <row r="893" spans="2:3" x14ac:dyDescent="0.25">
      <c r="B893" s="17"/>
      <c r="C893" s="4"/>
    </row>
    <row r="894" spans="2:3" x14ac:dyDescent="0.25">
      <c r="B894" s="17"/>
      <c r="C894" s="4"/>
    </row>
    <row r="895" spans="2:3" x14ac:dyDescent="0.25">
      <c r="B895" s="17"/>
      <c r="C895" s="4"/>
    </row>
    <row r="896" spans="2:3" x14ac:dyDescent="0.25">
      <c r="B896" s="17"/>
      <c r="C896" s="4"/>
    </row>
    <row r="897" spans="2:3" x14ac:dyDescent="0.25">
      <c r="B897" s="17"/>
      <c r="C897" s="4"/>
    </row>
    <row r="898" spans="2:3" x14ac:dyDescent="0.25">
      <c r="B898" s="17"/>
      <c r="C898" s="4"/>
    </row>
    <row r="899" spans="2:3" x14ac:dyDescent="0.25">
      <c r="B899" s="17"/>
      <c r="C899" s="4"/>
    </row>
    <row r="900" spans="2:3" x14ac:dyDescent="0.25">
      <c r="B900" s="17"/>
      <c r="C900" s="4"/>
    </row>
    <row r="901" spans="2:3" x14ac:dyDescent="0.25">
      <c r="B901" s="17"/>
      <c r="C901" s="4"/>
    </row>
    <row r="902" spans="2:3" x14ac:dyDescent="0.25">
      <c r="B902" s="17"/>
      <c r="C902" s="4"/>
    </row>
    <row r="903" spans="2:3" x14ac:dyDescent="0.25">
      <c r="B903" s="17"/>
      <c r="C903" s="4"/>
    </row>
    <row r="904" spans="2:3" x14ac:dyDescent="0.25">
      <c r="B904" s="17"/>
      <c r="C904" s="4"/>
    </row>
    <row r="905" spans="2:3" x14ac:dyDescent="0.25">
      <c r="B905" s="17"/>
      <c r="C905" s="4"/>
    </row>
    <row r="906" spans="2:3" x14ac:dyDescent="0.25">
      <c r="B906" s="17"/>
      <c r="C906" s="4"/>
    </row>
    <row r="907" spans="2:3" x14ac:dyDescent="0.25">
      <c r="B907" s="17"/>
      <c r="C907" s="4"/>
    </row>
    <row r="908" spans="2:3" x14ac:dyDescent="0.25">
      <c r="B908" s="17"/>
      <c r="C908" s="4"/>
    </row>
    <row r="909" spans="2:3" x14ac:dyDescent="0.25">
      <c r="B909" s="17"/>
      <c r="C909" s="4"/>
    </row>
    <row r="910" spans="2:3" x14ac:dyDescent="0.25">
      <c r="B910" s="17"/>
      <c r="C910" s="4"/>
    </row>
    <row r="911" spans="2:3" x14ac:dyDescent="0.25">
      <c r="B911" s="17"/>
      <c r="C911" s="4"/>
    </row>
    <row r="912" spans="2:3" x14ac:dyDescent="0.25">
      <c r="B912" s="17"/>
      <c r="C912" s="4"/>
    </row>
    <row r="913" spans="2:3" x14ac:dyDescent="0.25">
      <c r="B913" s="17"/>
      <c r="C913" s="4"/>
    </row>
    <row r="914" spans="2:3" x14ac:dyDescent="0.25">
      <c r="B914" s="17"/>
      <c r="C914" s="4"/>
    </row>
    <row r="915" spans="2:3" x14ac:dyDescent="0.25">
      <c r="B915" s="17"/>
      <c r="C915" s="4"/>
    </row>
    <row r="916" spans="2:3" x14ac:dyDescent="0.25">
      <c r="B916" s="17"/>
      <c r="C916" s="4"/>
    </row>
    <row r="917" spans="2:3" x14ac:dyDescent="0.25">
      <c r="B917" s="17"/>
      <c r="C917" s="4"/>
    </row>
    <row r="918" spans="2:3" x14ac:dyDescent="0.25">
      <c r="B918" s="17"/>
      <c r="C918" s="4"/>
    </row>
    <row r="919" spans="2:3" x14ac:dyDescent="0.25">
      <c r="B919" s="17"/>
      <c r="C919" s="4"/>
    </row>
    <row r="920" spans="2:3" x14ac:dyDescent="0.25">
      <c r="B920" s="17"/>
      <c r="C920" s="4"/>
    </row>
    <row r="921" spans="2:3" x14ac:dyDescent="0.25">
      <c r="B921" s="17"/>
      <c r="C921" s="4"/>
    </row>
    <row r="922" spans="2:3" x14ac:dyDescent="0.25">
      <c r="B922" s="17"/>
      <c r="C922" s="4"/>
    </row>
    <row r="923" spans="2:3" x14ac:dyDescent="0.25">
      <c r="B923" s="17"/>
      <c r="C923" s="4"/>
    </row>
    <row r="924" spans="2:3" x14ac:dyDescent="0.25">
      <c r="B924" s="17"/>
      <c r="C924" s="4"/>
    </row>
    <row r="925" spans="2:3" x14ac:dyDescent="0.25">
      <c r="B925" s="17"/>
      <c r="C925" s="4"/>
    </row>
    <row r="926" spans="2:3" x14ac:dyDescent="0.25">
      <c r="B926" s="17"/>
      <c r="C926" s="4"/>
    </row>
    <row r="927" spans="2:3" x14ac:dyDescent="0.25">
      <c r="B927" s="17"/>
      <c r="C927" s="4"/>
    </row>
    <row r="928" spans="2:3" x14ac:dyDescent="0.25">
      <c r="B928" s="17"/>
      <c r="C928" s="4"/>
    </row>
    <row r="929" spans="2:3" x14ac:dyDescent="0.25">
      <c r="B929" s="17"/>
      <c r="C929" s="4"/>
    </row>
    <row r="930" spans="2:3" x14ac:dyDescent="0.25">
      <c r="B930" s="17"/>
      <c r="C930" s="4"/>
    </row>
    <row r="931" spans="2:3" x14ac:dyDescent="0.25">
      <c r="B931" s="17"/>
      <c r="C931" s="4"/>
    </row>
    <row r="932" spans="2:3" x14ac:dyDescent="0.25">
      <c r="B932" s="17"/>
      <c r="C932" s="4"/>
    </row>
    <row r="933" spans="2:3" x14ac:dyDescent="0.25">
      <c r="B933" s="17"/>
      <c r="C933" s="4"/>
    </row>
    <row r="934" spans="2:3" x14ac:dyDescent="0.25">
      <c r="B934" s="17"/>
      <c r="C934" s="4"/>
    </row>
    <row r="935" spans="2:3" x14ac:dyDescent="0.25">
      <c r="B935" s="17"/>
      <c r="C935" s="4"/>
    </row>
    <row r="936" spans="2:3" x14ac:dyDescent="0.25">
      <c r="B936" s="17"/>
      <c r="C936" s="4"/>
    </row>
    <row r="937" spans="2:3" x14ac:dyDescent="0.25">
      <c r="B937" s="17"/>
      <c r="C937" s="4"/>
    </row>
    <row r="938" spans="2:3" x14ac:dyDescent="0.25">
      <c r="B938" s="17"/>
      <c r="C938" s="4"/>
    </row>
    <row r="939" spans="2:3" x14ac:dyDescent="0.25">
      <c r="B939" s="17"/>
      <c r="C939" s="4"/>
    </row>
    <row r="940" spans="2:3" x14ac:dyDescent="0.25">
      <c r="B940" s="17"/>
      <c r="C940" s="4"/>
    </row>
    <row r="941" spans="2:3" x14ac:dyDescent="0.25">
      <c r="B941" s="17"/>
      <c r="C941" s="4"/>
    </row>
    <row r="942" spans="2:3" x14ac:dyDescent="0.25">
      <c r="B942" s="17"/>
      <c r="C942" s="4"/>
    </row>
    <row r="943" spans="2:3" x14ac:dyDescent="0.25">
      <c r="B943" s="17"/>
      <c r="C943" s="4"/>
    </row>
    <row r="944" spans="2:3" x14ac:dyDescent="0.25">
      <c r="B944" s="17"/>
      <c r="C944" s="4"/>
    </row>
    <row r="945" spans="2:3" x14ac:dyDescent="0.25">
      <c r="B945" s="17"/>
      <c r="C945" s="4"/>
    </row>
    <row r="946" spans="2:3" x14ac:dyDescent="0.25">
      <c r="B946" s="17"/>
      <c r="C946" s="4"/>
    </row>
    <row r="947" spans="2:3" x14ac:dyDescent="0.25">
      <c r="B947" s="17"/>
      <c r="C947" s="4"/>
    </row>
    <row r="948" spans="2:3" x14ac:dyDescent="0.25">
      <c r="B948" s="17"/>
      <c r="C948" s="4"/>
    </row>
    <row r="949" spans="2:3" x14ac:dyDescent="0.25">
      <c r="B949" s="17"/>
      <c r="C949" s="4"/>
    </row>
    <row r="950" spans="2:3" x14ac:dyDescent="0.25">
      <c r="B950" s="17"/>
      <c r="C950" s="4"/>
    </row>
    <row r="951" spans="2:3" x14ac:dyDescent="0.25">
      <c r="B951" s="17"/>
      <c r="C951" s="4"/>
    </row>
    <row r="952" spans="2:3" x14ac:dyDescent="0.25">
      <c r="B952" s="17"/>
      <c r="C952" s="4"/>
    </row>
    <row r="953" spans="2:3" x14ac:dyDescent="0.25">
      <c r="B953" s="17"/>
      <c r="C953" s="4"/>
    </row>
    <row r="954" spans="2:3" x14ac:dyDescent="0.25">
      <c r="B954" s="17"/>
      <c r="C954" s="4"/>
    </row>
    <row r="955" spans="2:3" x14ac:dyDescent="0.25">
      <c r="B955" s="17"/>
      <c r="C955" s="4"/>
    </row>
    <row r="956" spans="2:3" x14ac:dyDescent="0.25">
      <c r="B956" s="17"/>
      <c r="C956" s="4"/>
    </row>
    <row r="957" spans="2:3" x14ac:dyDescent="0.25">
      <c r="B957" s="17"/>
      <c r="C957" s="4"/>
    </row>
    <row r="958" spans="2:3" x14ac:dyDescent="0.25">
      <c r="B958" s="17"/>
      <c r="C958" s="4"/>
    </row>
    <row r="959" spans="2:3" x14ac:dyDescent="0.25">
      <c r="B959" s="17"/>
      <c r="C959" s="4"/>
    </row>
    <row r="960" spans="2:3" x14ac:dyDescent="0.25">
      <c r="B960" s="17"/>
      <c r="C960" s="4"/>
    </row>
    <row r="961" spans="2:3" x14ac:dyDescent="0.25">
      <c r="B961" s="17"/>
      <c r="C961" s="4"/>
    </row>
    <row r="962" spans="2:3" x14ac:dyDescent="0.25">
      <c r="B962" s="17"/>
      <c r="C962" s="4"/>
    </row>
    <row r="963" spans="2:3" x14ac:dyDescent="0.25">
      <c r="B963" s="17"/>
      <c r="C963" s="4"/>
    </row>
    <row r="964" spans="2:3" x14ac:dyDescent="0.25">
      <c r="B964" s="17"/>
      <c r="C964" s="4"/>
    </row>
    <row r="965" spans="2:3" x14ac:dyDescent="0.25">
      <c r="B965" s="17"/>
      <c r="C965" s="4"/>
    </row>
    <row r="966" spans="2:3" x14ac:dyDescent="0.25">
      <c r="B966" s="17"/>
      <c r="C966" s="4"/>
    </row>
    <row r="967" spans="2:3" x14ac:dyDescent="0.25">
      <c r="B967" s="17"/>
      <c r="C967" s="4"/>
    </row>
    <row r="968" spans="2:3" x14ac:dyDescent="0.25">
      <c r="B968" s="17"/>
      <c r="C968" s="4"/>
    </row>
    <row r="969" spans="2:3" x14ac:dyDescent="0.25">
      <c r="B969" s="17"/>
      <c r="C969" s="4"/>
    </row>
    <row r="970" spans="2:3" x14ac:dyDescent="0.25">
      <c r="B970" s="17"/>
      <c r="C970" s="4"/>
    </row>
    <row r="971" spans="2:3" x14ac:dyDescent="0.25">
      <c r="B971" s="17"/>
      <c r="C971" s="4"/>
    </row>
    <row r="972" spans="2:3" x14ac:dyDescent="0.25">
      <c r="B972" s="17"/>
      <c r="C972" s="4"/>
    </row>
    <row r="973" spans="2:3" x14ac:dyDescent="0.25">
      <c r="B973" s="17"/>
      <c r="C973" s="4"/>
    </row>
    <row r="974" spans="2:3" x14ac:dyDescent="0.25">
      <c r="B974" s="17"/>
      <c r="C974" s="4"/>
    </row>
    <row r="975" spans="2:3" x14ac:dyDescent="0.25">
      <c r="B975" s="17"/>
      <c r="C975" s="4"/>
    </row>
    <row r="976" spans="2:3" x14ac:dyDescent="0.25">
      <c r="B976" s="17"/>
      <c r="C976" s="4"/>
    </row>
    <row r="977" spans="2:3" x14ac:dyDescent="0.25">
      <c r="B977" s="17"/>
      <c r="C977" s="4"/>
    </row>
    <row r="978" spans="2:3" x14ac:dyDescent="0.25">
      <c r="B978" s="17"/>
      <c r="C978" s="4"/>
    </row>
    <row r="979" spans="2:3" x14ac:dyDescent="0.25">
      <c r="B979" s="17"/>
      <c r="C979" s="4"/>
    </row>
    <row r="980" spans="2:3" x14ac:dyDescent="0.25">
      <c r="B980" s="17"/>
      <c r="C980" s="4"/>
    </row>
    <row r="981" spans="2:3" x14ac:dyDescent="0.25">
      <c r="B981" s="17"/>
      <c r="C981" s="4"/>
    </row>
    <row r="982" spans="2:3" x14ac:dyDescent="0.25">
      <c r="B982" s="17"/>
      <c r="C982" s="4"/>
    </row>
    <row r="983" spans="2:3" x14ac:dyDescent="0.25">
      <c r="B983" s="17"/>
      <c r="C983" s="4"/>
    </row>
    <row r="984" spans="2:3" x14ac:dyDescent="0.25">
      <c r="B984" s="17"/>
      <c r="C984" s="4"/>
    </row>
    <row r="985" spans="2:3" x14ac:dyDescent="0.25">
      <c r="B985" s="17"/>
      <c r="C985" s="4"/>
    </row>
    <row r="986" spans="2:3" x14ac:dyDescent="0.25">
      <c r="B986" s="17"/>
      <c r="C986" s="4"/>
    </row>
    <row r="987" spans="2:3" x14ac:dyDescent="0.25">
      <c r="B987" s="17"/>
      <c r="C987" s="4"/>
    </row>
    <row r="988" spans="2:3" x14ac:dyDescent="0.25">
      <c r="B988" s="17"/>
      <c r="C988" s="4"/>
    </row>
    <row r="989" spans="2:3" x14ac:dyDescent="0.25">
      <c r="B989" s="17"/>
      <c r="C989" s="4"/>
    </row>
    <row r="990" spans="2:3" x14ac:dyDescent="0.25">
      <c r="B990" s="17"/>
      <c r="C990" s="4"/>
    </row>
    <row r="991" spans="2:3" x14ac:dyDescent="0.25">
      <c r="B991" s="17"/>
      <c r="C991" s="4"/>
    </row>
    <row r="992" spans="2:3" x14ac:dyDescent="0.25">
      <c r="B992" s="17"/>
      <c r="C992" s="4"/>
    </row>
    <row r="993" spans="2:3" x14ac:dyDescent="0.25">
      <c r="B993" s="17"/>
      <c r="C993" s="4"/>
    </row>
    <row r="994" spans="2:3" x14ac:dyDescent="0.25">
      <c r="B994" s="17"/>
      <c r="C994" s="4"/>
    </row>
    <row r="995" spans="2:3" x14ac:dyDescent="0.25">
      <c r="B995" s="17"/>
      <c r="C995" s="4"/>
    </row>
    <row r="996" spans="2:3" x14ac:dyDescent="0.25">
      <c r="B996" s="17"/>
      <c r="C996" s="4"/>
    </row>
    <row r="997" spans="2:3" x14ac:dyDescent="0.25">
      <c r="B997" s="17"/>
      <c r="C997" s="4"/>
    </row>
    <row r="998" spans="2:3" x14ac:dyDescent="0.25">
      <c r="B998" s="17"/>
      <c r="C998" s="4"/>
    </row>
    <row r="999" spans="2:3" x14ac:dyDescent="0.25">
      <c r="B999" s="17"/>
      <c r="C99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outlinePr summaryBelow="0" summaryRight="0"/>
  </sheetPr>
  <dimension ref="A1:G999"/>
  <sheetViews>
    <sheetView workbookViewId="0">
      <selection activeCell="D1" sqref="A1:XFD1"/>
    </sheetView>
  </sheetViews>
  <sheetFormatPr defaultColWidth="14.42578125" defaultRowHeight="15" customHeight="1" x14ac:dyDescent="0.25"/>
  <cols>
    <col min="1" max="1" width="7.28515625" customWidth="1"/>
    <col min="2" max="2" width="42.28515625" customWidth="1"/>
    <col min="3" max="3" width="22.140625" customWidth="1"/>
  </cols>
  <sheetData>
    <row r="1" spans="1:7" x14ac:dyDescent="0.25">
      <c r="A1" s="3">
        <v>1</v>
      </c>
      <c r="B1" s="17" t="s">
        <v>1794</v>
      </c>
      <c r="C1" s="7" t="s">
        <v>1795</v>
      </c>
      <c r="D1" t="s">
        <v>12130</v>
      </c>
      <c r="G1" s="3"/>
    </row>
    <row r="2" spans="1:7" x14ac:dyDescent="0.25">
      <c r="A2" s="3">
        <v>2</v>
      </c>
      <c r="B2" s="17" t="s">
        <v>1796</v>
      </c>
      <c r="C2" s="7" t="s">
        <v>1797</v>
      </c>
      <c r="D2" t="s">
        <v>12130</v>
      </c>
      <c r="G2" s="3"/>
    </row>
    <row r="3" spans="1:7" x14ac:dyDescent="0.25">
      <c r="A3" s="3">
        <v>3</v>
      </c>
      <c r="B3" s="17" t="s">
        <v>1798</v>
      </c>
      <c r="C3" s="7" t="s">
        <v>1799</v>
      </c>
      <c r="D3" t="s">
        <v>12130</v>
      </c>
      <c r="G3" s="3"/>
    </row>
    <row r="4" spans="1:7" x14ac:dyDescent="0.25">
      <c r="A4" s="3">
        <v>4</v>
      </c>
      <c r="B4" s="17" t="s">
        <v>1800</v>
      </c>
      <c r="C4" s="7" t="s">
        <v>1181</v>
      </c>
      <c r="D4" t="s">
        <v>12130</v>
      </c>
      <c r="G4" s="3"/>
    </row>
    <row r="5" spans="1:7" x14ac:dyDescent="0.25">
      <c r="A5" s="3">
        <v>5</v>
      </c>
      <c r="B5" s="17">
        <v>1</v>
      </c>
      <c r="C5" s="7"/>
      <c r="D5" t="s">
        <v>12130</v>
      </c>
      <c r="G5" s="3"/>
    </row>
    <row r="6" spans="1:7" x14ac:dyDescent="0.25">
      <c r="A6" s="3">
        <v>6</v>
      </c>
      <c r="B6" s="17">
        <v>1</v>
      </c>
      <c r="C6" s="7"/>
      <c r="D6" t="s">
        <v>12130</v>
      </c>
    </row>
    <row r="7" spans="1:7" x14ac:dyDescent="0.25">
      <c r="A7" s="3">
        <v>7</v>
      </c>
      <c r="B7" s="17" t="s">
        <v>1801</v>
      </c>
      <c r="C7" s="7"/>
      <c r="D7" t="s">
        <v>12130</v>
      </c>
      <c r="G7" s="3"/>
    </row>
    <row r="8" spans="1:7" x14ac:dyDescent="0.25">
      <c r="A8" s="3">
        <v>8</v>
      </c>
      <c r="B8" s="17" t="s">
        <v>1802</v>
      </c>
      <c r="C8" s="7" t="s">
        <v>1803</v>
      </c>
      <c r="D8" t="s">
        <v>12130</v>
      </c>
      <c r="G8" s="3"/>
    </row>
    <row r="9" spans="1:7" x14ac:dyDescent="0.25">
      <c r="A9" s="3">
        <v>9</v>
      </c>
      <c r="B9" s="17">
        <v>1</v>
      </c>
      <c r="C9" s="7"/>
      <c r="D9" t="s">
        <v>12130</v>
      </c>
      <c r="G9" s="3"/>
    </row>
    <row r="10" spans="1:7" x14ac:dyDescent="0.25">
      <c r="A10" s="3">
        <v>10</v>
      </c>
      <c r="B10" s="17" t="s">
        <v>1804</v>
      </c>
      <c r="C10" s="7" t="s">
        <v>1805</v>
      </c>
      <c r="D10" t="s">
        <v>12130</v>
      </c>
      <c r="G10" s="3"/>
    </row>
    <row r="11" spans="1:7" x14ac:dyDescent="0.25">
      <c r="A11" s="3">
        <v>11</v>
      </c>
      <c r="B11" s="17">
        <v>1</v>
      </c>
      <c r="C11" s="7"/>
      <c r="D11" t="s">
        <v>12130</v>
      </c>
      <c r="G11" s="3"/>
    </row>
    <row r="12" spans="1:7" x14ac:dyDescent="0.25">
      <c r="A12" s="3">
        <v>12</v>
      </c>
      <c r="B12" s="17" t="s">
        <v>1806</v>
      </c>
      <c r="C12" s="7"/>
      <c r="D12" t="s">
        <v>12130</v>
      </c>
      <c r="G12" s="3"/>
    </row>
    <row r="13" spans="1:7" x14ac:dyDescent="0.25">
      <c r="A13" s="3">
        <v>13</v>
      </c>
      <c r="B13" s="17" t="s">
        <v>1807</v>
      </c>
      <c r="C13" s="7" t="s">
        <v>1808</v>
      </c>
      <c r="D13" t="s">
        <v>12130</v>
      </c>
      <c r="G13" s="3"/>
    </row>
    <row r="14" spans="1:7" x14ac:dyDescent="0.25">
      <c r="A14" s="3">
        <v>14</v>
      </c>
      <c r="B14" s="17">
        <v>1</v>
      </c>
      <c r="C14" s="7"/>
      <c r="D14" t="s">
        <v>12130</v>
      </c>
    </row>
    <row r="15" spans="1:7" x14ac:dyDescent="0.25">
      <c r="A15" s="3">
        <v>15</v>
      </c>
      <c r="B15" s="17" t="s">
        <v>1809</v>
      </c>
      <c r="C15" s="7" t="s">
        <v>1810</v>
      </c>
      <c r="D15" t="s">
        <v>12130</v>
      </c>
    </row>
    <row r="16" spans="1:7" x14ac:dyDescent="0.25">
      <c r="A16" s="3">
        <v>16</v>
      </c>
      <c r="B16" s="17" t="s">
        <v>1811</v>
      </c>
      <c r="C16" s="7" t="s">
        <v>1812</v>
      </c>
      <c r="D16" t="s">
        <v>12130</v>
      </c>
    </row>
    <row r="17" spans="1:4" x14ac:dyDescent="0.25">
      <c r="A17" s="3">
        <v>17</v>
      </c>
      <c r="B17" s="17" t="s">
        <v>1813</v>
      </c>
      <c r="C17" s="7" t="s">
        <v>1814</v>
      </c>
      <c r="D17" t="s">
        <v>12130</v>
      </c>
    </row>
    <row r="18" spans="1:4" x14ac:dyDescent="0.25">
      <c r="A18" s="3">
        <v>18</v>
      </c>
      <c r="B18" s="17" t="s">
        <v>1815</v>
      </c>
      <c r="C18" s="7" t="s">
        <v>1816</v>
      </c>
      <c r="D18" t="s">
        <v>12130</v>
      </c>
    </row>
    <row r="19" spans="1:4" x14ac:dyDescent="0.25">
      <c r="A19" s="3">
        <v>19</v>
      </c>
      <c r="B19" s="17" t="s">
        <v>1817</v>
      </c>
      <c r="C19" s="7" t="s">
        <v>428</v>
      </c>
      <c r="D19" t="s">
        <v>12130</v>
      </c>
    </row>
    <row r="20" spans="1:4" x14ac:dyDescent="0.25">
      <c r="A20" s="3">
        <v>20</v>
      </c>
      <c r="B20" s="17">
        <v>1</v>
      </c>
      <c r="C20" s="7"/>
      <c r="D20" t="s">
        <v>12130</v>
      </c>
    </row>
    <row r="21" spans="1:4" x14ac:dyDescent="0.25">
      <c r="A21" s="3">
        <v>21</v>
      </c>
      <c r="B21" s="17" t="s">
        <v>1818</v>
      </c>
      <c r="C21" s="7" t="s">
        <v>1819</v>
      </c>
      <c r="D21" t="s">
        <v>12130</v>
      </c>
    </row>
    <row r="22" spans="1:4" x14ac:dyDescent="0.25">
      <c r="B22" s="17" t="s">
        <v>1820</v>
      </c>
      <c r="C22" s="7" t="s">
        <v>1821</v>
      </c>
      <c r="D22" t="s">
        <v>12130</v>
      </c>
    </row>
    <row r="23" spans="1:4" x14ac:dyDescent="0.25">
      <c r="A23" s="3">
        <v>22</v>
      </c>
      <c r="B23" s="17" t="s">
        <v>1822</v>
      </c>
      <c r="C23" s="7" t="s">
        <v>1823</v>
      </c>
      <c r="D23" t="s">
        <v>12130</v>
      </c>
    </row>
    <row r="24" spans="1:4" x14ac:dyDescent="0.25">
      <c r="A24" s="3">
        <v>23</v>
      </c>
      <c r="B24" s="17">
        <v>1</v>
      </c>
      <c r="C24" s="7"/>
      <c r="D24" t="s">
        <v>12130</v>
      </c>
    </row>
    <row r="25" spans="1:4" x14ac:dyDescent="0.25">
      <c r="A25" s="3">
        <v>24</v>
      </c>
      <c r="B25" s="17" t="s">
        <v>1824</v>
      </c>
      <c r="C25" s="7" t="s">
        <v>1825</v>
      </c>
      <c r="D25" t="s">
        <v>12130</v>
      </c>
    </row>
    <row r="26" spans="1:4" x14ac:dyDescent="0.25">
      <c r="A26" s="3">
        <v>25</v>
      </c>
      <c r="B26" s="17" t="s">
        <v>1826</v>
      </c>
      <c r="C26" s="7" t="s">
        <v>1827</v>
      </c>
      <c r="D26" t="s">
        <v>12130</v>
      </c>
    </row>
    <row r="27" spans="1:4" x14ac:dyDescent="0.25">
      <c r="B27" s="17" t="s">
        <v>1828</v>
      </c>
      <c r="C27" s="7" t="s">
        <v>1829</v>
      </c>
      <c r="D27" t="s">
        <v>12130</v>
      </c>
    </row>
    <row r="28" spans="1:4" x14ac:dyDescent="0.25">
      <c r="A28" s="3">
        <v>26</v>
      </c>
      <c r="B28" s="17" t="s">
        <v>1830</v>
      </c>
      <c r="C28" s="7" t="s">
        <v>1831</v>
      </c>
      <c r="D28" t="s">
        <v>12130</v>
      </c>
    </row>
    <row r="29" spans="1:4" x14ac:dyDescent="0.25">
      <c r="A29" s="3">
        <v>27</v>
      </c>
      <c r="B29" s="17" t="s">
        <v>1832</v>
      </c>
      <c r="C29" s="7" t="s">
        <v>1833</v>
      </c>
      <c r="D29" t="s">
        <v>12130</v>
      </c>
    </row>
    <row r="30" spans="1:4" x14ac:dyDescent="0.25">
      <c r="B30" s="17" t="s">
        <v>1834</v>
      </c>
      <c r="C30" s="7" t="s">
        <v>1835</v>
      </c>
      <c r="D30" t="s">
        <v>12130</v>
      </c>
    </row>
    <row r="31" spans="1:4" x14ac:dyDescent="0.25">
      <c r="A31" s="3">
        <v>28</v>
      </c>
      <c r="B31" s="21">
        <v>45323</v>
      </c>
      <c r="C31" s="7"/>
      <c r="D31" t="s">
        <v>12130</v>
      </c>
    </row>
    <row r="32" spans="1:4" x14ac:dyDescent="0.25">
      <c r="A32" s="3">
        <v>29</v>
      </c>
      <c r="B32" s="17" t="s">
        <v>1836</v>
      </c>
      <c r="C32" s="7" t="s">
        <v>1837</v>
      </c>
      <c r="D32" t="s">
        <v>12130</v>
      </c>
    </row>
    <row r="33" spans="1:4" x14ac:dyDescent="0.25">
      <c r="A33" s="3">
        <v>30</v>
      </c>
      <c r="B33" s="17" t="s">
        <v>1838</v>
      </c>
      <c r="C33" s="7" t="s">
        <v>1839</v>
      </c>
      <c r="D33" t="s">
        <v>12130</v>
      </c>
    </row>
    <row r="34" spans="1:4" x14ac:dyDescent="0.25">
      <c r="A34" s="3">
        <v>31</v>
      </c>
      <c r="B34" s="17" t="s">
        <v>1840</v>
      </c>
      <c r="C34" s="7" t="s">
        <v>1841</v>
      </c>
      <c r="D34" t="s">
        <v>12130</v>
      </c>
    </row>
    <row r="35" spans="1:4" x14ac:dyDescent="0.25">
      <c r="A35" s="3">
        <v>32</v>
      </c>
      <c r="B35" s="18">
        <v>45323</v>
      </c>
      <c r="C35" s="7"/>
      <c r="D35" t="s">
        <v>12130</v>
      </c>
    </row>
    <row r="36" spans="1:4" x14ac:dyDescent="0.25">
      <c r="A36" s="3">
        <v>33</v>
      </c>
      <c r="B36" s="17" t="s">
        <v>1842</v>
      </c>
      <c r="C36" s="7" t="s">
        <v>1843</v>
      </c>
      <c r="D36" t="s">
        <v>12130</v>
      </c>
    </row>
    <row r="37" spans="1:4" x14ac:dyDescent="0.25">
      <c r="A37" s="3">
        <v>34</v>
      </c>
      <c r="B37" s="17">
        <v>1</v>
      </c>
      <c r="C37" s="7"/>
      <c r="D37" t="s">
        <v>12130</v>
      </c>
    </row>
    <row r="38" spans="1:4" x14ac:dyDescent="0.25">
      <c r="A38" s="3">
        <v>35</v>
      </c>
      <c r="B38" s="21">
        <v>45323</v>
      </c>
      <c r="C38" s="7"/>
      <c r="D38" t="s">
        <v>12130</v>
      </c>
    </row>
    <row r="39" spans="1:4" x14ac:dyDescent="0.25">
      <c r="A39" s="3">
        <v>36</v>
      </c>
      <c r="B39" s="17" t="s">
        <v>1844</v>
      </c>
      <c r="C39" s="7" t="s">
        <v>1845</v>
      </c>
      <c r="D39" t="s">
        <v>12130</v>
      </c>
    </row>
    <row r="40" spans="1:4" x14ac:dyDescent="0.25">
      <c r="A40" s="3">
        <v>37</v>
      </c>
      <c r="B40" s="17" t="s">
        <v>1462</v>
      </c>
      <c r="C40" s="7"/>
      <c r="D40" t="s">
        <v>12130</v>
      </c>
    </row>
    <row r="41" spans="1:4" x14ac:dyDescent="0.25">
      <c r="A41" s="3">
        <v>38</v>
      </c>
      <c r="B41" s="17" t="s">
        <v>1846</v>
      </c>
      <c r="C41" s="7" t="s">
        <v>1847</v>
      </c>
      <c r="D41" t="s">
        <v>12130</v>
      </c>
    </row>
    <row r="42" spans="1:4" x14ac:dyDescent="0.25">
      <c r="A42" s="3">
        <v>39</v>
      </c>
      <c r="B42" s="17" t="s">
        <v>1848</v>
      </c>
      <c r="C42" s="7" t="s">
        <v>1849</v>
      </c>
      <c r="D42" t="s">
        <v>12130</v>
      </c>
    </row>
    <row r="43" spans="1:4" x14ac:dyDescent="0.25">
      <c r="A43" s="3">
        <v>40</v>
      </c>
      <c r="B43" s="17">
        <v>1</v>
      </c>
      <c r="C43" s="7"/>
      <c r="D43" t="s">
        <v>12130</v>
      </c>
    </row>
    <row r="44" spans="1:4" x14ac:dyDescent="0.25">
      <c r="A44" s="3">
        <v>41</v>
      </c>
      <c r="B44" s="17" t="s">
        <v>1850</v>
      </c>
      <c r="C44" s="7" t="s">
        <v>1851</v>
      </c>
      <c r="D44" t="s">
        <v>12130</v>
      </c>
    </row>
    <row r="45" spans="1:4" x14ac:dyDescent="0.25">
      <c r="A45" s="3">
        <v>42</v>
      </c>
      <c r="B45" s="17" t="s">
        <v>1852</v>
      </c>
      <c r="C45" s="7"/>
      <c r="D45" t="s">
        <v>12130</v>
      </c>
    </row>
    <row r="46" spans="1:4" x14ac:dyDescent="0.25">
      <c r="A46" s="3">
        <v>43</v>
      </c>
      <c r="B46" s="17" t="s">
        <v>1853</v>
      </c>
      <c r="C46" s="7"/>
      <c r="D46" t="s">
        <v>12130</v>
      </c>
    </row>
    <row r="47" spans="1:4" x14ac:dyDescent="0.25">
      <c r="A47" s="3">
        <v>44</v>
      </c>
      <c r="B47" s="17" t="s">
        <v>1854</v>
      </c>
      <c r="C47" s="7"/>
      <c r="D47" t="s">
        <v>12130</v>
      </c>
    </row>
    <row r="48" spans="1:4" x14ac:dyDescent="0.25">
      <c r="A48" s="3">
        <v>45</v>
      </c>
      <c r="B48" s="17" t="s">
        <v>1855</v>
      </c>
      <c r="C48" s="7" t="s">
        <v>1856</v>
      </c>
      <c r="D48" t="s">
        <v>12130</v>
      </c>
    </row>
    <row r="49" spans="1:4" x14ac:dyDescent="0.25">
      <c r="A49" s="3">
        <v>46</v>
      </c>
      <c r="B49" s="17" t="s">
        <v>1857</v>
      </c>
      <c r="C49" s="7">
        <v>1911</v>
      </c>
      <c r="D49" t="s">
        <v>12130</v>
      </c>
    </row>
    <row r="50" spans="1:4" x14ac:dyDescent="0.25">
      <c r="A50" s="3">
        <v>47</v>
      </c>
      <c r="B50" s="19">
        <v>37653</v>
      </c>
      <c r="C50" s="7"/>
      <c r="D50" t="s">
        <v>12130</v>
      </c>
    </row>
    <row r="51" spans="1:4" x14ac:dyDescent="0.25">
      <c r="A51" s="3">
        <v>48</v>
      </c>
      <c r="B51" s="17" t="s">
        <v>1858</v>
      </c>
      <c r="C51" s="7" t="s">
        <v>1859</v>
      </c>
      <c r="D51" t="s">
        <v>12130</v>
      </c>
    </row>
    <row r="52" spans="1:4" x14ac:dyDescent="0.25">
      <c r="A52" s="3">
        <v>49</v>
      </c>
      <c r="B52" s="17" t="s">
        <v>1860</v>
      </c>
      <c r="C52" s="7" t="s">
        <v>1861</v>
      </c>
      <c r="D52" t="s">
        <v>12130</v>
      </c>
    </row>
    <row r="53" spans="1:4" x14ac:dyDescent="0.25">
      <c r="B53" s="17" t="s">
        <v>1862</v>
      </c>
      <c r="C53" s="7" t="s">
        <v>1863</v>
      </c>
      <c r="D53" t="s">
        <v>12130</v>
      </c>
    </row>
    <row r="54" spans="1:4" x14ac:dyDescent="0.25">
      <c r="A54" s="3">
        <v>50</v>
      </c>
      <c r="B54" s="17">
        <v>1</v>
      </c>
      <c r="C54" s="7"/>
      <c r="D54" t="s">
        <v>12130</v>
      </c>
    </row>
    <row r="55" spans="1:4" x14ac:dyDescent="0.25">
      <c r="A55" s="3">
        <v>51</v>
      </c>
      <c r="B55" s="17" t="s">
        <v>1864</v>
      </c>
      <c r="C55" s="7" t="s">
        <v>1865</v>
      </c>
      <c r="D55" t="s">
        <v>12130</v>
      </c>
    </row>
    <row r="56" spans="1:4" x14ac:dyDescent="0.25">
      <c r="B56" s="17" t="s">
        <v>1866</v>
      </c>
      <c r="C56" s="7"/>
      <c r="D56" t="s">
        <v>12130</v>
      </c>
    </row>
    <row r="57" spans="1:4" x14ac:dyDescent="0.25">
      <c r="A57" s="3">
        <v>52</v>
      </c>
      <c r="B57" s="17" t="s">
        <v>1867</v>
      </c>
      <c r="C57" s="7" t="s">
        <v>1868</v>
      </c>
      <c r="D57" t="s">
        <v>12130</v>
      </c>
    </row>
    <row r="58" spans="1:4" x14ac:dyDescent="0.25">
      <c r="A58" s="3">
        <v>53</v>
      </c>
      <c r="B58" s="17" t="s">
        <v>1869</v>
      </c>
      <c r="C58" s="7" t="s">
        <v>1870</v>
      </c>
      <c r="D58" t="s">
        <v>12130</v>
      </c>
    </row>
    <row r="59" spans="1:4" x14ac:dyDescent="0.25">
      <c r="B59" s="17" t="s">
        <v>1871</v>
      </c>
      <c r="C59" s="7" t="s">
        <v>1872</v>
      </c>
      <c r="D59" t="s">
        <v>12130</v>
      </c>
    </row>
    <row r="60" spans="1:4" x14ac:dyDescent="0.25">
      <c r="A60" s="3">
        <v>54</v>
      </c>
      <c r="B60" s="17" t="s">
        <v>1873</v>
      </c>
      <c r="C60" s="7" t="s">
        <v>1874</v>
      </c>
      <c r="D60" t="s">
        <v>12130</v>
      </c>
    </row>
    <row r="61" spans="1:4" x14ac:dyDescent="0.25">
      <c r="A61" s="3">
        <v>55</v>
      </c>
      <c r="B61" s="17">
        <v>1</v>
      </c>
      <c r="C61" s="7"/>
      <c r="D61" t="s">
        <v>12130</v>
      </c>
    </row>
    <row r="62" spans="1:4" x14ac:dyDescent="0.25">
      <c r="A62" s="3">
        <v>57</v>
      </c>
      <c r="B62" s="17" t="s">
        <v>1462</v>
      </c>
      <c r="C62" s="7"/>
      <c r="D62" t="s">
        <v>12130</v>
      </c>
    </row>
    <row r="63" spans="1:4" x14ac:dyDescent="0.25">
      <c r="A63" s="3">
        <v>58</v>
      </c>
      <c r="B63" s="18">
        <v>45323</v>
      </c>
      <c r="C63" s="7"/>
      <c r="D63" t="s">
        <v>12130</v>
      </c>
    </row>
    <row r="64" spans="1:4" x14ac:dyDescent="0.25">
      <c r="A64" s="3">
        <v>59</v>
      </c>
      <c r="B64" s="17" t="s">
        <v>1875</v>
      </c>
      <c r="C64" s="7" t="s">
        <v>1876</v>
      </c>
      <c r="D64" t="s">
        <v>12130</v>
      </c>
    </row>
    <row r="65" spans="1:4" x14ac:dyDescent="0.25">
      <c r="B65" s="17" t="s">
        <v>1877</v>
      </c>
      <c r="C65" s="7" t="s">
        <v>1878</v>
      </c>
      <c r="D65" t="s">
        <v>12130</v>
      </c>
    </row>
    <row r="66" spans="1:4" x14ac:dyDescent="0.25">
      <c r="B66" s="17" t="s">
        <v>1879</v>
      </c>
      <c r="C66" s="7" t="s">
        <v>1880</v>
      </c>
      <c r="D66" t="s">
        <v>12130</v>
      </c>
    </row>
    <row r="67" spans="1:4" x14ac:dyDescent="0.25">
      <c r="A67" s="3">
        <v>60</v>
      </c>
      <c r="B67" s="17" t="s">
        <v>1881</v>
      </c>
      <c r="C67" s="7" t="s">
        <v>1882</v>
      </c>
      <c r="D67" t="s">
        <v>12130</v>
      </c>
    </row>
    <row r="68" spans="1:4" x14ac:dyDescent="0.25">
      <c r="B68" s="17" t="s">
        <v>1883</v>
      </c>
      <c r="C68" s="7" t="s">
        <v>1884</v>
      </c>
      <c r="D68" t="s">
        <v>12130</v>
      </c>
    </row>
    <row r="69" spans="1:4" x14ac:dyDescent="0.25">
      <c r="B69" s="17" t="s">
        <v>1885</v>
      </c>
      <c r="C69" s="7" t="s">
        <v>1886</v>
      </c>
      <c r="D69" t="s">
        <v>12130</v>
      </c>
    </row>
    <row r="70" spans="1:4" x14ac:dyDescent="0.25">
      <c r="B70" s="17" t="s">
        <v>1883</v>
      </c>
      <c r="C70" s="7">
        <v>1966</v>
      </c>
      <c r="D70" t="s">
        <v>12130</v>
      </c>
    </row>
    <row r="71" spans="1:4" x14ac:dyDescent="0.25">
      <c r="A71" s="3">
        <v>61</v>
      </c>
      <c r="B71" s="17" t="s">
        <v>1887</v>
      </c>
      <c r="C71" s="7" t="s">
        <v>1888</v>
      </c>
      <c r="D71" t="s">
        <v>12130</v>
      </c>
    </row>
    <row r="72" spans="1:4" x14ac:dyDescent="0.25">
      <c r="A72" s="3">
        <v>62</v>
      </c>
      <c r="B72" s="17" t="s">
        <v>1889</v>
      </c>
      <c r="C72" s="7" t="s">
        <v>1890</v>
      </c>
      <c r="D72" t="s">
        <v>12130</v>
      </c>
    </row>
    <row r="73" spans="1:4" x14ac:dyDescent="0.25">
      <c r="A73" s="3">
        <v>63</v>
      </c>
      <c r="B73" s="17" t="s">
        <v>1891</v>
      </c>
      <c r="C73" s="7" t="s">
        <v>1892</v>
      </c>
      <c r="D73" t="s">
        <v>12130</v>
      </c>
    </row>
    <row r="74" spans="1:4" x14ac:dyDescent="0.25">
      <c r="B74" s="17" t="s">
        <v>1893</v>
      </c>
      <c r="C74" s="7" t="s">
        <v>1894</v>
      </c>
      <c r="D74" t="s">
        <v>12130</v>
      </c>
    </row>
    <row r="75" spans="1:4" x14ac:dyDescent="0.25">
      <c r="A75" s="3">
        <v>64</v>
      </c>
      <c r="B75" s="17" t="s">
        <v>1895</v>
      </c>
      <c r="C75" s="7">
        <v>1914</v>
      </c>
      <c r="D75" t="s">
        <v>12130</v>
      </c>
    </row>
    <row r="76" spans="1:4" x14ac:dyDescent="0.25">
      <c r="A76" s="3">
        <v>65</v>
      </c>
      <c r="B76" s="17" t="s">
        <v>1896</v>
      </c>
      <c r="C76" s="7" t="s">
        <v>1897</v>
      </c>
      <c r="D76" t="s">
        <v>12130</v>
      </c>
    </row>
    <row r="77" spans="1:4" x14ac:dyDescent="0.25">
      <c r="B77" s="17" t="s">
        <v>1898</v>
      </c>
      <c r="C77" s="7" t="s">
        <v>360</v>
      </c>
      <c r="D77" t="s">
        <v>12130</v>
      </c>
    </row>
    <row r="78" spans="1:4" x14ac:dyDescent="0.25">
      <c r="A78" s="3">
        <v>66</v>
      </c>
      <c r="B78" s="17" t="s">
        <v>1899</v>
      </c>
      <c r="C78" s="7" t="s">
        <v>1900</v>
      </c>
      <c r="D78" t="s">
        <v>12130</v>
      </c>
    </row>
    <row r="79" spans="1:4" x14ac:dyDescent="0.25">
      <c r="A79" s="3">
        <v>67</v>
      </c>
      <c r="B79" s="17" t="s">
        <v>1901</v>
      </c>
      <c r="C79" s="7" t="s">
        <v>1902</v>
      </c>
      <c r="D79" t="s">
        <v>12130</v>
      </c>
    </row>
    <row r="80" spans="1:4" x14ac:dyDescent="0.25">
      <c r="A80" s="3">
        <v>68</v>
      </c>
      <c r="B80" s="17" t="s">
        <v>1772</v>
      </c>
      <c r="C80" s="7"/>
      <c r="D80" t="s">
        <v>12130</v>
      </c>
    </row>
    <row r="81" spans="1:4" x14ac:dyDescent="0.25">
      <c r="A81" s="3">
        <v>69</v>
      </c>
      <c r="B81" s="17" t="s">
        <v>1836</v>
      </c>
      <c r="C81" s="7" t="s">
        <v>809</v>
      </c>
      <c r="D81" t="s">
        <v>12130</v>
      </c>
    </row>
    <row r="82" spans="1:4" x14ac:dyDescent="0.25">
      <c r="A82" s="3">
        <v>70</v>
      </c>
      <c r="B82" s="17" t="s">
        <v>1903</v>
      </c>
      <c r="C82" s="7" t="s">
        <v>1476</v>
      </c>
      <c r="D82" t="s">
        <v>12130</v>
      </c>
    </row>
    <row r="83" spans="1:4" x14ac:dyDescent="0.25">
      <c r="A83" s="3">
        <v>71</v>
      </c>
      <c r="B83" s="17">
        <v>1</v>
      </c>
      <c r="C83" s="7"/>
      <c r="D83" t="s">
        <v>12130</v>
      </c>
    </row>
    <row r="84" spans="1:4" x14ac:dyDescent="0.25">
      <c r="A84" s="3">
        <v>72</v>
      </c>
      <c r="B84" s="17" t="s">
        <v>1904</v>
      </c>
      <c r="C84" s="7" t="s">
        <v>1905</v>
      </c>
      <c r="D84" t="s">
        <v>12130</v>
      </c>
    </row>
    <row r="85" spans="1:4" x14ac:dyDescent="0.25">
      <c r="A85" s="3">
        <v>73</v>
      </c>
      <c r="B85" s="17" t="s">
        <v>1906</v>
      </c>
      <c r="C85" s="7"/>
      <c r="D85" t="s">
        <v>12130</v>
      </c>
    </row>
    <row r="86" spans="1:4" x14ac:dyDescent="0.25">
      <c r="A86" s="3">
        <v>74</v>
      </c>
      <c r="B86" s="17" t="s">
        <v>1907</v>
      </c>
      <c r="C86" s="7">
        <v>1953</v>
      </c>
      <c r="D86" t="s">
        <v>12130</v>
      </c>
    </row>
    <row r="87" spans="1:4" x14ac:dyDescent="0.25">
      <c r="A87" s="3">
        <v>75</v>
      </c>
      <c r="B87" s="17">
        <v>1</v>
      </c>
      <c r="C87" s="7"/>
      <c r="D87" t="s">
        <v>12130</v>
      </c>
    </row>
    <row r="88" spans="1:4" x14ac:dyDescent="0.25">
      <c r="A88" s="3">
        <v>76</v>
      </c>
      <c r="B88" s="17" t="s">
        <v>1908</v>
      </c>
      <c r="C88" s="7" t="s">
        <v>1909</v>
      </c>
      <c r="D88" t="s">
        <v>12130</v>
      </c>
    </row>
    <row r="89" spans="1:4" x14ac:dyDescent="0.25">
      <c r="A89" s="3">
        <v>77</v>
      </c>
      <c r="B89" s="18">
        <v>45323</v>
      </c>
      <c r="C89" s="7"/>
      <c r="D89" t="s">
        <v>12130</v>
      </c>
    </row>
    <row r="90" spans="1:4" x14ac:dyDescent="0.25">
      <c r="A90" s="3">
        <v>78</v>
      </c>
      <c r="B90" s="17" t="s">
        <v>1910</v>
      </c>
      <c r="C90" s="7" t="s">
        <v>1911</v>
      </c>
      <c r="D90" t="s">
        <v>12130</v>
      </c>
    </row>
    <row r="91" spans="1:4" x14ac:dyDescent="0.25">
      <c r="A91" s="3">
        <v>79</v>
      </c>
      <c r="B91" s="17" t="s">
        <v>1912</v>
      </c>
      <c r="C91" s="7">
        <v>1927</v>
      </c>
      <c r="D91" t="s">
        <v>12130</v>
      </c>
    </row>
    <row r="92" spans="1:4" x14ac:dyDescent="0.25">
      <c r="A92" s="3">
        <v>80</v>
      </c>
      <c r="B92" s="17" t="s">
        <v>1913</v>
      </c>
      <c r="C92" s="7" t="s">
        <v>1914</v>
      </c>
      <c r="D92" t="s">
        <v>12130</v>
      </c>
    </row>
    <row r="93" spans="1:4" x14ac:dyDescent="0.25">
      <c r="A93" s="3">
        <v>81</v>
      </c>
      <c r="B93" s="17" t="s">
        <v>1915</v>
      </c>
      <c r="C93" s="7" t="s">
        <v>1916</v>
      </c>
      <c r="D93" t="s">
        <v>12130</v>
      </c>
    </row>
    <row r="94" spans="1:4" x14ac:dyDescent="0.25">
      <c r="A94" s="3">
        <v>82</v>
      </c>
      <c r="B94" s="17">
        <v>1</v>
      </c>
      <c r="C94" s="7"/>
      <c r="D94" t="s">
        <v>12130</v>
      </c>
    </row>
    <row r="95" spans="1:4" x14ac:dyDescent="0.25">
      <c r="A95" s="3">
        <v>83</v>
      </c>
      <c r="B95" s="17" t="s">
        <v>1917</v>
      </c>
      <c r="C95" s="7" t="s">
        <v>1918</v>
      </c>
      <c r="D95" t="s">
        <v>12130</v>
      </c>
    </row>
    <row r="96" spans="1:4" x14ac:dyDescent="0.25">
      <c r="A96" s="3">
        <v>84</v>
      </c>
      <c r="B96" s="17" t="s">
        <v>1919</v>
      </c>
      <c r="C96" s="7" t="s">
        <v>1920</v>
      </c>
      <c r="D96" t="s">
        <v>12130</v>
      </c>
    </row>
    <row r="97" spans="1:4" x14ac:dyDescent="0.25">
      <c r="A97" s="3">
        <v>85</v>
      </c>
      <c r="B97" s="17">
        <v>1</v>
      </c>
      <c r="C97" s="7"/>
      <c r="D97" t="s">
        <v>12130</v>
      </c>
    </row>
    <row r="98" spans="1:4" x14ac:dyDescent="0.25">
      <c r="A98" s="3">
        <v>86</v>
      </c>
      <c r="B98" s="17">
        <v>1</v>
      </c>
      <c r="C98" s="7"/>
      <c r="D98" t="s">
        <v>12130</v>
      </c>
    </row>
    <row r="99" spans="1:4" x14ac:dyDescent="0.25">
      <c r="A99" s="3">
        <v>87</v>
      </c>
      <c r="B99" s="17" t="s">
        <v>1921</v>
      </c>
      <c r="C99" s="7" t="s">
        <v>1922</v>
      </c>
      <c r="D99" t="s">
        <v>12130</v>
      </c>
    </row>
    <row r="100" spans="1:4" x14ac:dyDescent="0.25">
      <c r="B100" s="17" t="s">
        <v>1923</v>
      </c>
      <c r="C100" s="7" t="s">
        <v>1924</v>
      </c>
      <c r="D100" t="s">
        <v>12130</v>
      </c>
    </row>
    <row r="101" spans="1:4" x14ac:dyDescent="0.25">
      <c r="B101" s="17" t="s">
        <v>1925</v>
      </c>
      <c r="C101" s="7" t="s">
        <v>1926</v>
      </c>
      <c r="D101" t="s">
        <v>12130</v>
      </c>
    </row>
    <row r="102" spans="1:4" x14ac:dyDescent="0.25">
      <c r="A102" s="3">
        <v>88</v>
      </c>
      <c r="B102" s="17" t="s">
        <v>1927</v>
      </c>
      <c r="C102" s="7" t="s">
        <v>552</v>
      </c>
      <c r="D102" t="s">
        <v>12130</v>
      </c>
    </row>
    <row r="103" spans="1:4" x14ac:dyDescent="0.25">
      <c r="A103" s="3">
        <v>89</v>
      </c>
      <c r="B103" s="17" t="s">
        <v>1928</v>
      </c>
      <c r="C103" s="7" t="s">
        <v>1929</v>
      </c>
      <c r="D103" t="s">
        <v>12130</v>
      </c>
    </row>
    <row r="104" spans="1:4" x14ac:dyDescent="0.25">
      <c r="A104" s="3">
        <v>90</v>
      </c>
      <c r="B104" s="17" t="s">
        <v>1930</v>
      </c>
      <c r="C104" s="7" t="s">
        <v>1931</v>
      </c>
      <c r="D104" t="s">
        <v>12130</v>
      </c>
    </row>
    <row r="105" spans="1:4" x14ac:dyDescent="0.25">
      <c r="A105" s="3">
        <v>91</v>
      </c>
      <c r="B105" s="17" t="s">
        <v>1932</v>
      </c>
      <c r="C105" s="7" t="s">
        <v>128</v>
      </c>
      <c r="D105" t="s">
        <v>12130</v>
      </c>
    </row>
    <row r="106" spans="1:4" x14ac:dyDescent="0.25">
      <c r="A106" s="3">
        <v>92</v>
      </c>
      <c r="B106" s="17" t="s">
        <v>1933</v>
      </c>
      <c r="C106" s="7" t="s">
        <v>1110</v>
      </c>
      <c r="D106" t="s">
        <v>12130</v>
      </c>
    </row>
    <row r="107" spans="1:4" x14ac:dyDescent="0.25">
      <c r="A107" s="3">
        <v>93</v>
      </c>
      <c r="B107" s="17" t="s">
        <v>1934</v>
      </c>
      <c r="C107" s="7" t="s">
        <v>1935</v>
      </c>
      <c r="D107" t="s">
        <v>12130</v>
      </c>
    </row>
    <row r="108" spans="1:4" x14ac:dyDescent="0.25">
      <c r="A108" s="3">
        <v>94</v>
      </c>
      <c r="B108" s="17" t="s">
        <v>1936</v>
      </c>
      <c r="C108" s="7" t="s">
        <v>1829</v>
      </c>
      <c r="D108" t="s">
        <v>12130</v>
      </c>
    </row>
    <row r="109" spans="1:4" x14ac:dyDescent="0.25">
      <c r="B109" s="17" t="s">
        <v>1937</v>
      </c>
      <c r="C109" s="7" t="s">
        <v>1938</v>
      </c>
      <c r="D109" t="s">
        <v>12130</v>
      </c>
    </row>
    <row r="110" spans="1:4" x14ac:dyDescent="0.25">
      <c r="A110" s="3">
        <v>95</v>
      </c>
      <c r="B110" s="17">
        <v>1</v>
      </c>
      <c r="C110" s="7"/>
      <c r="D110" t="s">
        <v>12130</v>
      </c>
    </row>
    <row r="111" spans="1:4" x14ac:dyDescent="0.25">
      <c r="A111" s="3">
        <v>96</v>
      </c>
      <c r="B111" s="17" t="s">
        <v>1939</v>
      </c>
      <c r="C111" s="7"/>
      <c r="D111" t="s">
        <v>12130</v>
      </c>
    </row>
    <row r="112" spans="1:4" x14ac:dyDescent="0.25">
      <c r="A112" s="3">
        <v>97</v>
      </c>
      <c r="B112" s="17" t="s">
        <v>1940</v>
      </c>
      <c r="C112" s="7" t="s">
        <v>589</v>
      </c>
      <c r="D112" t="s">
        <v>12130</v>
      </c>
    </row>
    <row r="113" spans="1:4" x14ac:dyDescent="0.25">
      <c r="A113" s="3">
        <v>98</v>
      </c>
      <c r="B113" s="17" t="s">
        <v>1941</v>
      </c>
      <c r="C113" s="7" t="s">
        <v>1942</v>
      </c>
      <c r="D113" t="s">
        <v>12130</v>
      </c>
    </row>
    <row r="114" spans="1:4" x14ac:dyDescent="0.25">
      <c r="A114" s="3">
        <v>99</v>
      </c>
      <c r="B114" s="18">
        <v>45323</v>
      </c>
      <c r="C114" s="7"/>
      <c r="D114" t="s">
        <v>12130</v>
      </c>
    </row>
    <row r="115" spans="1:4" x14ac:dyDescent="0.25">
      <c r="A115" s="3">
        <v>100</v>
      </c>
      <c r="B115" s="17" t="s">
        <v>1943</v>
      </c>
      <c r="C115" s="7" t="s">
        <v>1944</v>
      </c>
      <c r="D115" t="s">
        <v>12130</v>
      </c>
    </row>
    <row r="116" spans="1:4" x14ac:dyDescent="0.25">
      <c r="B116" s="17" t="s">
        <v>1945</v>
      </c>
      <c r="C116" s="7" t="s">
        <v>1946</v>
      </c>
      <c r="D116" t="s">
        <v>12130</v>
      </c>
    </row>
    <row r="117" spans="1:4" x14ac:dyDescent="0.25">
      <c r="A117" s="3">
        <v>101</v>
      </c>
      <c r="B117" s="17" t="s">
        <v>1947</v>
      </c>
      <c r="C117" s="7" t="s">
        <v>1948</v>
      </c>
      <c r="D117" t="s">
        <v>12130</v>
      </c>
    </row>
    <row r="118" spans="1:4" x14ac:dyDescent="0.25">
      <c r="A118" s="3">
        <v>102</v>
      </c>
      <c r="B118" s="17" t="s">
        <v>1949</v>
      </c>
      <c r="C118" s="7" t="s">
        <v>1950</v>
      </c>
      <c r="D118" t="s">
        <v>12130</v>
      </c>
    </row>
    <row r="119" spans="1:4" x14ac:dyDescent="0.25">
      <c r="A119" s="3">
        <v>103</v>
      </c>
      <c r="B119" s="17" t="s">
        <v>1951</v>
      </c>
      <c r="C119" s="7" t="s">
        <v>1952</v>
      </c>
      <c r="D119" t="s">
        <v>12130</v>
      </c>
    </row>
    <row r="120" spans="1:4" x14ac:dyDescent="0.25">
      <c r="B120" s="17" t="s">
        <v>1953</v>
      </c>
      <c r="C120" s="7" t="s">
        <v>1954</v>
      </c>
      <c r="D120" t="s">
        <v>12130</v>
      </c>
    </row>
    <row r="121" spans="1:4" x14ac:dyDescent="0.25">
      <c r="A121" s="3">
        <v>104</v>
      </c>
      <c r="B121" s="17" t="s">
        <v>1955</v>
      </c>
      <c r="C121" s="7" t="s">
        <v>1110</v>
      </c>
      <c r="D121" t="s">
        <v>12130</v>
      </c>
    </row>
    <row r="122" spans="1:4" x14ac:dyDescent="0.25">
      <c r="A122" s="3">
        <v>105</v>
      </c>
      <c r="B122" s="17" t="s">
        <v>1956</v>
      </c>
      <c r="C122" s="7" t="s">
        <v>1957</v>
      </c>
      <c r="D122" t="s">
        <v>12130</v>
      </c>
    </row>
    <row r="123" spans="1:4" x14ac:dyDescent="0.25">
      <c r="A123" s="3">
        <v>106</v>
      </c>
      <c r="B123" s="17" t="s">
        <v>1958</v>
      </c>
      <c r="C123" s="7">
        <v>1911</v>
      </c>
      <c r="D123" t="s">
        <v>12130</v>
      </c>
    </row>
    <row r="124" spans="1:4" x14ac:dyDescent="0.25">
      <c r="A124" s="3">
        <v>107</v>
      </c>
      <c r="B124" s="17" t="s">
        <v>1462</v>
      </c>
      <c r="C124" s="7"/>
      <c r="D124" t="s">
        <v>12130</v>
      </c>
    </row>
    <row r="125" spans="1:4" x14ac:dyDescent="0.25">
      <c r="A125" s="3">
        <v>108</v>
      </c>
      <c r="B125" s="17" t="s">
        <v>1959</v>
      </c>
      <c r="C125" s="7" t="s">
        <v>1960</v>
      </c>
      <c r="D125" t="s">
        <v>12130</v>
      </c>
    </row>
    <row r="126" spans="1:4" x14ac:dyDescent="0.25">
      <c r="A126" s="3">
        <v>109</v>
      </c>
      <c r="B126" s="17" t="s">
        <v>1961</v>
      </c>
      <c r="C126" s="7" t="s">
        <v>1839</v>
      </c>
      <c r="D126" t="s">
        <v>12130</v>
      </c>
    </row>
    <row r="127" spans="1:4" x14ac:dyDescent="0.25">
      <c r="A127" s="3">
        <v>110</v>
      </c>
      <c r="B127" s="17" t="s">
        <v>1962</v>
      </c>
      <c r="C127" s="7" t="s">
        <v>1963</v>
      </c>
      <c r="D127" t="s">
        <v>12130</v>
      </c>
    </row>
    <row r="128" spans="1:4" x14ac:dyDescent="0.25">
      <c r="A128" s="3">
        <v>111</v>
      </c>
      <c r="B128" s="17" t="s">
        <v>1964</v>
      </c>
      <c r="C128" s="7" t="s">
        <v>158</v>
      </c>
      <c r="D128" t="s">
        <v>12130</v>
      </c>
    </row>
    <row r="129" spans="1:4" x14ac:dyDescent="0.25">
      <c r="B129" s="17" t="s">
        <v>1883</v>
      </c>
      <c r="C129" s="7" t="s">
        <v>1965</v>
      </c>
      <c r="D129" t="s">
        <v>12130</v>
      </c>
    </row>
    <row r="130" spans="1:4" x14ac:dyDescent="0.25">
      <c r="A130" s="3">
        <v>112</v>
      </c>
      <c r="B130" s="17" t="s">
        <v>1462</v>
      </c>
      <c r="C130" s="7"/>
      <c r="D130" t="s">
        <v>12130</v>
      </c>
    </row>
    <row r="131" spans="1:4" x14ac:dyDescent="0.25">
      <c r="A131" s="3">
        <v>113</v>
      </c>
      <c r="B131" s="17" t="s">
        <v>1966</v>
      </c>
      <c r="C131" s="7" t="s">
        <v>1967</v>
      </c>
      <c r="D131" t="s">
        <v>12130</v>
      </c>
    </row>
    <row r="132" spans="1:4" x14ac:dyDescent="0.25">
      <c r="B132" s="17" t="s">
        <v>1968</v>
      </c>
      <c r="C132" s="7" t="s">
        <v>1969</v>
      </c>
      <c r="D132" t="s">
        <v>12130</v>
      </c>
    </row>
    <row r="133" spans="1:4" x14ac:dyDescent="0.25">
      <c r="A133" s="3">
        <v>114</v>
      </c>
      <c r="B133" s="17" t="s">
        <v>1970</v>
      </c>
      <c r="C133" s="7" t="s">
        <v>692</v>
      </c>
      <c r="D133" t="s">
        <v>12130</v>
      </c>
    </row>
    <row r="134" spans="1:4" x14ac:dyDescent="0.25">
      <c r="B134" s="17" t="s">
        <v>1971</v>
      </c>
      <c r="C134" s="7"/>
      <c r="D134" t="s">
        <v>12130</v>
      </c>
    </row>
    <row r="135" spans="1:4" x14ac:dyDescent="0.25">
      <c r="B135" s="17" t="s">
        <v>1972</v>
      </c>
      <c r="C135" s="7"/>
      <c r="D135" t="s">
        <v>12130</v>
      </c>
    </row>
    <row r="136" spans="1:4" x14ac:dyDescent="0.25">
      <c r="A136" s="3">
        <v>115</v>
      </c>
      <c r="B136" s="17" t="s">
        <v>1973</v>
      </c>
      <c r="C136" s="7" t="s">
        <v>1974</v>
      </c>
      <c r="D136" t="s">
        <v>12130</v>
      </c>
    </row>
    <row r="137" spans="1:4" x14ac:dyDescent="0.25">
      <c r="A137" s="3">
        <v>116</v>
      </c>
      <c r="B137" s="17" t="s">
        <v>1975</v>
      </c>
      <c r="C137" s="7" t="s">
        <v>1976</v>
      </c>
      <c r="D137" t="s">
        <v>12130</v>
      </c>
    </row>
    <row r="138" spans="1:4" x14ac:dyDescent="0.25">
      <c r="A138" s="3">
        <v>117</v>
      </c>
      <c r="B138" s="17" t="s">
        <v>1977</v>
      </c>
      <c r="C138" s="7" t="s">
        <v>1978</v>
      </c>
      <c r="D138" t="s">
        <v>12130</v>
      </c>
    </row>
    <row r="139" spans="1:4" x14ac:dyDescent="0.25">
      <c r="A139" s="3">
        <v>118</v>
      </c>
      <c r="B139" s="17" t="s">
        <v>1979</v>
      </c>
      <c r="C139" s="7" t="s">
        <v>1980</v>
      </c>
      <c r="D139" t="s">
        <v>12130</v>
      </c>
    </row>
    <row r="140" spans="1:4" x14ac:dyDescent="0.25">
      <c r="A140" s="3">
        <v>119</v>
      </c>
      <c r="B140" s="17" t="s">
        <v>1981</v>
      </c>
      <c r="C140" s="7" t="s">
        <v>1982</v>
      </c>
      <c r="D140" t="s">
        <v>12130</v>
      </c>
    </row>
    <row r="141" spans="1:4" x14ac:dyDescent="0.25">
      <c r="A141" s="3">
        <v>120</v>
      </c>
      <c r="B141" s="17" t="s">
        <v>1983</v>
      </c>
      <c r="C141" s="7"/>
      <c r="D141" t="s">
        <v>12130</v>
      </c>
    </row>
    <row r="142" spans="1:4" x14ac:dyDescent="0.25">
      <c r="A142" s="3">
        <v>121</v>
      </c>
      <c r="B142" s="17" t="s">
        <v>200</v>
      </c>
      <c r="C142" s="7" t="s">
        <v>1984</v>
      </c>
      <c r="D142" t="s">
        <v>12130</v>
      </c>
    </row>
    <row r="143" spans="1:4" x14ac:dyDescent="0.25">
      <c r="A143" s="3">
        <v>122</v>
      </c>
      <c r="B143" s="17" t="s">
        <v>1985</v>
      </c>
      <c r="C143" s="7" t="s">
        <v>768</v>
      </c>
      <c r="D143" t="s">
        <v>12130</v>
      </c>
    </row>
    <row r="144" spans="1:4" x14ac:dyDescent="0.25">
      <c r="B144" s="17" t="s">
        <v>1986</v>
      </c>
      <c r="C144" s="7" t="s">
        <v>1360</v>
      </c>
      <c r="D144" t="s">
        <v>12130</v>
      </c>
    </row>
    <row r="145" spans="1:4" x14ac:dyDescent="0.25">
      <c r="A145" s="3">
        <v>123</v>
      </c>
      <c r="B145" s="17" t="s">
        <v>1987</v>
      </c>
      <c r="C145" s="7" t="s">
        <v>1988</v>
      </c>
      <c r="D145" t="s">
        <v>12130</v>
      </c>
    </row>
    <row r="146" spans="1:4" x14ac:dyDescent="0.25">
      <c r="A146" s="3">
        <v>124</v>
      </c>
      <c r="B146" s="17" t="s">
        <v>1989</v>
      </c>
      <c r="C146" s="7"/>
      <c r="D146" t="s">
        <v>12130</v>
      </c>
    </row>
    <row r="147" spans="1:4" x14ac:dyDescent="0.25">
      <c r="A147" s="3">
        <v>125</v>
      </c>
      <c r="B147" s="17">
        <v>1</v>
      </c>
      <c r="C147" s="7"/>
      <c r="D147" t="s">
        <v>12130</v>
      </c>
    </row>
    <row r="148" spans="1:4" x14ac:dyDescent="0.25">
      <c r="A148" s="3">
        <v>126</v>
      </c>
      <c r="B148" s="17" t="s">
        <v>1990</v>
      </c>
      <c r="C148" s="7" t="s">
        <v>431</v>
      </c>
      <c r="D148" t="s">
        <v>12130</v>
      </c>
    </row>
    <row r="149" spans="1:4" x14ac:dyDescent="0.25">
      <c r="B149" s="17" t="s">
        <v>1864</v>
      </c>
      <c r="C149" s="7" t="s">
        <v>1991</v>
      </c>
      <c r="D149" t="s">
        <v>12130</v>
      </c>
    </row>
    <row r="150" spans="1:4" x14ac:dyDescent="0.25">
      <c r="A150" s="3">
        <v>127</v>
      </c>
      <c r="B150" s="17" t="s">
        <v>1992</v>
      </c>
      <c r="C150" s="7" t="s">
        <v>1993</v>
      </c>
      <c r="D150" t="s">
        <v>12130</v>
      </c>
    </row>
    <row r="151" spans="1:4" x14ac:dyDescent="0.25">
      <c r="A151" s="3">
        <v>128</v>
      </c>
      <c r="B151" s="17" t="s">
        <v>1994</v>
      </c>
      <c r="C151" s="7" t="s">
        <v>535</v>
      </c>
      <c r="D151" t="s">
        <v>12130</v>
      </c>
    </row>
    <row r="152" spans="1:4" x14ac:dyDescent="0.25">
      <c r="A152" s="3">
        <v>129</v>
      </c>
      <c r="B152" s="17" t="s">
        <v>1995</v>
      </c>
      <c r="C152" s="7" t="s">
        <v>1996</v>
      </c>
      <c r="D152" t="s">
        <v>12130</v>
      </c>
    </row>
    <row r="153" spans="1:4" x14ac:dyDescent="0.25">
      <c r="B153" s="17" t="s">
        <v>1997</v>
      </c>
      <c r="C153" s="7" t="s">
        <v>1998</v>
      </c>
      <c r="D153" t="s">
        <v>12130</v>
      </c>
    </row>
    <row r="154" spans="1:4" x14ac:dyDescent="0.25">
      <c r="B154" s="17" t="s">
        <v>1999</v>
      </c>
      <c r="C154" s="7" t="s">
        <v>2000</v>
      </c>
      <c r="D154" t="s">
        <v>12130</v>
      </c>
    </row>
    <row r="155" spans="1:4" x14ac:dyDescent="0.25">
      <c r="A155" s="3">
        <v>130</v>
      </c>
      <c r="B155" s="17" t="s">
        <v>2001</v>
      </c>
      <c r="C155" s="7" t="s">
        <v>2002</v>
      </c>
      <c r="D155" t="s">
        <v>12130</v>
      </c>
    </row>
    <row r="156" spans="1:4" x14ac:dyDescent="0.25">
      <c r="A156" s="3">
        <v>131</v>
      </c>
      <c r="B156" s="17" t="s">
        <v>2003</v>
      </c>
      <c r="C156" s="7"/>
      <c r="D156" t="s">
        <v>12130</v>
      </c>
    </row>
    <row r="157" spans="1:4" x14ac:dyDescent="0.25">
      <c r="A157" s="3">
        <v>132</v>
      </c>
      <c r="B157" s="17" t="s">
        <v>2004</v>
      </c>
      <c r="C157" s="7" t="s">
        <v>2005</v>
      </c>
      <c r="D157" t="s">
        <v>12130</v>
      </c>
    </row>
    <row r="158" spans="1:4" x14ac:dyDescent="0.25">
      <c r="A158" s="3">
        <v>133</v>
      </c>
      <c r="B158" s="17" t="s">
        <v>2006</v>
      </c>
      <c r="C158" s="7"/>
      <c r="D158" t="s">
        <v>12130</v>
      </c>
    </row>
    <row r="159" spans="1:4" x14ac:dyDescent="0.25">
      <c r="B159" s="17" t="s">
        <v>2007</v>
      </c>
      <c r="C159" s="7"/>
      <c r="D159" t="s">
        <v>12130</v>
      </c>
    </row>
    <row r="160" spans="1:4" x14ac:dyDescent="0.25">
      <c r="A160" s="3">
        <v>134</v>
      </c>
      <c r="B160" s="17" t="s">
        <v>2008</v>
      </c>
      <c r="C160" s="7" t="s">
        <v>2009</v>
      </c>
      <c r="D160" t="s">
        <v>12130</v>
      </c>
    </row>
    <row r="161" spans="1:4" x14ac:dyDescent="0.25">
      <c r="B161" s="17" t="s">
        <v>2010</v>
      </c>
      <c r="C161" s="7" t="s">
        <v>2011</v>
      </c>
      <c r="D161" t="s">
        <v>12130</v>
      </c>
    </row>
    <row r="162" spans="1:4" x14ac:dyDescent="0.25">
      <c r="B162" s="17" t="s">
        <v>2012</v>
      </c>
      <c r="C162" s="7" t="s">
        <v>596</v>
      </c>
      <c r="D162" t="s">
        <v>12130</v>
      </c>
    </row>
    <row r="163" spans="1:4" x14ac:dyDescent="0.25">
      <c r="B163" s="17" t="s">
        <v>1879</v>
      </c>
      <c r="C163" s="7" t="s">
        <v>2013</v>
      </c>
      <c r="D163" t="s">
        <v>12130</v>
      </c>
    </row>
    <row r="164" spans="1:4" x14ac:dyDescent="0.25">
      <c r="B164" s="17" t="s">
        <v>2014</v>
      </c>
      <c r="C164" s="7" t="s">
        <v>2015</v>
      </c>
      <c r="D164" t="s">
        <v>12130</v>
      </c>
    </row>
    <row r="165" spans="1:4" x14ac:dyDescent="0.25">
      <c r="A165" s="3">
        <v>135</v>
      </c>
      <c r="B165" s="17" t="s">
        <v>2016</v>
      </c>
      <c r="C165" s="7" t="s">
        <v>2017</v>
      </c>
      <c r="D165" t="s">
        <v>12130</v>
      </c>
    </row>
    <row r="166" spans="1:4" x14ac:dyDescent="0.25">
      <c r="B166" s="17" t="s">
        <v>2018</v>
      </c>
      <c r="C166" s="7" t="s">
        <v>1213</v>
      </c>
      <c r="D166" t="s">
        <v>12130</v>
      </c>
    </row>
    <row r="167" spans="1:4" x14ac:dyDescent="0.25">
      <c r="A167" s="3">
        <v>136</v>
      </c>
      <c r="B167" s="17" t="s">
        <v>2019</v>
      </c>
      <c r="C167" s="7" t="s">
        <v>2020</v>
      </c>
      <c r="D167" t="s">
        <v>12130</v>
      </c>
    </row>
    <row r="168" spans="1:4" x14ac:dyDescent="0.25">
      <c r="A168" s="3">
        <v>137</v>
      </c>
      <c r="B168" s="17" t="s">
        <v>2021</v>
      </c>
      <c r="C168" s="7" t="s">
        <v>431</v>
      </c>
      <c r="D168" t="s">
        <v>12130</v>
      </c>
    </row>
    <row r="169" spans="1:4" x14ac:dyDescent="0.25">
      <c r="B169" s="17" t="s">
        <v>1864</v>
      </c>
      <c r="C169" s="7" t="s">
        <v>1991</v>
      </c>
      <c r="D169" t="s">
        <v>12130</v>
      </c>
    </row>
    <row r="170" spans="1:4" x14ac:dyDescent="0.25">
      <c r="B170" s="17"/>
      <c r="C170" s="7"/>
    </row>
    <row r="171" spans="1:4" x14ac:dyDescent="0.25">
      <c r="B171" s="17"/>
      <c r="C171" s="7"/>
    </row>
    <row r="172" spans="1:4" x14ac:dyDescent="0.25">
      <c r="B172" s="17"/>
      <c r="C172" s="7"/>
    </row>
    <row r="173" spans="1:4" x14ac:dyDescent="0.25">
      <c r="B173" s="17"/>
      <c r="C173" s="7"/>
    </row>
    <row r="174" spans="1:4" x14ac:dyDescent="0.25">
      <c r="B174" s="17"/>
      <c r="C174" s="7"/>
    </row>
    <row r="175" spans="1:4" x14ac:dyDescent="0.25">
      <c r="B175" s="17"/>
      <c r="C175" s="7"/>
    </row>
    <row r="176" spans="1:4" x14ac:dyDescent="0.25">
      <c r="B176" s="17"/>
      <c r="C176" s="7"/>
    </row>
    <row r="177" spans="2:3" x14ac:dyDescent="0.25">
      <c r="B177" s="17"/>
      <c r="C177" s="7"/>
    </row>
    <row r="178" spans="2:3" x14ac:dyDescent="0.25">
      <c r="B178" s="17"/>
      <c r="C178" s="7"/>
    </row>
    <row r="179" spans="2:3" x14ac:dyDescent="0.25">
      <c r="B179" s="17"/>
      <c r="C179" s="7"/>
    </row>
    <row r="180" spans="2:3" x14ac:dyDescent="0.25">
      <c r="B180" s="17"/>
      <c r="C180" s="7"/>
    </row>
    <row r="181" spans="2:3" x14ac:dyDescent="0.25">
      <c r="B181" s="17"/>
      <c r="C181" s="7"/>
    </row>
    <row r="182" spans="2:3" x14ac:dyDescent="0.25">
      <c r="B182" s="17"/>
      <c r="C182" s="7"/>
    </row>
    <row r="183" spans="2:3" x14ac:dyDescent="0.25">
      <c r="B183" s="17"/>
      <c r="C183" s="7"/>
    </row>
    <row r="184" spans="2:3" x14ac:dyDescent="0.25">
      <c r="B184" s="17"/>
      <c r="C184" s="7"/>
    </row>
    <row r="185" spans="2:3" x14ac:dyDescent="0.25">
      <c r="B185" s="17"/>
      <c r="C185" s="7"/>
    </row>
    <row r="186" spans="2:3" x14ac:dyDescent="0.25">
      <c r="B186" s="17"/>
      <c r="C186" s="7"/>
    </row>
    <row r="187" spans="2:3" x14ac:dyDescent="0.25">
      <c r="B187" s="17"/>
      <c r="C187" s="7"/>
    </row>
    <row r="188" spans="2:3" x14ac:dyDescent="0.25">
      <c r="B188" s="17"/>
      <c r="C188" s="7"/>
    </row>
    <row r="189" spans="2:3" x14ac:dyDescent="0.25">
      <c r="B189" s="17"/>
      <c r="C189" s="7"/>
    </row>
    <row r="190" spans="2:3" x14ac:dyDescent="0.25">
      <c r="B190" s="17"/>
      <c r="C190" s="7"/>
    </row>
    <row r="191" spans="2:3" x14ac:dyDescent="0.25">
      <c r="B191" s="17"/>
      <c r="C191" s="7"/>
    </row>
    <row r="192" spans="2:3" x14ac:dyDescent="0.25">
      <c r="B192" s="17"/>
      <c r="C192" s="7"/>
    </row>
    <row r="193" spans="2:3" x14ac:dyDescent="0.25">
      <c r="B193" s="17"/>
      <c r="C193" s="7"/>
    </row>
    <row r="194" spans="2:3" x14ac:dyDescent="0.25">
      <c r="B194" s="17"/>
      <c r="C194" s="7"/>
    </row>
    <row r="195" spans="2:3" x14ac:dyDescent="0.25">
      <c r="B195" s="17"/>
      <c r="C195" s="7"/>
    </row>
    <row r="196" spans="2:3" x14ac:dyDescent="0.25">
      <c r="B196" s="17"/>
      <c r="C196" s="7"/>
    </row>
    <row r="197" spans="2:3" x14ac:dyDescent="0.25">
      <c r="B197" s="17"/>
      <c r="C197" s="7"/>
    </row>
    <row r="198" spans="2:3" x14ac:dyDescent="0.25">
      <c r="B198" s="17"/>
      <c r="C198" s="7"/>
    </row>
    <row r="199" spans="2:3" x14ac:dyDescent="0.25">
      <c r="B199" s="17"/>
      <c r="C199" s="7"/>
    </row>
    <row r="200" spans="2:3" x14ac:dyDescent="0.25">
      <c r="B200" s="17"/>
      <c r="C200" s="7"/>
    </row>
    <row r="201" spans="2:3" x14ac:dyDescent="0.25">
      <c r="B201" s="17"/>
      <c r="C201" s="7"/>
    </row>
    <row r="202" spans="2:3" x14ac:dyDescent="0.25">
      <c r="B202" s="17"/>
      <c r="C202" s="7"/>
    </row>
    <row r="203" spans="2:3" x14ac:dyDescent="0.25">
      <c r="B203" s="17"/>
      <c r="C203" s="7"/>
    </row>
    <row r="204" spans="2:3" x14ac:dyDescent="0.25">
      <c r="B204" s="17"/>
      <c r="C204" s="7"/>
    </row>
    <row r="205" spans="2:3" x14ac:dyDescent="0.25">
      <c r="B205" s="17"/>
      <c r="C205" s="7"/>
    </row>
    <row r="206" spans="2:3" x14ac:dyDescent="0.25">
      <c r="B206" s="17"/>
      <c r="C206" s="7"/>
    </row>
    <row r="207" spans="2:3" x14ac:dyDescent="0.25">
      <c r="B207" s="17"/>
      <c r="C207" s="7"/>
    </row>
    <row r="208" spans="2:3" x14ac:dyDescent="0.25">
      <c r="B208" s="17"/>
      <c r="C208" s="7"/>
    </row>
    <row r="209" spans="2:3" x14ac:dyDescent="0.25">
      <c r="B209" s="17"/>
      <c r="C209" s="7"/>
    </row>
    <row r="210" spans="2:3" x14ac:dyDescent="0.25">
      <c r="B210" s="17"/>
      <c r="C210" s="7"/>
    </row>
    <row r="211" spans="2:3" x14ac:dyDescent="0.25">
      <c r="B211" s="17"/>
      <c r="C211" s="7"/>
    </row>
    <row r="212" spans="2:3" x14ac:dyDescent="0.25">
      <c r="B212" s="17"/>
      <c r="C212" s="7"/>
    </row>
    <row r="213" spans="2:3" x14ac:dyDescent="0.25">
      <c r="B213" s="17"/>
      <c r="C213" s="7"/>
    </row>
    <row r="214" spans="2:3" x14ac:dyDescent="0.25">
      <c r="B214" s="17"/>
      <c r="C214" s="7"/>
    </row>
    <row r="215" spans="2:3" x14ac:dyDescent="0.25">
      <c r="B215" s="17"/>
      <c r="C215" s="7"/>
    </row>
    <row r="216" spans="2:3" x14ac:dyDescent="0.25">
      <c r="B216" s="17"/>
      <c r="C216" s="7"/>
    </row>
    <row r="217" spans="2:3" x14ac:dyDescent="0.25">
      <c r="B217" s="17"/>
      <c r="C217" s="7"/>
    </row>
    <row r="218" spans="2:3" x14ac:dyDescent="0.25">
      <c r="B218" s="17"/>
      <c r="C218" s="7"/>
    </row>
    <row r="219" spans="2:3" x14ac:dyDescent="0.25">
      <c r="B219" s="17"/>
      <c r="C219" s="7"/>
    </row>
    <row r="220" spans="2:3" x14ac:dyDescent="0.25">
      <c r="B220" s="17"/>
      <c r="C220" s="7"/>
    </row>
    <row r="221" spans="2:3" x14ac:dyDescent="0.25">
      <c r="B221" s="17"/>
      <c r="C221" s="7"/>
    </row>
    <row r="222" spans="2:3" x14ac:dyDescent="0.25">
      <c r="B222" s="17"/>
      <c r="C222" s="7"/>
    </row>
    <row r="223" spans="2:3" x14ac:dyDescent="0.25">
      <c r="B223" s="17"/>
      <c r="C223" s="7"/>
    </row>
    <row r="224" spans="2:3" x14ac:dyDescent="0.25">
      <c r="B224" s="17"/>
      <c r="C224" s="7"/>
    </row>
    <row r="225" spans="2:3" x14ac:dyDescent="0.25">
      <c r="B225" s="17"/>
      <c r="C225" s="7"/>
    </row>
    <row r="226" spans="2:3" x14ac:dyDescent="0.25">
      <c r="B226" s="17"/>
      <c r="C226" s="7"/>
    </row>
    <row r="227" spans="2:3" x14ac:dyDescent="0.25">
      <c r="B227" s="17"/>
      <c r="C227" s="7"/>
    </row>
    <row r="228" spans="2:3" x14ac:dyDescent="0.25">
      <c r="B228" s="17"/>
      <c r="C228" s="7"/>
    </row>
    <row r="229" spans="2:3" x14ac:dyDescent="0.25">
      <c r="B229" s="17"/>
      <c r="C229" s="7"/>
    </row>
    <row r="230" spans="2:3" x14ac:dyDescent="0.25">
      <c r="B230" s="17"/>
      <c r="C230" s="7"/>
    </row>
    <row r="231" spans="2:3" x14ac:dyDescent="0.25">
      <c r="B231" s="17"/>
      <c r="C231" s="7"/>
    </row>
    <row r="232" spans="2:3" x14ac:dyDescent="0.25">
      <c r="B232" s="17"/>
      <c r="C232" s="7"/>
    </row>
    <row r="233" spans="2:3" x14ac:dyDescent="0.25">
      <c r="B233" s="17"/>
      <c r="C233" s="7"/>
    </row>
    <row r="234" spans="2:3" x14ac:dyDescent="0.25">
      <c r="B234" s="17"/>
      <c r="C234" s="7"/>
    </row>
    <row r="235" spans="2:3" x14ac:dyDescent="0.25">
      <c r="B235" s="17"/>
      <c r="C235" s="7"/>
    </row>
    <row r="236" spans="2:3" x14ac:dyDescent="0.25">
      <c r="B236" s="17"/>
      <c r="C236" s="7"/>
    </row>
    <row r="237" spans="2:3" x14ac:dyDescent="0.25">
      <c r="B237" s="17"/>
      <c r="C237" s="7"/>
    </row>
    <row r="238" spans="2:3" x14ac:dyDescent="0.25">
      <c r="B238" s="17"/>
      <c r="C238" s="7"/>
    </row>
    <row r="239" spans="2:3" x14ac:dyDescent="0.25">
      <c r="B239" s="17"/>
      <c r="C239" s="7"/>
    </row>
    <row r="240" spans="2:3" x14ac:dyDescent="0.25">
      <c r="B240" s="17"/>
      <c r="C240" s="7"/>
    </row>
    <row r="241" spans="2:3" x14ac:dyDescent="0.25">
      <c r="B241" s="17"/>
      <c r="C241" s="7"/>
    </row>
    <row r="242" spans="2:3" x14ac:dyDescent="0.25">
      <c r="B242" s="17"/>
      <c r="C242" s="7"/>
    </row>
    <row r="243" spans="2:3" x14ac:dyDescent="0.25">
      <c r="B243" s="17"/>
      <c r="C243" s="7"/>
    </row>
    <row r="244" spans="2:3" x14ac:dyDescent="0.25">
      <c r="B244" s="17"/>
      <c r="C244" s="7"/>
    </row>
    <row r="245" spans="2:3" x14ac:dyDescent="0.25">
      <c r="B245" s="17"/>
      <c r="C245" s="7"/>
    </row>
    <row r="246" spans="2:3" x14ac:dyDescent="0.25">
      <c r="B246" s="17"/>
      <c r="C246" s="7"/>
    </row>
    <row r="247" spans="2:3" x14ac:dyDescent="0.25">
      <c r="B247" s="17"/>
      <c r="C247" s="7"/>
    </row>
    <row r="248" spans="2:3" x14ac:dyDescent="0.25">
      <c r="B248" s="17"/>
      <c r="C248" s="7"/>
    </row>
    <row r="249" spans="2:3" x14ac:dyDescent="0.25">
      <c r="B249" s="17"/>
      <c r="C249" s="7"/>
    </row>
    <row r="250" spans="2:3" x14ac:dyDescent="0.25">
      <c r="B250" s="17"/>
      <c r="C250" s="7"/>
    </row>
    <row r="251" spans="2:3" x14ac:dyDescent="0.25">
      <c r="B251" s="17"/>
      <c r="C251" s="7"/>
    </row>
    <row r="252" spans="2:3" x14ac:dyDescent="0.25">
      <c r="B252" s="17"/>
      <c r="C252" s="7"/>
    </row>
    <row r="253" spans="2:3" x14ac:dyDescent="0.25">
      <c r="B253" s="17"/>
      <c r="C253" s="7"/>
    </row>
    <row r="254" spans="2:3" x14ac:dyDescent="0.25">
      <c r="B254" s="17"/>
      <c r="C254" s="7"/>
    </row>
    <row r="255" spans="2:3" x14ac:dyDescent="0.25">
      <c r="B255" s="17"/>
      <c r="C255" s="7"/>
    </row>
    <row r="256" spans="2:3" x14ac:dyDescent="0.25">
      <c r="B256" s="17"/>
      <c r="C256" s="7"/>
    </row>
    <row r="257" spans="2:3" x14ac:dyDescent="0.25">
      <c r="B257" s="17"/>
      <c r="C257" s="7"/>
    </row>
    <row r="258" spans="2:3" x14ac:dyDescent="0.25">
      <c r="B258" s="17"/>
      <c r="C258" s="7"/>
    </row>
    <row r="259" spans="2:3" x14ac:dyDescent="0.25">
      <c r="B259" s="17"/>
      <c r="C259" s="7"/>
    </row>
    <row r="260" spans="2:3" x14ac:dyDescent="0.25">
      <c r="B260" s="17"/>
      <c r="C260" s="7"/>
    </row>
    <row r="261" spans="2:3" x14ac:dyDescent="0.25">
      <c r="B261" s="17"/>
      <c r="C261" s="7"/>
    </row>
    <row r="262" spans="2:3" x14ac:dyDescent="0.25">
      <c r="B262" s="17"/>
      <c r="C262" s="7"/>
    </row>
    <row r="263" spans="2:3" x14ac:dyDescent="0.25">
      <c r="B263" s="17"/>
      <c r="C263" s="7"/>
    </row>
    <row r="264" spans="2:3" x14ac:dyDescent="0.25">
      <c r="B264" s="17"/>
      <c r="C264" s="7"/>
    </row>
    <row r="265" spans="2:3" x14ac:dyDescent="0.25">
      <c r="B265" s="17"/>
      <c r="C265" s="7"/>
    </row>
    <row r="266" spans="2:3" x14ac:dyDescent="0.25">
      <c r="B266" s="17"/>
      <c r="C266" s="7"/>
    </row>
    <row r="267" spans="2:3" x14ac:dyDescent="0.25">
      <c r="B267" s="17"/>
      <c r="C267" s="7"/>
    </row>
    <row r="268" spans="2:3" x14ac:dyDescent="0.25">
      <c r="B268" s="17"/>
      <c r="C268" s="7"/>
    </row>
    <row r="269" spans="2:3" x14ac:dyDescent="0.25">
      <c r="B269" s="17"/>
      <c r="C269" s="7"/>
    </row>
    <row r="270" spans="2:3" x14ac:dyDescent="0.25">
      <c r="B270" s="17"/>
      <c r="C270" s="7"/>
    </row>
    <row r="271" spans="2:3" x14ac:dyDescent="0.25">
      <c r="B271" s="17"/>
      <c r="C271" s="7"/>
    </row>
    <row r="272" spans="2:3" x14ac:dyDescent="0.25">
      <c r="B272" s="17"/>
      <c r="C272" s="7"/>
    </row>
    <row r="273" spans="2:3" x14ac:dyDescent="0.25">
      <c r="B273" s="17"/>
      <c r="C273" s="7"/>
    </row>
    <row r="274" spans="2:3" x14ac:dyDescent="0.25">
      <c r="B274" s="17"/>
      <c r="C274" s="7"/>
    </row>
    <row r="275" spans="2:3" x14ac:dyDescent="0.25">
      <c r="B275" s="17"/>
      <c r="C275" s="7"/>
    </row>
    <row r="276" spans="2:3" x14ac:dyDescent="0.25">
      <c r="B276" s="17"/>
      <c r="C276" s="7"/>
    </row>
    <row r="277" spans="2:3" x14ac:dyDescent="0.25">
      <c r="B277" s="17"/>
      <c r="C277" s="7"/>
    </row>
    <row r="278" spans="2:3" x14ac:dyDescent="0.25">
      <c r="B278" s="17"/>
      <c r="C278" s="7"/>
    </row>
    <row r="279" spans="2:3" x14ac:dyDescent="0.25">
      <c r="B279" s="17"/>
      <c r="C279" s="7"/>
    </row>
    <row r="280" spans="2:3" x14ac:dyDescent="0.25">
      <c r="B280" s="17"/>
      <c r="C280" s="7"/>
    </row>
    <row r="281" spans="2:3" x14ac:dyDescent="0.25">
      <c r="B281" s="17"/>
      <c r="C281" s="7"/>
    </row>
    <row r="282" spans="2:3" x14ac:dyDescent="0.25">
      <c r="B282" s="17"/>
      <c r="C282" s="7"/>
    </row>
    <row r="283" spans="2:3" x14ac:dyDescent="0.25">
      <c r="B283" s="17"/>
      <c r="C283" s="7"/>
    </row>
    <row r="284" spans="2:3" x14ac:dyDescent="0.25">
      <c r="B284" s="17"/>
      <c r="C284" s="7"/>
    </row>
    <row r="285" spans="2:3" x14ac:dyDescent="0.25">
      <c r="B285" s="17"/>
      <c r="C285" s="7"/>
    </row>
    <row r="286" spans="2:3" x14ac:dyDescent="0.25">
      <c r="B286" s="17"/>
      <c r="C286" s="7"/>
    </row>
    <row r="287" spans="2:3" x14ac:dyDescent="0.25">
      <c r="B287" s="17"/>
      <c r="C287" s="7"/>
    </row>
    <row r="288" spans="2:3" x14ac:dyDescent="0.25">
      <c r="B288" s="17"/>
      <c r="C288" s="7"/>
    </row>
    <row r="289" spans="2:3" x14ac:dyDescent="0.25">
      <c r="B289" s="17"/>
      <c r="C289" s="7"/>
    </row>
    <row r="290" spans="2:3" x14ac:dyDescent="0.25">
      <c r="B290" s="17"/>
      <c r="C290" s="7"/>
    </row>
    <row r="291" spans="2:3" x14ac:dyDescent="0.25">
      <c r="B291" s="17"/>
      <c r="C291" s="7"/>
    </row>
    <row r="292" spans="2:3" x14ac:dyDescent="0.25">
      <c r="B292" s="17"/>
      <c r="C292" s="7"/>
    </row>
    <row r="293" spans="2:3" x14ac:dyDescent="0.25">
      <c r="B293" s="17"/>
      <c r="C293" s="7"/>
    </row>
    <row r="294" spans="2:3" x14ac:dyDescent="0.25">
      <c r="B294" s="17"/>
      <c r="C294" s="7"/>
    </row>
    <row r="295" spans="2:3" x14ac:dyDescent="0.25">
      <c r="B295" s="17"/>
      <c r="C295" s="7"/>
    </row>
    <row r="296" spans="2:3" x14ac:dyDescent="0.25">
      <c r="B296" s="17"/>
      <c r="C296" s="7"/>
    </row>
    <row r="297" spans="2:3" x14ac:dyDescent="0.25">
      <c r="B297" s="17"/>
      <c r="C297" s="7"/>
    </row>
    <row r="298" spans="2:3" x14ac:dyDescent="0.25">
      <c r="B298" s="17"/>
      <c r="C298" s="7"/>
    </row>
    <row r="299" spans="2:3" x14ac:dyDescent="0.25">
      <c r="B299" s="17"/>
      <c r="C299" s="7"/>
    </row>
    <row r="300" spans="2:3" x14ac:dyDescent="0.25">
      <c r="B300" s="17"/>
      <c r="C300" s="7"/>
    </row>
    <row r="301" spans="2:3" x14ac:dyDescent="0.25">
      <c r="B301" s="17"/>
      <c r="C301" s="7"/>
    </row>
    <row r="302" spans="2:3" x14ac:dyDescent="0.25">
      <c r="B302" s="17"/>
      <c r="C302" s="7"/>
    </row>
    <row r="303" spans="2:3" x14ac:dyDescent="0.25">
      <c r="B303" s="17"/>
      <c r="C303" s="7"/>
    </row>
    <row r="304" spans="2:3" x14ac:dyDescent="0.25">
      <c r="B304" s="17"/>
      <c r="C304" s="7"/>
    </row>
    <row r="305" spans="2:3" x14ac:dyDescent="0.25">
      <c r="B305" s="17"/>
      <c r="C305" s="7"/>
    </row>
    <row r="306" spans="2:3" x14ac:dyDescent="0.25">
      <c r="B306" s="17"/>
      <c r="C306" s="7"/>
    </row>
    <row r="307" spans="2:3" x14ac:dyDescent="0.25">
      <c r="B307" s="17"/>
      <c r="C307" s="7"/>
    </row>
    <row r="308" spans="2:3" x14ac:dyDescent="0.25">
      <c r="B308" s="17"/>
      <c r="C308" s="7"/>
    </row>
    <row r="309" spans="2:3" x14ac:dyDescent="0.25">
      <c r="B309" s="17"/>
      <c r="C309" s="7"/>
    </row>
    <row r="310" spans="2:3" x14ac:dyDescent="0.25">
      <c r="B310" s="17"/>
      <c r="C310" s="7"/>
    </row>
    <row r="311" spans="2:3" x14ac:dyDescent="0.25">
      <c r="B311" s="17"/>
      <c r="C311" s="7"/>
    </row>
    <row r="312" spans="2:3" x14ac:dyDescent="0.25">
      <c r="B312" s="17"/>
      <c r="C312" s="7"/>
    </row>
    <row r="313" spans="2:3" x14ac:dyDescent="0.25">
      <c r="B313" s="17"/>
      <c r="C313" s="7"/>
    </row>
    <row r="314" spans="2:3" x14ac:dyDescent="0.25">
      <c r="B314" s="17"/>
      <c r="C314" s="7"/>
    </row>
    <row r="315" spans="2:3" x14ac:dyDescent="0.25">
      <c r="B315" s="17"/>
      <c r="C315" s="7"/>
    </row>
    <row r="316" spans="2:3" x14ac:dyDescent="0.25">
      <c r="B316" s="17"/>
      <c r="C316" s="7"/>
    </row>
    <row r="317" spans="2:3" x14ac:dyDescent="0.25">
      <c r="B317" s="17"/>
      <c r="C317" s="7"/>
    </row>
    <row r="318" spans="2:3" x14ac:dyDescent="0.25">
      <c r="B318" s="17"/>
      <c r="C318" s="7"/>
    </row>
    <row r="319" spans="2:3" x14ac:dyDescent="0.25">
      <c r="B319" s="17"/>
      <c r="C319" s="7"/>
    </row>
    <row r="320" spans="2:3" x14ac:dyDescent="0.25">
      <c r="B320" s="17"/>
      <c r="C320" s="7"/>
    </row>
    <row r="321" spans="2:3" x14ac:dyDescent="0.25">
      <c r="B321" s="17"/>
      <c r="C321" s="7"/>
    </row>
    <row r="322" spans="2:3" x14ac:dyDescent="0.25">
      <c r="B322" s="17"/>
      <c r="C322" s="7"/>
    </row>
    <row r="323" spans="2:3" x14ac:dyDescent="0.25">
      <c r="B323" s="17"/>
      <c r="C323" s="7"/>
    </row>
    <row r="324" spans="2:3" x14ac:dyDescent="0.25">
      <c r="B324" s="17"/>
      <c r="C324" s="7"/>
    </row>
    <row r="325" spans="2:3" x14ac:dyDescent="0.25">
      <c r="B325" s="17"/>
      <c r="C325" s="7"/>
    </row>
    <row r="326" spans="2:3" x14ac:dyDescent="0.25">
      <c r="B326" s="17"/>
      <c r="C326" s="7"/>
    </row>
    <row r="327" spans="2:3" x14ac:dyDescent="0.25">
      <c r="B327" s="17"/>
      <c r="C327" s="7"/>
    </row>
    <row r="328" spans="2:3" x14ac:dyDescent="0.25">
      <c r="B328" s="17"/>
      <c r="C328" s="7"/>
    </row>
    <row r="329" spans="2:3" x14ac:dyDescent="0.25">
      <c r="B329" s="17"/>
      <c r="C329" s="7"/>
    </row>
    <row r="330" spans="2:3" x14ac:dyDescent="0.25">
      <c r="B330" s="17"/>
      <c r="C330" s="7"/>
    </row>
    <row r="331" spans="2:3" x14ac:dyDescent="0.25">
      <c r="B331" s="17"/>
      <c r="C331" s="7"/>
    </row>
    <row r="332" spans="2:3" x14ac:dyDescent="0.25">
      <c r="B332" s="17"/>
      <c r="C332" s="7"/>
    </row>
    <row r="333" spans="2:3" x14ac:dyDescent="0.25">
      <c r="B333" s="17"/>
      <c r="C333" s="7"/>
    </row>
    <row r="334" spans="2:3" x14ac:dyDescent="0.25">
      <c r="B334" s="17"/>
      <c r="C334" s="7"/>
    </row>
    <row r="335" spans="2:3" x14ac:dyDescent="0.25">
      <c r="B335" s="17"/>
      <c r="C335" s="7"/>
    </row>
    <row r="336" spans="2:3" x14ac:dyDescent="0.25">
      <c r="B336" s="17"/>
      <c r="C336" s="7"/>
    </row>
    <row r="337" spans="2:3" x14ac:dyDescent="0.25">
      <c r="B337" s="17"/>
      <c r="C337" s="7"/>
    </row>
    <row r="338" spans="2:3" x14ac:dyDescent="0.25">
      <c r="B338" s="17"/>
      <c r="C338" s="7"/>
    </row>
    <row r="339" spans="2:3" x14ac:dyDescent="0.25">
      <c r="B339" s="17"/>
      <c r="C339" s="7"/>
    </row>
    <row r="340" spans="2:3" x14ac:dyDescent="0.25">
      <c r="B340" s="17"/>
      <c r="C340" s="7"/>
    </row>
    <row r="341" spans="2:3" x14ac:dyDescent="0.25">
      <c r="B341" s="17"/>
      <c r="C341" s="7"/>
    </row>
    <row r="342" spans="2:3" x14ac:dyDescent="0.25">
      <c r="B342" s="17"/>
      <c r="C342" s="7"/>
    </row>
    <row r="343" spans="2:3" x14ac:dyDescent="0.25">
      <c r="B343" s="17"/>
      <c r="C343" s="7"/>
    </row>
    <row r="344" spans="2:3" x14ac:dyDescent="0.25">
      <c r="B344" s="17"/>
      <c r="C344" s="7"/>
    </row>
    <row r="345" spans="2:3" x14ac:dyDescent="0.25">
      <c r="B345" s="17"/>
      <c r="C345" s="7"/>
    </row>
    <row r="346" spans="2:3" x14ac:dyDescent="0.25">
      <c r="B346" s="17"/>
      <c r="C346" s="7"/>
    </row>
    <row r="347" spans="2:3" x14ac:dyDescent="0.25">
      <c r="B347" s="17"/>
      <c r="C347" s="7"/>
    </row>
    <row r="348" spans="2:3" x14ac:dyDescent="0.25">
      <c r="B348" s="17"/>
      <c r="C348" s="7"/>
    </row>
    <row r="349" spans="2:3" x14ac:dyDescent="0.25">
      <c r="B349" s="17"/>
      <c r="C349" s="7"/>
    </row>
    <row r="350" spans="2:3" x14ac:dyDescent="0.25">
      <c r="B350" s="17"/>
      <c r="C350" s="7"/>
    </row>
    <row r="351" spans="2:3" x14ac:dyDescent="0.25">
      <c r="B351" s="17"/>
      <c r="C351" s="7"/>
    </row>
    <row r="352" spans="2:3" x14ac:dyDescent="0.25">
      <c r="B352" s="17"/>
      <c r="C352" s="7"/>
    </row>
    <row r="353" spans="2:3" x14ac:dyDescent="0.25">
      <c r="B353" s="17"/>
      <c r="C353" s="7"/>
    </row>
    <row r="354" spans="2:3" x14ac:dyDescent="0.25">
      <c r="B354" s="17"/>
      <c r="C354" s="7"/>
    </row>
    <row r="355" spans="2:3" x14ac:dyDescent="0.25">
      <c r="B355" s="17"/>
      <c r="C355" s="7"/>
    </row>
    <row r="356" spans="2:3" x14ac:dyDescent="0.25">
      <c r="B356" s="17"/>
      <c r="C356" s="7"/>
    </row>
    <row r="357" spans="2:3" x14ac:dyDescent="0.25">
      <c r="B357" s="17"/>
      <c r="C357" s="7"/>
    </row>
    <row r="358" spans="2:3" x14ac:dyDescent="0.25">
      <c r="B358" s="17"/>
      <c r="C358" s="7"/>
    </row>
    <row r="359" spans="2:3" x14ac:dyDescent="0.25">
      <c r="B359" s="17"/>
      <c r="C359" s="7"/>
    </row>
    <row r="360" spans="2:3" x14ac:dyDescent="0.25">
      <c r="B360" s="17"/>
      <c r="C360" s="7"/>
    </row>
    <row r="361" spans="2:3" x14ac:dyDescent="0.25">
      <c r="B361" s="17"/>
      <c r="C361" s="7"/>
    </row>
    <row r="362" spans="2:3" x14ac:dyDescent="0.25">
      <c r="B362" s="17"/>
      <c r="C362" s="7"/>
    </row>
    <row r="363" spans="2:3" x14ac:dyDescent="0.25">
      <c r="B363" s="17"/>
      <c r="C363" s="7"/>
    </row>
    <row r="364" spans="2:3" x14ac:dyDescent="0.25">
      <c r="B364" s="17"/>
      <c r="C364" s="7"/>
    </row>
    <row r="365" spans="2:3" x14ac:dyDescent="0.25">
      <c r="B365" s="17"/>
      <c r="C365" s="7"/>
    </row>
    <row r="366" spans="2:3" x14ac:dyDescent="0.25">
      <c r="B366" s="17"/>
      <c r="C366" s="7"/>
    </row>
    <row r="367" spans="2:3" x14ac:dyDescent="0.25">
      <c r="B367" s="17"/>
      <c r="C367" s="7"/>
    </row>
    <row r="368" spans="2:3" x14ac:dyDescent="0.25">
      <c r="B368" s="17"/>
      <c r="C368" s="7"/>
    </row>
    <row r="369" spans="2:3" x14ac:dyDescent="0.25">
      <c r="B369" s="17"/>
      <c r="C369" s="7"/>
    </row>
    <row r="370" spans="2:3" x14ac:dyDescent="0.25">
      <c r="B370" s="17"/>
      <c r="C370" s="7"/>
    </row>
    <row r="371" spans="2:3" x14ac:dyDescent="0.25">
      <c r="B371" s="17"/>
      <c r="C371" s="7"/>
    </row>
    <row r="372" spans="2:3" x14ac:dyDescent="0.25">
      <c r="B372" s="17"/>
      <c r="C372" s="7"/>
    </row>
    <row r="373" spans="2:3" x14ac:dyDescent="0.25">
      <c r="B373" s="17"/>
      <c r="C373" s="7"/>
    </row>
    <row r="374" spans="2:3" x14ac:dyDescent="0.25">
      <c r="B374" s="17"/>
      <c r="C374" s="7"/>
    </row>
    <row r="375" spans="2:3" x14ac:dyDescent="0.25">
      <c r="B375" s="17"/>
      <c r="C375" s="7"/>
    </row>
    <row r="376" spans="2:3" x14ac:dyDescent="0.25">
      <c r="B376" s="17"/>
      <c r="C376" s="7"/>
    </row>
    <row r="377" spans="2:3" x14ac:dyDescent="0.25">
      <c r="B377" s="17"/>
      <c r="C377" s="7"/>
    </row>
    <row r="378" spans="2:3" x14ac:dyDescent="0.25">
      <c r="B378" s="17"/>
      <c r="C378" s="7"/>
    </row>
    <row r="379" spans="2:3" x14ac:dyDescent="0.25">
      <c r="B379" s="17"/>
      <c r="C379" s="7"/>
    </row>
    <row r="380" spans="2:3" x14ac:dyDescent="0.25">
      <c r="B380" s="17"/>
      <c r="C380" s="7"/>
    </row>
    <row r="381" spans="2:3" x14ac:dyDescent="0.25">
      <c r="B381" s="17"/>
      <c r="C381" s="7"/>
    </row>
    <row r="382" spans="2:3" x14ac:dyDescent="0.25">
      <c r="B382" s="17"/>
      <c r="C382" s="7"/>
    </row>
    <row r="383" spans="2:3" x14ac:dyDescent="0.25">
      <c r="B383" s="17"/>
      <c r="C383" s="7"/>
    </row>
    <row r="384" spans="2:3" x14ac:dyDescent="0.25">
      <c r="B384" s="17"/>
      <c r="C384" s="7"/>
    </row>
    <row r="385" spans="2:3" x14ac:dyDescent="0.25">
      <c r="B385" s="17"/>
      <c r="C385" s="7"/>
    </row>
    <row r="386" spans="2:3" x14ac:dyDescent="0.25">
      <c r="B386" s="17"/>
      <c r="C386" s="7"/>
    </row>
    <row r="387" spans="2:3" x14ac:dyDescent="0.25">
      <c r="B387" s="17"/>
      <c r="C387" s="7"/>
    </row>
    <row r="388" spans="2:3" x14ac:dyDescent="0.25">
      <c r="B388" s="17"/>
      <c r="C388" s="7"/>
    </row>
    <row r="389" spans="2:3" x14ac:dyDescent="0.25">
      <c r="B389" s="17"/>
      <c r="C389" s="7"/>
    </row>
    <row r="390" spans="2:3" x14ac:dyDescent="0.25">
      <c r="B390" s="17"/>
      <c r="C390" s="7"/>
    </row>
    <row r="391" spans="2:3" x14ac:dyDescent="0.25">
      <c r="B391" s="17"/>
      <c r="C391" s="7"/>
    </row>
    <row r="392" spans="2:3" x14ac:dyDescent="0.25">
      <c r="B392" s="17"/>
      <c r="C392" s="7"/>
    </row>
    <row r="393" spans="2:3" x14ac:dyDescent="0.25">
      <c r="B393" s="17"/>
      <c r="C393" s="7"/>
    </row>
    <row r="394" spans="2:3" x14ac:dyDescent="0.25">
      <c r="B394" s="17"/>
      <c r="C394" s="7"/>
    </row>
    <row r="395" spans="2:3" x14ac:dyDescent="0.25">
      <c r="B395" s="17"/>
      <c r="C395" s="7"/>
    </row>
    <row r="396" spans="2:3" x14ac:dyDescent="0.25">
      <c r="B396" s="17"/>
      <c r="C396" s="7"/>
    </row>
    <row r="397" spans="2:3" x14ac:dyDescent="0.25">
      <c r="B397" s="17"/>
      <c r="C397" s="7"/>
    </row>
    <row r="398" spans="2:3" x14ac:dyDescent="0.25">
      <c r="B398" s="17"/>
      <c r="C398" s="7"/>
    </row>
    <row r="399" spans="2:3" x14ac:dyDescent="0.25">
      <c r="B399" s="17"/>
      <c r="C399" s="7"/>
    </row>
    <row r="400" spans="2:3" x14ac:dyDescent="0.25">
      <c r="B400" s="17"/>
      <c r="C400" s="7"/>
    </row>
    <row r="401" spans="2:3" x14ac:dyDescent="0.25">
      <c r="B401" s="17"/>
      <c r="C401" s="7"/>
    </row>
    <row r="402" spans="2:3" x14ac:dyDescent="0.25">
      <c r="B402" s="17"/>
      <c r="C402" s="7"/>
    </row>
    <row r="403" spans="2:3" x14ac:dyDescent="0.25">
      <c r="B403" s="17"/>
      <c r="C403" s="7"/>
    </row>
    <row r="404" spans="2:3" x14ac:dyDescent="0.25">
      <c r="B404" s="17"/>
      <c r="C404" s="7"/>
    </row>
    <row r="405" spans="2:3" x14ac:dyDescent="0.25">
      <c r="B405" s="17"/>
      <c r="C405" s="7"/>
    </row>
    <row r="406" spans="2:3" x14ac:dyDescent="0.25">
      <c r="B406" s="17"/>
      <c r="C406" s="7"/>
    </row>
    <row r="407" spans="2:3" x14ac:dyDescent="0.25">
      <c r="B407" s="17"/>
      <c r="C407" s="7"/>
    </row>
    <row r="408" spans="2:3" x14ac:dyDescent="0.25">
      <c r="B408" s="17"/>
      <c r="C408" s="7"/>
    </row>
    <row r="409" spans="2:3" x14ac:dyDescent="0.25">
      <c r="B409" s="17"/>
      <c r="C409" s="7"/>
    </row>
    <row r="410" spans="2:3" x14ac:dyDescent="0.25">
      <c r="B410" s="17"/>
      <c r="C410" s="7"/>
    </row>
    <row r="411" spans="2:3" x14ac:dyDescent="0.25">
      <c r="B411" s="17"/>
      <c r="C411" s="7"/>
    </row>
    <row r="412" spans="2:3" x14ac:dyDescent="0.25">
      <c r="B412" s="17"/>
      <c r="C412" s="7"/>
    </row>
    <row r="413" spans="2:3" x14ac:dyDescent="0.25">
      <c r="B413" s="17"/>
      <c r="C413" s="7"/>
    </row>
    <row r="414" spans="2:3" x14ac:dyDescent="0.25">
      <c r="B414" s="17"/>
      <c r="C414" s="7"/>
    </row>
    <row r="415" spans="2:3" x14ac:dyDescent="0.25">
      <c r="B415" s="17"/>
      <c r="C415" s="7"/>
    </row>
    <row r="416" spans="2:3" x14ac:dyDescent="0.25">
      <c r="B416" s="17"/>
      <c r="C416" s="7"/>
    </row>
    <row r="417" spans="2:3" x14ac:dyDescent="0.25">
      <c r="B417" s="17"/>
      <c r="C417" s="7"/>
    </row>
    <row r="418" spans="2:3" x14ac:dyDescent="0.25">
      <c r="B418" s="17"/>
      <c r="C418" s="7"/>
    </row>
    <row r="419" spans="2:3" x14ac:dyDescent="0.25">
      <c r="B419" s="17"/>
      <c r="C419" s="7"/>
    </row>
    <row r="420" spans="2:3" x14ac:dyDescent="0.25">
      <c r="B420" s="17"/>
      <c r="C420" s="7"/>
    </row>
    <row r="421" spans="2:3" x14ac:dyDescent="0.25">
      <c r="B421" s="17"/>
      <c r="C421" s="7"/>
    </row>
    <row r="422" spans="2:3" x14ac:dyDescent="0.25">
      <c r="B422" s="17"/>
      <c r="C422" s="7"/>
    </row>
    <row r="423" spans="2:3" x14ac:dyDescent="0.25">
      <c r="B423" s="17"/>
      <c r="C423" s="7"/>
    </row>
    <row r="424" spans="2:3" x14ac:dyDescent="0.25">
      <c r="B424" s="17"/>
      <c r="C424" s="7"/>
    </row>
    <row r="425" spans="2:3" x14ac:dyDescent="0.25">
      <c r="B425" s="17"/>
      <c r="C425" s="7"/>
    </row>
    <row r="426" spans="2:3" x14ac:dyDescent="0.25">
      <c r="B426" s="17"/>
      <c r="C426" s="7"/>
    </row>
    <row r="427" spans="2:3" x14ac:dyDescent="0.25">
      <c r="B427" s="17"/>
      <c r="C427" s="7"/>
    </row>
    <row r="428" spans="2:3" x14ac:dyDescent="0.25">
      <c r="B428" s="17"/>
      <c r="C428" s="7"/>
    </row>
    <row r="429" spans="2:3" x14ac:dyDescent="0.25">
      <c r="B429" s="17"/>
      <c r="C429" s="7"/>
    </row>
    <row r="430" spans="2:3" x14ac:dyDescent="0.25">
      <c r="B430" s="17"/>
      <c r="C430" s="7"/>
    </row>
    <row r="431" spans="2:3" x14ac:dyDescent="0.25">
      <c r="B431" s="17"/>
      <c r="C431" s="7"/>
    </row>
    <row r="432" spans="2:3" x14ac:dyDescent="0.25">
      <c r="B432" s="17"/>
      <c r="C432" s="7"/>
    </row>
    <row r="433" spans="2:3" x14ac:dyDescent="0.25">
      <c r="B433" s="17"/>
      <c r="C433" s="7"/>
    </row>
    <row r="434" spans="2:3" x14ac:dyDescent="0.25">
      <c r="B434" s="17"/>
      <c r="C434" s="7"/>
    </row>
    <row r="435" spans="2:3" x14ac:dyDescent="0.25">
      <c r="B435" s="17"/>
      <c r="C435" s="7"/>
    </row>
    <row r="436" spans="2:3" x14ac:dyDescent="0.25">
      <c r="B436" s="17"/>
      <c r="C436" s="7"/>
    </row>
    <row r="437" spans="2:3" x14ac:dyDescent="0.25">
      <c r="B437" s="17"/>
      <c r="C437" s="7"/>
    </row>
    <row r="438" spans="2:3" x14ac:dyDescent="0.25">
      <c r="B438" s="17"/>
      <c r="C438" s="7"/>
    </row>
    <row r="439" spans="2:3" x14ac:dyDescent="0.25">
      <c r="B439" s="17"/>
      <c r="C439" s="7"/>
    </row>
    <row r="440" spans="2:3" x14ac:dyDescent="0.25">
      <c r="B440" s="17"/>
      <c r="C440" s="7"/>
    </row>
    <row r="441" spans="2:3" x14ac:dyDescent="0.25">
      <c r="B441" s="17"/>
      <c r="C441" s="7"/>
    </row>
    <row r="442" spans="2:3" x14ac:dyDescent="0.25">
      <c r="B442" s="17"/>
      <c r="C442" s="7"/>
    </row>
    <row r="443" spans="2:3" x14ac:dyDescent="0.25">
      <c r="B443" s="17"/>
      <c r="C443" s="7"/>
    </row>
    <row r="444" spans="2:3" x14ac:dyDescent="0.25">
      <c r="B444" s="17"/>
      <c r="C444" s="7"/>
    </row>
    <row r="445" spans="2:3" x14ac:dyDescent="0.25">
      <c r="B445" s="17"/>
      <c r="C445" s="7"/>
    </row>
    <row r="446" spans="2:3" x14ac:dyDescent="0.25">
      <c r="B446" s="17"/>
      <c r="C446" s="7"/>
    </row>
    <row r="447" spans="2:3" x14ac:dyDescent="0.25">
      <c r="B447" s="17"/>
      <c r="C447" s="7"/>
    </row>
    <row r="448" spans="2:3" x14ac:dyDescent="0.25">
      <c r="B448" s="17"/>
      <c r="C448" s="7"/>
    </row>
    <row r="449" spans="2:3" x14ac:dyDescent="0.25">
      <c r="B449" s="17"/>
      <c r="C449" s="7"/>
    </row>
    <row r="450" spans="2:3" x14ac:dyDescent="0.25">
      <c r="B450" s="17"/>
      <c r="C450" s="7"/>
    </row>
    <row r="451" spans="2:3" x14ac:dyDescent="0.25">
      <c r="B451" s="17"/>
      <c r="C451" s="7"/>
    </row>
    <row r="452" spans="2:3" x14ac:dyDescent="0.25">
      <c r="B452" s="17"/>
      <c r="C452" s="7"/>
    </row>
    <row r="453" spans="2:3" x14ac:dyDescent="0.25">
      <c r="B453" s="17"/>
      <c r="C453" s="7"/>
    </row>
    <row r="454" spans="2:3" x14ac:dyDescent="0.25">
      <c r="B454" s="17"/>
      <c r="C454" s="7"/>
    </row>
    <row r="455" spans="2:3" x14ac:dyDescent="0.25">
      <c r="B455" s="17"/>
      <c r="C455" s="7"/>
    </row>
    <row r="456" spans="2:3" x14ac:dyDescent="0.25">
      <c r="B456" s="17"/>
      <c r="C456" s="7"/>
    </row>
    <row r="457" spans="2:3" x14ac:dyDescent="0.25">
      <c r="B457" s="17"/>
      <c r="C457" s="7"/>
    </row>
    <row r="458" spans="2:3" x14ac:dyDescent="0.25">
      <c r="B458" s="17"/>
      <c r="C458" s="7"/>
    </row>
    <row r="459" spans="2:3" x14ac:dyDescent="0.25">
      <c r="B459" s="17"/>
      <c r="C459" s="7"/>
    </row>
    <row r="460" spans="2:3" x14ac:dyDescent="0.25">
      <c r="B460" s="17"/>
      <c r="C460" s="7"/>
    </row>
    <row r="461" spans="2:3" x14ac:dyDescent="0.25">
      <c r="B461" s="17"/>
      <c r="C461" s="7"/>
    </row>
    <row r="462" spans="2:3" x14ac:dyDescent="0.25">
      <c r="B462" s="17"/>
      <c r="C462" s="7"/>
    </row>
    <row r="463" spans="2:3" x14ac:dyDescent="0.25">
      <c r="B463" s="17"/>
      <c r="C463" s="7"/>
    </row>
    <row r="464" spans="2:3" x14ac:dyDescent="0.25">
      <c r="B464" s="17"/>
      <c r="C464" s="7"/>
    </row>
    <row r="465" spans="2:3" x14ac:dyDescent="0.25">
      <c r="B465" s="17"/>
      <c r="C465" s="7"/>
    </row>
    <row r="466" spans="2:3" x14ac:dyDescent="0.25">
      <c r="B466" s="17"/>
      <c r="C466" s="7"/>
    </row>
    <row r="467" spans="2:3" x14ac:dyDescent="0.25">
      <c r="B467" s="17"/>
      <c r="C467" s="7"/>
    </row>
    <row r="468" spans="2:3" x14ac:dyDescent="0.25">
      <c r="B468" s="17"/>
      <c r="C468" s="7"/>
    </row>
    <row r="469" spans="2:3" x14ac:dyDescent="0.25">
      <c r="B469" s="17"/>
      <c r="C469" s="7"/>
    </row>
    <row r="470" spans="2:3" x14ac:dyDescent="0.25">
      <c r="B470" s="17"/>
      <c r="C470" s="7"/>
    </row>
    <row r="471" spans="2:3" x14ac:dyDescent="0.25">
      <c r="B471" s="17"/>
      <c r="C471" s="7"/>
    </row>
    <row r="472" spans="2:3" x14ac:dyDescent="0.25">
      <c r="B472" s="17"/>
      <c r="C472" s="7"/>
    </row>
    <row r="473" spans="2:3" x14ac:dyDescent="0.25">
      <c r="B473" s="17"/>
      <c r="C473" s="7"/>
    </row>
    <row r="474" spans="2:3" x14ac:dyDescent="0.25">
      <c r="B474" s="17"/>
      <c r="C474" s="7"/>
    </row>
    <row r="475" spans="2:3" x14ac:dyDescent="0.25">
      <c r="B475" s="17"/>
      <c r="C475" s="7"/>
    </row>
    <row r="476" spans="2:3" x14ac:dyDescent="0.25">
      <c r="B476" s="17"/>
      <c r="C476" s="7"/>
    </row>
    <row r="477" spans="2:3" x14ac:dyDescent="0.25">
      <c r="B477" s="17"/>
      <c r="C477" s="7"/>
    </row>
    <row r="478" spans="2:3" x14ac:dyDescent="0.25">
      <c r="B478" s="17"/>
      <c r="C478" s="7"/>
    </row>
    <row r="479" spans="2:3" x14ac:dyDescent="0.25">
      <c r="B479" s="17"/>
      <c r="C479" s="7"/>
    </row>
    <row r="480" spans="2:3" x14ac:dyDescent="0.25">
      <c r="B480" s="17"/>
      <c r="C480" s="7"/>
    </row>
    <row r="481" spans="2:3" x14ac:dyDescent="0.25">
      <c r="B481" s="17"/>
      <c r="C481" s="7"/>
    </row>
    <row r="482" spans="2:3" x14ac:dyDescent="0.25">
      <c r="B482" s="17"/>
      <c r="C482" s="7"/>
    </row>
    <row r="483" spans="2:3" x14ac:dyDescent="0.25">
      <c r="B483" s="17"/>
      <c r="C483" s="7"/>
    </row>
    <row r="484" spans="2:3" x14ac:dyDescent="0.25">
      <c r="B484" s="17"/>
      <c r="C484" s="7"/>
    </row>
    <row r="485" spans="2:3" x14ac:dyDescent="0.25">
      <c r="B485" s="17"/>
      <c r="C485" s="7"/>
    </row>
    <row r="486" spans="2:3" x14ac:dyDescent="0.25">
      <c r="B486" s="17"/>
      <c r="C486" s="7"/>
    </row>
    <row r="487" spans="2:3" x14ac:dyDescent="0.25">
      <c r="B487" s="17"/>
      <c r="C487" s="7"/>
    </row>
    <row r="488" spans="2:3" x14ac:dyDescent="0.25">
      <c r="B488" s="17"/>
      <c r="C488" s="7"/>
    </row>
    <row r="489" spans="2:3" x14ac:dyDescent="0.25">
      <c r="B489" s="17"/>
      <c r="C489" s="7"/>
    </row>
    <row r="490" spans="2:3" x14ac:dyDescent="0.25">
      <c r="B490" s="17"/>
      <c r="C490" s="7"/>
    </row>
    <row r="491" spans="2:3" x14ac:dyDescent="0.25">
      <c r="B491" s="17"/>
      <c r="C491" s="7"/>
    </row>
    <row r="492" spans="2:3" x14ac:dyDescent="0.25">
      <c r="B492" s="17"/>
      <c r="C492" s="7"/>
    </row>
    <row r="493" spans="2:3" x14ac:dyDescent="0.25">
      <c r="B493" s="17"/>
      <c r="C493" s="7"/>
    </row>
    <row r="494" spans="2:3" x14ac:dyDescent="0.25">
      <c r="B494" s="17"/>
      <c r="C494" s="7"/>
    </row>
    <row r="495" spans="2:3" x14ac:dyDescent="0.25">
      <c r="B495" s="17"/>
      <c r="C495" s="7"/>
    </row>
    <row r="496" spans="2:3" x14ac:dyDescent="0.25">
      <c r="B496" s="17"/>
      <c r="C496" s="7"/>
    </row>
    <row r="497" spans="2:3" x14ac:dyDescent="0.25">
      <c r="B497" s="17"/>
      <c r="C497" s="7"/>
    </row>
    <row r="498" spans="2:3" x14ac:dyDescent="0.25">
      <c r="B498" s="17"/>
      <c r="C498" s="7"/>
    </row>
    <row r="499" spans="2:3" x14ac:dyDescent="0.25">
      <c r="B499" s="17"/>
      <c r="C499" s="7"/>
    </row>
    <row r="500" spans="2:3" x14ac:dyDescent="0.25">
      <c r="B500" s="17"/>
      <c r="C500" s="7"/>
    </row>
    <row r="501" spans="2:3" x14ac:dyDescent="0.25">
      <c r="B501" s="17"/>
      <c r="C501" s="7"/>
    </row>
    <row r="502" spans="2:3" x14ac:dyDescent="0.25">
      <c r="B502" s="17"/>
      <c r="C502" s="7"/>
    </row>
    <row r="503" spans="2:3" x14ac:dyDescent="0.25">
      <c r="B503" s="17"/>
      <c r="C503" s="7"/>
    </row>
    <row r="504" spans="2:3" x14ac:dyDescent="0.25">
      <c r="B504" s="17"/>
      <c r="C504" s="7"/>
    </row>
    <row r="505" spans="2:3" x14ac:dyDescent="0.25">
      <c r="B505" s="17"/>
      <c r="C505" s="7"/>
    </row>
    <row r="506" spans="2:3" x14ac:dyDescent="0.25">
      <c r="B506" s="17"/>
      <c r="C506" s="7"/>
    </row>
    <row r="507" spans="2:3" x14ac:dyDescent="0.25">
      <c r="B507" s="17"/>
      <c r="C507" s="7"/>
    </row>
    <row r="508" spans="2:3" x14ac:dyDescent="0.25">
      <c r="B508" s="17"/>
      <c r="C508" s="7"/>
    </row>
    <row r="509" spans="2:3" x14ac:dyDescent="0.25">
      <c r="B509" s="17"/>
      <c r="C509" s="7"/>
    </row>
    <row r="510" spans="2:3" x14ac:dyDescent="0.25">
      <c r="B510" s="17"/>
      <c r="C510" s="7"/>
    </row>
    <row r="511" spans="2:3" x14ac:dyDescent="0.25">
      <c r="B511" s="17"/>
      <c r="C511" s="7"/>
    </row>
    <row r="512" spans="2:3" x14ac:dyDescent="0.25">
      <c r="B512" s="17"/>
      <c r="C512" s="7"/>
    </row>
    <row r="513" spans="2:3" x14ac:dyDescent="0.25">
      <c r="B513" s="17"/>
      <c r="C513" s="7"/>
    </row>
    <row r="514" spans="2:3" x14ac:dyDescent="0.25">
      <c r="B514" s="17"/>
      <c r="C514" s="7"/>
    </row>
    <row r="515" spans="2:3" x14ac:dyDescent="0.25">
      <c r="B515" s="17"/>
      <c r="C515" s="7"/>
    </row>
    <row r="516" spans="2:3" x14ac:dyDescent="0.25">
      <c r="B516" s="17"/>
      <c r="C516" s="7"/>
    </row>
    <row r="517" spans="2:3" x14ac:dyDescent="0.25">
      <c r="B517" s="17"/>
      <c r="C517" s="7"/>
    </row>
    <row r="518" spans="2:3" x14ac:dyDescent="0.25">
      <c r="B518" s="17"/>
      <c r="C518" s="7"/>
    </row>
    <row r="519" spans="2:3" x14ac:dyDescent="0.25">
      <c r="B519" s="17"/>
      <c r="C519" s="7"/>
    </row>
    <row r="520" spans="2:3" x14ac:dyDescent="0.25">
      <c r="B520" s="17"/>
      <c r="C520" s="7"/>
    </row>
    <row r="521" spans="2:3" x14ac:dyDescent="0.25">
      <c r="B521" s="17"/>
      <c r="C521" s="7"/>
    </row>
    <row r="522" spans="2:3" x14ac:dyDescent="0.25">
      <c r="B522" s="17"/>
      <c r="C522" s="7"/>
    </row>
    <row r="523" spans="2:3" x14ac:dyDescent="0.25">
      <c r="B523" s="17"/>
      <c r="C523" s="7"/>
    </row>
    <row r="524" spans="2:3" x14ac:dyDescent="0.25">
      <c r="B524" s="17"/>
      <c r="C524" s="7"/>
    </row>
    <row r="525" spans="2:3" x14ac:dyDescent="0.25">
      <c r="B525" s="17"/>
      <c r="C525" s="7"/>
    </row>
    <row r="526" spans="2:3" x14ac:dyDescent="0.25">
      <c r="B526" s="17"/>
      <c r="C526" s="7"/>
    </row>
    <row r="527" spans="2:3" x14ac:dyDescent="0.25">
      <c r="B527" s="17"/>
      <c r="C527" s="7"/>
    </row>
    <row r="528" spans="2:3" x14ac:dyDescent="0.25">
      <c r="B528" s="17"/>
      <c r="C528" s="7"/>
    </row>
    <row r="529" spans="2:3" x14ac:dyDescent="0.25">
      <c r="B529" s="17"/>
      <c r="C529" s="7"/>
    </row>
    <row r="530" spans="2:3" x14ac:dyDescent="0.25">
      <c r="B530" s="17"/>
      <c r="C530" s="7"/>
    </row>
    <row r="531" spans="2:3" x14ac:dyDescent="0.25">
      <c r="B531" s="17"/>
      <c r="C531" s="7"/>
    </row>
    <row r="532" spans="2:3" x14ac:dyDescent="0.25">
      <c r="B532" s="17"/>
      <c r="C532" s="7"/>
    </row>
    <row r="533" spans="2:3" x14ac:dyDescent="0.25">
      <c r="B533" s="17"/>
      <c r="C533" s="7"/>
    </row>
    <row r="534" spans="2:3" x14ac:dyDescent="0.25">
      <c r="B534" s="17"/>
      <c r="C534" s="7"/>
    </row>
    <row r="535" spans="2:3" x14ac:dyDescent="0.25">
      <c r="B535" s="17"/>
      <c r="C535" s="7"/>
    </row>
    <row r="536" spans="2:3" x14ac:dyDescent="0.25">
      <c r="B536" s="17"/>
      <c r="C536" s="7"/>
    </row>
    <row r="537" spans="2:3" x14ac:dyDescent="0.25">
      <c r="B537" s="17"/>
      <c r="C537" s="7"/>
    </row>
    <row r="538" spans="2:3" x14ac:dyDescent="0.25">
      <c r="B538" s="17"/>
      <c r="C538" s="7"/>
    </row>
    <row r="539" spans="2:3" x14ac:dyDescent="0.25">
      <c r="B539" s="17"/>
      <c r="C539" s="7"/>
    </row>
    <row r="540" spans="2:3" x14ac:dyDescent="0.25">
      <c r="B540" s="17"/>
      <c r="C540" s="7"/>
    </row>
    <row r="541" spans="2:3" x14ac:dyDescent="0.25">
      <c r="B541" s="17"/>
      <c r="C541" s="7"/>
    </row>
    <row r="542" spans="2:3" x14ac:dyDescent="0.25">
      <c r="B542" s="17"/>
      <c r="C542" s="7"/>
    </row>
    <row r="543" spans="2:3" x14ac:dyDescent="0.25">
      <c r="B543" s="17"/>
      <c r="C543" s="7"/>
    </row>
    <row r="544" spans="2:3" x14ac:dyDescent="0.25">
      <c r="B544" s="17"/>
      <c r="C544" s="7"/>
    </row>
    <row r="545" spans="2:3" x14ac:dyDescent="0.25">
      <c r="B545" s="17"/>
      <c r="C545" s="7"/>
    </row>
    <row r="546" spans="2:3" x14ac:dyDescent="0.25">
      <c r="B546" s="17"/>
      <c r="C546" s="7"/>
    </row>
    <row r="547" spans="2:3" x14ac:dyDescent="0.25">
      <c r="B547" s="17"/>
      <c r="C547" s="7"/>
    </row>
    <row r="548" spans="2:3" x14ac:dyDescent="0.25">
      <c r="B548" s="17"/>
      <c r="C548" s="7"/>
    </row>
    <row r="549" spans="2:3" x14ac:dyDescent="0.25">
      <c r="B549" s="17"/>
      <c r="C549" s="7"/>
    </row>
    <row r="550" spans="2:3" x14ac:dyDescent="0.25">
      <c r="B550" s="17"/>
      <c r="C550" s="7"/>
    </row>
    <row r="551" spans="2:3" x14ac:dyDescent="0.25">
      <c r="B551" s="17"/>
      <c r="C551" s="7"/>
    </row>
    <row r="552" spans="2:3" x14ac:dyDescent="0.25">
      <c r="B552" s="17"/>
      <c r="C552" s="7"/>
    </row>
    <row r="553" spans="2:3" x14ac:dyDescent="0.25">
      <c r="B553" s="17"/>
      <c r="C553" s="7"/>
    </row>
    <row r="554" spans="2:3" x14ac:dyDescent="0.25">
      <c r="B554" s="17"/>
      <c r="C554" s="7"/>
    </row>
    <row r="555" spans="2:3" x14ac:dyDescent="0.25">
      <c r="B555" s="17"/>
      <c r="C555" s="7"/>
    </row>
    <row r="556" spans="2:3" x14ac:dyDescent="0.25">
      <c r="B556" s="17"/>
      <c r="C556" s="7"/>
    </row>
    <row r="557" spans="2:3" x14ac:dyDescent="0.25">
      <c r="B557" s="17"/>
      <c r="C557" s="7"/>
    </row>
    <row r="558" spans="2:3" x14ac:dyDescent="0.25">
      <c r="B558" s="17"/>
      <c r="C558" s="7"/>
    </row>
    <row r="559" spans="2:3" x14ac:dyDescent="0.25">
      <c r="B559" s="17"/>
      <c r="C559" s="7"/>
    </row>
    <row r="560" spans="2:3" x14ac:dyDescent="0.25">
      <c r="B560" s="17"/>
      <c r="C560" s="7"/>
    </row>
    <row r="561" spans="2:3" x14ac:dyDescent="0.25">
      <c r="B561" s="17"/>
      <c r="C561" s="7"/>
    </row>
    <row r="562" spans="2:3" x14ac:dyDescent="0.25">
      <c r="B562" s="17"/>
      <c r="C562" s="7"/>
    </row>
    <row r="563" spans="2:3" x14ac:dyDescent="0.25">
      <c r="B563" s="17"/>
      <c r="C563" s="7"/>
    </row>
    <row r="564" spans="2:3" x14ac:dyDescent="0.25">
      <c r="B564" s="17"/>
      <c r="C564" s="7"/>
    </row>
    <row r="565" spans="2:3" x14ac:dyDescent="0.25">
      <c r="B565" s="17"/>
      <c r="C565" s="7"/>
    </row>
    <row r="566" spans="2:3" x14ac:dyDescent="0.25">
      <c r="B566" s="17"/>
      <c r="C566" s="7"/>
    </row>
    <row r="567" spans="2:3" x14ac:dyDescent="0.25">
      <c r="B567" s="17"/>
      <c r="C567" s="7"/>
    </row>
    <row r="568" spans="2:3" x14ac:dyDescent="0.25">
      <c r="B568" s="17"/>
      <c r="C568" s="7"/>
    </row>
    <row r="569" spans="2:3" x14ac:dyDescent="0.25">
      <c r="B569" s="17"/>
      <c r="C569" s="7"/>
    </row>
    <row r="570" spans="2:3" x14ac:dyDescent="0.25">
      <c r="B570" s="17"/>
      <c r="C570" s="7"/>
    </row>
    <row r="571" spans="2:3" x14ac:dyDescent="0.25">
      <c r="B571" s="17"/>
      <c r="C571" s="7"/>
    </row>
    <row r="572" spans="2:3" x14ac:dyDescent="0.25">
      <c r="B572" s="17"/>
      <c r="C572" s="7"/>
    </row>
    <row r="573" spans="2:3" x14ac:dyDescent="0.25">
      <c r="B573" s="17"/>
      <c r="C573" s="7"/>
    </row>
    <row r="574" spans="2:3" x14ac:dyDescent="0.25">
      <c r="B574" s="17"/>
      <c r="C574" s="7"/>
    </row>
    <row r="575" spans="2:3" x14ac:dyDescent="0.25">
      <c r="B575" s="17"/>
      <c r="C575" s="7"/>
    </row>
    <row r="576" spans="2:3" x14ac:dyDescent="0.25">
      <c r="B576" s="17"/>
      <c r="C576" s="7"/>
    </row>
    <row r="577" spans="2:3" x14ac:dyDescent="0.25">
      <c r="B577" s="17"/>
      <c r="C577" s="7"/>
    </row>
    <row r="578" spans="2:3" x14ac:dyDescent="0.25">
      <c r="B578" s="17"/>
      <c r="C578" s="7"/>
    </row>
    <row r="579" spans="2:3" x14ac:dyDescent="0.25">
      <c r="B579" s="17"/>
      <c r="C579" s="7"/>
    </row>
    <row r="580" spans="2:3" x14ac:dyDescent="0.25">
      <c r="B580" s="17"/>
      <c r="C580" s="7"/>
    </row>
    <row r="581" spans="2:3" x14ac:dyDescent="0.25">
      <c r="B581" s="17"/>
      <c r="C581" s="7"/>
    </row>
    <row r="582" spans="2:3" x14ac:dyDescent="0.25">
      <c r="B582" s="17"/>
      <c r="C582" s="7"/>
    </row>
    <row r="583" spans="2:3" x14ac:dyDescent="0.25">
      <c r="B583" s="17"/>
      <c r="C583" s="7"/>
    </row>
    <row r="584" spans="2:3" x14ac:dyDescent="0.25">
      <c r="B584" s="17"/>
      <c r="C584" s="7"/>
    </row>
    <row r="585" spans="2:3" x14ac:dyDescent="0.25">
      <c r="B585" s="17"/>
      <c r="C585" s="7"/>
    </row>
    <row r="586" spans="2:3" x14ac:dyDescent="0.25">
      <c r="B586" s="17"/>
      <c r="C586" s="7"/>
    </row>
    <row r="587" spans="2:3" x14ac:dyDescent="0.25">
      <c r="B587" s="17"/>
      <c r="C587" s="7"/>
    </row>
    <row r="588" spans="2:3" x14ac:dyDescent="0.25">
      <c r="B588" s="17"/>
      <c r="C588" s="7"/>
    </row>
    <row r="589" spans="2:3" x14ac:dyDescent="0.25">
      <c r="B589" s="17"/>
      <c r="C589" s="7"/>
    </row>
    <row r="590" spans="2:3" x14ac:dyDescent="0.25">
      <c r="B590" s="17"/>
      <c r="C590" s="7"/>
    </row>
    <row r="591" spans="2:3" x14ac:dyDescent="0.25">
      <c r="B591" s="17"/>
      <c r="C591" s="7"/>
    </row>
    <row r="592" spans="2:3" x14ac:dyDescent="0.25">
      <c r="B592" s="17"/>
      <c r="C592" s="7"/>
    </row>
    <row r="593" spans="2:3" x14ac:dyDescent="0.25">
      <c r="B593" s="17"/>
      <c r="C593" s="7"/>
    </row>
    <row r="594" spans="2:3" x14ac:dyDescent="0.25">
      <c r="B594" s="17"/>
      <c r="C594" s="7"/>
    </row>
    <row r="595" spans="2:3" x14ac:dyDescent="0.25">
      <c r="B595" s="17"/>
      <c r="C595" s="7"/>
    </row>
    <row r="596" spans="2:3" x14ac:dyDescent="0.25">
      <c r="B596" s="17"/>
      <c r="C596" s="7"/>
    </row>
    <row r="597" spans="2:3" x14ac:dyDescent="0.25">
      <c r="B597" s="17"/>
      <c r="C597" s="7"/>
    </row>
    <row r="598" spans="2:3" x14ac:dyDescent="0.25">
      <c r="B598" s="17"/>
      <c r="C598" s="7"/>
    </row>
    <row r="599" spans="2:3" x14ac:dyDescent="0.25">
      <c r="B599" s="17"/>
      <c r="C599" s="7"/>
    </row>
    <row r="600" spans="2:3" x14ac:dyDescent="0.25">
      <c r="B600" s="17"/>
      <c r="C600" s="7"/>
    </row>
    <row r="601" spans="2:3" x14ac:dyDescent="0.25">
      <c r="B601" s="17"/>
      <c r="C601" s="7"/>
    </row>
    <row r="602" spans="2:3" x14ac:dyDescent="0.25">
      <c r="B602" s="17"/>
      <c r="C602" s="7"/>
    </row>
    <row r="603" spans="2:3" x14ac:dyDescent="0.25">
      <c r="B603" s="17"/>
      <c r="C603" s="7"/>
    </row>
    <row r="604" spans="2:3" x14ac:dyDescent="0.25">
      <c r="B604" s="17"/>
      <c r="C604" s="7"/>
    </row>
    <row r="605" spans="2:3" x14ac:dyDescent="0.25">
      <c r="B605" s="17"/>
      <c r="C605" s="7"/>
    </row>
    <row r="606" spans="2:3" x14ac:dyDescent="0.25">
      <c r="B606" s="17"/>
      <c r="C606" s="7"/>
    </row>
    <row r="607" spans="2:3" x14ac:dyDescent="0.25">
      <c r="B607" s="17"/>
      <c r="C607" s="7"/>
    </row>
    <row r="608" spans="2:3" x14ac:dyDescent="0.25">
      <c r="B608" s="17"/>
      <c r="C608" s="7"/>
    </row>
    <row r="609" spans="2:3" x14ac:dyDescent="0.25">
      <c r="B609" s="17"/>
      <c r="C609" s="7"/>
    </row>
    <row r="610" spans="2:3" x14ac:dyDescent="0.25">
      <c r="B610" s="17"/>
      <c r="C610" s="7"/>
    </row>
    <row r="611" spans="2:3" x14ac:dyDescent="0.25">
      <c r="B611" s="17"/>
      <c r="C611" s="7"/>
    </row>
    <row r="612" spans="2:3" x14ac:dyDescent="0.25">
      <c r="B612" s="17"/>
      <c r="C612" s="7"/>
    </row>
    <row r="613" spans="2:3" x14ac:dyDescent="0.25">
      <c r="B613" s="17"/>
      <c r="C613" s="7"/>
    </row>
    <row r="614" spans="2:3" x14ac:dyDescent="0.25">
      <c r="B614" s="17"/>
      <c r="C614" s="7"/>
    </row>
    <row r="615" spans="2:3" x14ac:dyDescent="0.25">
      <c r="B615" s="17"/>
      <c r="C615" s="7"/>
    </row>
    <row r="616" spans="2:3" x14ac:dyDescent="0.25">
      <c r="B616" s="17"/>
      <c r="C616" s="7"/>
    </row>
    <row r="617" spans="2:3" x14ac:dyDescent="0.25">
      <c r="B617" s="17"/>
      <c r="C617" s="7"/>
    </row>
    <row r="618" spans="2:3" x14ac:dyDescent="0.25">
      <c r="B618" s="17"/>
      <c r="C618" s="7"/>
    </row>
    <row r="619" spans="2:3" x14ac:dyDescent="0.25">
      <c r="B619" s="17"/>
      <c r="C619" s="7"/>
    </row>
    <row r="620" spans="2:3" x14ac:dyDescent="0.25">
      <c r="B620" s="17"/>
      <c r="C620" s="7"/>
    </row>
    <row r="621" spans="2:3" x14ac:dyDescent="0.25">
      <c r="B621" s="17"/>
      <c r="C621" s="7"/>
    </row>
    <row r="622" spans="2:3" x14ac:dyDescent="0.25">
      <c r="B622" s="17"/>
      <c r="C622" s="7"/>
    </row>
    <row r="623" spans="2:3" x14ac:dyDescent="0.25">
      <c r="B623" s="17"/>
      <c r="C623" s="7"/>
    </row>
    <row r="624" spans="2:3" x14ac:dyDescent="0.25">
      <c r="B624" s="17"/>
      <c r="C624" s="7"/>
    </row>
    <row r="625" spans="2:3" x14ac:dyDescent="0.25">
      <c r="B625" s="17"/>
      <c r="C625" s="7"/>
    </row>
    <row r="626" spans="2:3" x14ac:dyDescent="0.25">
      <c r="B626" s="17"/>
      <c r="C626" s="7"/>
    </row>
    <row r="627" spans="2:3" x14ac:dyDescent="0.25">
      <c r="B627" s="17"/>
      <c r="C627" s="7"/>
    </row>
    <row r="628" spans="2:3" x14ac:dyDescent="0.25">
      <c r="B628" s="17"/>
      <c r="C628" s="7"/>
    </row>
    <row r="629" spans="2:3" x14ac:dyDescent="0.25">
      <c r="B629" s="17"/>
      <c r="C629" s="7"/>
    </row>
    <row r="630" spans="2:3" x14ac:dyDescent="0.25">
      <c r="B630" s="17"/>
      <c r="C630" s="7"/>
    </row>
    <row r="631" spans="2:3" x14ac:dyDescent="0.25">
      <c r="B631" s="17"/>
      <c r="C631" s="7"/>
    </row>
    <row r="632" spans="2:3" x14ac:dyDescent="0.25">
      <c r="B632" s="17"/>
      <c r="C632" s="7"/>
    </row>
    <row r="633" spans="2:3" x14ac:dyDescent="0.25">
      <c r="B633" s="17"/>
      <c r="C633" s="7"/>
    </row>
    <row r="634" spans="2:3" x14ac:dyDescent="0.25">
      <c r="B634" s="17"/>
      <c r="C634" s="7"/>
    </row>
    <row r="635" spans="2:3" x14ac:dyDescent="0.25">
      <c r="B635" s="17"/>
      <c r="C635" s="7"/>
    </row>
    <row r="636" spans="2:3" x14ac:dyDescent="0.25">
      <c r="B636" s="17"/>
      <c r="C636" s="7"/>
    </row>
    <row r="637" spans="2:3" x14ac:dyDescent="0.25">
      <c r="B637" s="17"/>
      <c r="C637" s="7"/>
    </row>
    <row r="638" spans="2:3" x14ac:dyDescent="0.25">
      <c r="B638" s="17"/>
      <c r="C638" s="7"/>
    </row>
    <row r="639" spans="2:3" x14ac:dyDescent="0.25">
      <c r="B639" s="17"/>
      <c r="C639" s="7"/>
    </row>
    <row r="640" spans="2:3" x14ac:dyDescent="0.25">
      <c r="B640" s="17"/>
      <c r="C640" s="7"/>
    </row>
    <row r="641" spans="2:3" x14ac:dyDescent="0.25">
      <c r="B641" s="17"/>
      <c r="C641" s="7"/>
    </row>
    <row r="642" spans="2:3" x14ac:dyDescent="0.25">
      <c r="B642" s="17"/>
      <c r="C642" s="7"/>
    </row>
    <row r="643" spans="2:3" x14ac:dyDescent="0.25">
      <c r="B643" s="17"/>
      <c r="C643" s="7"/>
    </row>
    <row r="644" spans="2:3" x14ac:dyDescent="0.25">
      <c r="B644" s="17"/>
      <c r="C644" s="7"/>
    </row>
    <row r="645" spans="2:3" x14ac:dyDescent="0.25">
      <c r="B645" s="17"/>
      <c r="C645" s="7"/>
    </row>
    <row r="646" spans="2:3" x14ac:dyDescent="0.25">
      <c r="B646" s="17"/>
      <c r="C646" s="7"/>
    </row>
    <row r="647" spans="2:3" x14ac:dyDescent="0.25">
      <c r="B647" s="17"/>
      <c r="C647" s="7"/>
    </row>
    <row r="648" spans="2:3" x14ac:dyDescent="0.25">
      <c r="B648" s="17"/>
      <c r="C648" s="7"/>
    </row>
    <row r="649" spans="2:3" x14ac:dyDescent="0.25">
      <c r="B649" s="17"/>
      <c r="C649" s="7"/>
    </row>
    <row r="650" spans="2:3" x14ac:dyDescent="0.25">
      <c r="B650" s="17"/>
      <c r="C650" s="7"/>
    </row>
    <row r="651" spans="2:3" x14ac:dyDescent="0.25">
      <c r="B651" s="17"/>
      <c r="C651" s="7"/>
    </row>
    <row r="652" spans="2:3" x14ac:dyDescent="0.25">
      <c r="B652" s="17"/>
      <c r="C652" s="7"/>
    </row>
    <row r="653" spans="2:3" x14ac:dyDescent="0.25">
      <c r="B653" s="17"/>
      <c r="C653" s="7"/>
    </row>
    <row r="654" spans="2:3" x14ac:dyDescent="0.25">
      <c r="B654" s="17"/>
      <c r="C654" s="7"/>
    </row>
    <row r="655" spans="2:3" x14ac:dyDescent="0.25">
      <c r="B655" s="17"/>
      <c r="C655" s="7"/>
    </row>
    <row r="656" spans="2:3" x14ac:dyDescent="0.25">
      <c r="B656" s="17"/>
      <c r="C656" s="7"/>
    </row>
    <row r="657" spans="2:3" x14ac:dyDescent="0.25">
      <c r="B657" s="17"/>
      <c r="C657" s="7"/>
    </row>
    <row r="658" spans="2:3" x14ac:dyDescent="0.25">
      <c r="B658" s="17"/>
      <c r="C658" s="7"/>
    </row>
    <row r="659" spans="2:3" x14ac:dyDescent="0.25">
      <c r="B659" s="17"/>
      <c r="C659" s="7"/>
    </row>
    <row r="660" spans="2:3" x14ac:dyDescent="0.25">
      <c r="B660" s="17"/>
      <c r="C660" s="7"/>
    </row>
    <row r="661" spans="2:3" x14ac:dyDescent="0.25">
      <c r="B661" s="17"/>
      <c r="C661" s="7"/>
    </row>
    <row r="662" spans="2:3" x14ac:dyDescent="0.25">
      <c r="B662" s="17"/>
      <c r="C662" s="7"/>
    </row>
    <row r="663" spans="2:3" x14ac:dyDescent="0.25">
      <c r="B663" s="17"/>
      <c r="C663" s="7"/>
    </row>
    <row r="664" spans="2:3" x14ac:dyDescent="0.25">
      <c r="B664" s="17"/>
      <c r="C664" s="7"/>
    </row>
    <row r="665" spans="2:3" x14ac:dyDescent="0.25">
      <c r="B665" s="17"/>
      <c r="C665" s="7"/>
    </row>
    <row r="666" spans="2:3" x14ac:dyDescent="0.25">
      <c r="B666" s="17"/>
      <c r="C666" s="7"/>
    </row>
    <row r="667" spans="2:3" x14ac:dyDescent="0.25">
      <c r="B667" s="17"/>
      <c r="C667" s="7"/>
    </row>
    <row r="668" spans="2:3" x14ac:dyDescent="0.25">
      <c r="B668" s="17"/>
      <c r="C668" s="7"/>
    </row>
    <row r="669" spans="2:3" x14ac:dyDescent="0.25">
      <c r="B669" s="17"/>
      <c r="C669" s="7"/>
    </row>
    <row r="670" spans="2:3" x14ac:dyDescent="0.25">
      <c r="B670" s="17"/>
      <c r="C670" s="7"/>
    </row>
    <row r="671" spans="2:3" x14ac:dyDescent="0.25">
      <c r="B671" s="17"/>
      <c r="C671" s="7"/>
    </row>
    <row r="672" spans="2:3" x14ac:dyDescent="0.25">
      <c r="B672" s="17"/>
      <c r="C672" s="7"/>
    </row>
    <row r="673" spans="2:3" x14ac:dyDescent="0.25">
      <c r="B673" s="17"/>
      <c r="C673" s="7"/>
    </row>
    <row r="674" spans="2:3" x14ac:dyDescent="0.25">
      <c r="B674" s="17"/>
      <c r="C674" s="7"/>
    </row>
    <row r="675" spans="2:3" x14ac:dyDescent="0.25">
      <c r="B675" s="17"/>
      <c r="C675" s="7"/>
    </row>
    <row r="676" spans="2:3" x14ac:dyDescent="0.25">
      <c r="B676" s="17"/>
      <c r="C676" s="7"/>
    </row>
    <row r="677" spans="2:3" x14ac:dyDescent="0.25">
      <c r="B677" s="17"/>
      <c r="C677" s="7"/>
    </row>
    <row r="678" spans="2:3" x14ac:dyDescent="0.25">
      <c r="B678" s="17"/>
      <c r="C678" s="7"/>
    </row>
    <row r="679" spans="2:3" x14ac:dyDescent="0.25">
      <c r="B679" s="17"/>
      <c r="C679" s="7"/>
    </row>
    <row r="680" spans="2:3" x14ac:dyDescent="0.25">
      <c r="B680" s="17"/>
      <c r="C680" s="7"/>
    </row>
    <row r="681" spans="2:3" x14ac:dyDescent="0.25">
      <c r="B681" s="17"/>
      <c r="C681" s="7"/>
    </row>
    <row r="682" spans="2:3" x14ac:dyDescent="0.25">
      <c r="B682" s="17"/>
      <c r="C682" s="7"/>
    </row>
    <row r="683" spans="2:3" x14ac:dyDescent="0.25">
      <c r="B683" s="17"/>
      <c r="C683" s="7"/>
    </row>
    <row r="684" spans="2:3" x14ac:dyDescent="0.25">
      <c r="B684" s="17"/>
      <c r="C684" s="7"/>
    </row>
    <row r="685" spans="2:3" x14ac:dyDescent="0.25">
      <c r="B685" s="17"/>
      <c r="C685" s="7"/>
    </row>
    <row r="686" spans="2:3" x14ac:dyDescent="0.25">
      <c r="B686" s="17"/>
      <c r="C686" s="7"/>
    </row>
    <row r="687" spans="2:3" x14ac:dyDescent="0.25">
      <c r="B687" s="17"/>
      <c r="C687" s="7"/>
    </row>
    <row r="688" spans="2:3" x14ac:dyDescent="0.25">
      <c r="B688" s="17"/>
      <c r="C688" s="7"/>
    </row>
    <row r="689" spans="2:3" x14ac:dyDescent="0.25">
      <c r="B689" s="17"/>
      <c r="C689" s="7"/>
    </row>
    <row r="690" spans="2:3" x14ac:dyDescent="0.25">
      <c r="B690" s="17"/>
      <c r="C690" s="7"/>
    </row>
    <row r="691" spans="2:3" x14ac:dyDescent="0.25">
      <c r="B691" s="17"/>
      <c r="C691" s="7"/>
    </row>
    <row r="692" spans="2:3" x14ac:dyDescent="0.25">
      <c r="B692" s="17"/>
      <c r="C692" s="7"/>
    </row>
    <row r="693" spans="2:3" x14ac:dyDescent="0.25">
      <c r="B693" s="17"/>
      <c r="C693" s="7"/>
    </row>
    <row r="694" spans="2:3" x14ac:dyDescent="0.25">
      <c r="B694" s="17"/>
      <c r="C694" s="7"/>
    </row>
    <row r="695" spans="2:3" x14ac:dyDescent="0.25">
      <c r="B695" s="17"/>
      <c r="C695" s="7"/>
    </row>
    <row r="696" spans="2:3" x14ac:dyDescent="0.25">
      <c r="B696" s="17"/>
      <c r="C696" s="7"/>
    </row>
    <row r="697" spans="2:3" x14ac:dyDescent="0.25">
      <c r="B697" s="17"/>
      <c r="C697" s="7"/>
    </row>
    <row r="698" spans="2:3" x14ac:dyDescent="0.25">
      <c r="B698" s="17"/>
      <c r="C698" s="7"/>
    </row>
    <row r="699" spans="2:3" x14ac:dyDescent="0.25">
      <c r="B699" s="17"/>
      <c r="C699" s="7"/>
    </row>
    <row r="700" spans="2:3" x14ac:dyDescent="0.25">
      <c r="B700" s="17"/>
      <c r="C700" s="7"/>
    </row>
    <row r="701" spans="2:3" x14ac:dyDescent="0.25">
      <c r="B701" s="17"/>
      <c r="C701" s="7"/>
    </row>
    <row r="702" spans="2:3" x14ac:dyDescent="0.25">
      <c r="B702" s="17"/>
      <c r="C702" s="7"/>
    </row>
    <row r="703" spans="2:3" x14ac:dyDescent="0.25">
      <c r="B703" s="17"/>
      <c r="C703" s="7"/>
    </row>
    <row r="704" spans="2:3" x14ac:dyDescent="0.25">
      <c r="B704" s="17"/>
      <c r="C704" s="7"/>
    </row>
    <row r="705" spans="2:3" x14ac:dyDescent="0.25">
      <c r="B705" s="17"/>
      <c r="C705" s="7"/>
    </row>
    <row r="706" spans="2:3" x14ac:dyDescent="0.25">
      <c r="B706" s="17"/>
      <c r="C706" s="7"/>
    </row>
    <row r="707" spans="2:3" x14ac:dyDescent="0.25">
      <c r="B707" s="17"/>
      <c r="C707" s="7"/>
    </row>
    <row r="708" spans="2:3" x14ac:dyDescent="0.25">
      <c r="B708" s="17"/>
      <c r="C708" s="7"/>
    </row>
    <row r="709" spans="2:3" x14ac:dyDescent="0.25">
      <c r="B709" s="17"/>
      <c r="C709" s="7"/>
    </row>
    <row r="710" spans="2:3" x14ac:dyDescent="0.25">
      <c r="B710" s="17"/>
      <c r="C710" s="7"/>
    </row>
    <row r="711" spans="2:3" x14ac:dyDescent="0.25">
      <c r="B711" s="17"/>
      <c r="C711" s="7"/>
    </row>
    <row r="712" spans="2:3" x14ac:dyDescent="0.25">
      <c r="B712" s="17"/>
      <c r="C712" s="7"/>
    </row>
    <row r="713" spans="2:3" x14ac:dyDescent="0.25">
      <c r="B713" s="17"/>
      <c r="C713" s="7"/>
    </row>
    <row r="714" spans="2:3" x14ac:dyDescent="0.25">
      <c r="B714" s="17"/>
      <c r="C714" s="7"/>
    </row>
    <row r="715" spans="2:3" x14ac:dyDescent="0.25">
      <c r="B715" s="17"/>
      <c r="C715" s="7"/>
    </row>
    <row r="716" spans="2:3" x14ac:dyDescent="0.25">
      <c r="B716" s="17"/>
      <c r="C716" s="7"/>
    </row>
    <row r="717" spans="2:3" x14ac:dyDescent="0.25">
      <c r="B717" s="17"/>
      <c r="C717" s="7"/>
    </row>
    <row r="718" spans="2:3" x14ac:dyDescent="0.25">
      <c r="B718" s="17"/>
      <c r="C718" s="7"/>
    </row>
    <row r="719" spans="2:3" x14ac:dyDescent="0.25">
      <c r="B719" s="17"/>
      <c r="C719" s="7"/>
    </row>
    <row r="720" spans="2:3" x14ac:dyDescent="0.25">
      <c r="B720" s="17"/>
      <c r="C720" s="7"/>
    </row>
    <row r="721" spans="2:3" x14ac:dyDescent="0.25">
      <c r="B721" s="17"/>
      <c r="C721" s="7"/>
    </row>
    <row r="722" spans="2:3" x14ac:dyDescent="0.25">
      <c r="B722" s="17"/>
      <c r="C722" s="7"/>
    </row>
    <row r="723" spans="2:3" x14ac:dyDescent="0.25">
      <c r="B723" s="17"/>
      <c r="C723" s="7"/>
    </row>
    <row r="724" spans="2:3" x14ac:dyDescent="0.25">
      <c r="B724" s="17"/>
      <c r="C724" s="7"/>
    </row>
    <row r="725" spans="2:3" x14ac:dyDescent="0.25">
      <c r="B725" s="17"/>
      <c r="C725" s="7"/>
    </row>
    <row r="726" spans="2:3" x14ac:dyDescent="0.25">
      <c r="B726" s="17"/>
      <c r="C726" s="7"/>
    </row>
    <row r="727" spans="2:3" x14ac:dyDescent="0.25">
      <c r="B727" s="17"/>
      <c r="C727" s="7"/>
    </row>
    <row r="728" spans="2:3" x14ac:dyDescent="0.25">
      <c r="B728" s="17"/>
      <c r="C728" s="7"/>
    </row>
    <row r="729" spans="2:3" x14ac:dyDescent="0.25">
      <c r="B729" s="17"/>
      <c r="C729" s="7"/>
    </row>
    <row r="730" spans="2:3" x14ac:dyDescent="0.25">
      <c r="B730" s="17"/>
      <c r="C730" s="7"/>
    </row>
    <row r="731" spans="2:3" x14ac:dyDescent="0.25">
      <c r="B731" s="17"/>
      <c r="C731" s="7"/>
    </row>
    <row r="732" spans="2:3" x14ac:dyDescent="0.25">
      <c r="B732" s="17"/>
      <c r="C732" s="7"/>
    </row>
    <row r="733" spans="2:3" x14ac:dyDescent="0.25">
      <c r="B733" s="17"/>
      <c r="C733" s="7"/>
    </row>
    <row r="734" spans="2:3" x14ac:dyDescent="0.25">
      <c r="B734" s="17"/>
      <c r="C734" s="7"/>
    </row>
    <row r="735" spans="2:3" x14ac:dyDescent="0.25">
      <c r="B735" s="17"/>
      <c r="C735" s="7"/>
    </row>
    <row r="736" spans="2:3" x14ac:dyDescent="0.25">
      <c r="B736" s="17"/>
      <c r="C736" s="7"/>
    </row>
    <row r="737" spans="2:3" x14ac:dyDescent="0.25">
      <c r="B737" s="17"/>
      <c r="C737" s="7"/>
    </row>
    <row r="738" spans="2:3" x14ac:dyDescent="0.25">
      <c r="B738" s="17"/>
      <c r="C738" s="7"/>
    </row>
    <row r="739" spans="2:3" x14ac:dyDescent="0.25">
      <c r="B739" s="17"/>
      <c r="C739" s="7"/>
    </row>
    <row r="740" spans="2:3" x14ac:dyDescent="0.25">
      <c r="B740" s="17"/>
      <c r="C740" s="7"/>
    </row>
    <row r="741" spans="2:3" x14ac:dyDescent="0.25">
      <c r="B741" s="17"/>
      <c r="C741" s="7"/>
    </row>
    <row r="742" spans="2:3" x14ac:dyDescent="0.25">
      <c r="B742" s="17"/>
      <c r="C742" s="7"/>
    </row>
    <row r="743" spans="2:3" x14ac:dyDescent="0.25">
      <c r="B743" s="17"/>
      <c r="C743" s="7"/>
    </row>
    <row r="744" spans="2:3" x14ac:dyDescent="0.25">
      <c r="B744" s="17"/>
      <c r="C744" s="7"/>
    </row>
    <row r="745" spans="2:3" x14ac:dyDescent="0.25">
      <c r="B745" s="17"/>
      <c r="C745" s="7"/>
    </row>
    <row r="746" spans="2:3" x14ac:dyDescent="0.25">
      <c r="B746" s="17"/>
      <c r="C746" s="7"/>
    </row>
    <row r="747" spans="2:3" x14ac:dyDescent="0.25">
      <c r="B747" s="17"/>
      <c r="C747" s="7"/>
    </row>
    <row r="748" spans="2:3" x14ac:dyDescent="0.25">
      <c r="B748" s="17"/>
      <c r="C748" s="7"/>
    </row>
    <row r="749" spans="2:3" x14ac:dyDescent="0.25">
      <c r="B749" s="17"/>
      <c r="C749" s="7"/>
    </row>
    <row r="750" spans="2:3" x14ac:dyDescent="0.25">
      <c r="B750" s="17"/>
      <c r="C750" s="7"/>
    </row>
    <row r="751" spans="2:3" x14ac:dyDescent="0.25">
      <c r="B751" s="17"/>
      <c r="C751" s="7"/>
    </row>
    <row r="752" spans="2:3" x14ac:dyDescent="0.25">
      <c r="B752" s="17"/>
      <c r="C752" s="7"/>
    </row>
    <row r="753" spans="2:3" x14ac:dyDescent="0.25">
      <c r="B753" s="17"/>
      <c r="C753" s="7"/>
    </row>
    <row r="754" spans="2:3" x14ac:dyDescent="0.25">
      <c r="B754" s="17"/>
      <c r="C754" s="7"/>
    </row>
    <row r="755" spans="2:3" x14ac:dyDescent="0.25">
      <c r="B755" s="17"/>
      <c r="C755" s="7"/>
    </row>
    <row r="756" spans="2:3" x14ac:dyDescent="0.25">
      <c r="B756" s="17"/>
      <c r="C756" s="7"/>
    </row>
    <row r="757" spans="2:3" x14ac:dyDescent="0.25">
      <c r="B757" s="17"/>
      <c r="C757" s="7"/>
    </row>
    <row r="758" spans="2:3" x14ac:dyDescent="0.25">
      <c r="B758" s="17"/>
      <c r="C758" s="7"/>
    </row>
    <row r="759" spans="2:3" x14ac:dyDescent="0.25">
      <c r="B759" s="17"/>
      <c r="C759" s="7"/>
    </row>
    <row r="760" spans="2:3" x14ac:dyDescent="0.25">
      <c r="B760" s="17"/>
      <c r="C760" s="7"/>
    </row>
    <row r="761" spans="2:3" x14ac:dyDescent="0.25">
      <c r="B761" s="17"/>
      <c r="C761" s="7"/>
    </row>
    <row r="762" spans="2:3" x14ac:dyDescent="0.25">
      <c r="B762" s="17"/>
      <c r="C762" s="7"/>
    </row>
    <row r="763" spans="2:3" x14ac:dyDescent="0.25">
      <c r="B763" s="17"/>
      <c r="C763" s="7"/>
    </row>
    <row r="764" spans="2:3" x14ac:dyDescent="0.25">
      <c r="B764" s="17"/>
      <c r="C764" s="7"/>
    </row>
    <row r="765" spans="2:3" x14ac:dyDescent="0.25">
      <c r="B765" s="17"/>
      <c r="C765" s="7"/>
    </row>
    <row r="766" spans="2:3" x14ac:dyDescent="0.25">
      <c r="B766" s="17"/>
      <c r="C766" s="7"/>
    </row>
    <row r="767" spans="2:3" x14ac:dyDescent="0.25">
      <c r="B767" s="17"/>
      <c r="C767" s="7"/>
    </row>
    <row r="768" spans="2:3" x14ac:dyDescent="0.25">
      <c r="B768" s="17"/>
      <c r="C768" s="7"/>
    </row>
    <row r="769" spans="2:3" x14ac:dyDescent="0.25">
      <c r="B769" s="17"/>
      <c r="C769" s="7"/>
    </row>
    <row r="770" spans="2:3" x14ac:dyDescent="0.25">
      <c r="B770" s="17"/>
      <c r="C770" s="7"/>
    </row>
    <row r="771" spans="2:3" x14ac:dyDescent="0.25">
      <c r="B771" s="17"/>
      <c r="C771" s="7"/>
    </row>
    <row r="772" spans="2:3" x14ac:dyDescent="0.25">
      <c r="B772" s="17"/>
      <c r="C772" s="7"/>
    </row>
    <row r="773" spans="2:3" x14ac:dyDescent="0.25">
      <c r="B773" s="17"/>
      <c r="C773" s="7"/>
    </row>
    <row r="774" spans="2:3" x14ac:dyDescent="0.25">
      <c r="B774" s="17"/>
      <c r="C774" s="7"/>
    </row>
    <row r="775" spans="2:3" x14ac:dyDescent="0.25">
      <c r="B775" s="17"/>
      <c r="C775" s="7"/>
    </row>
    <row r="776" spans="2:3" x14ac:dyDescent="0.25">
      <c r="B776" s="17"/>
      <c r="C776" s="7"/>
    </row>
    <row r="777" spans="2:3" x14ac:dyDescent="0.25">
      <c r="B777" s="17"/>
      <c r="C777" s="7"/>
    </row>
    <row r="778" spans="2:3" x14ac:dyDescent="0.25">
      <c r="B778" s="17"/>
      <c r="C778" s="7"/>
    </row>
    <row r="779" spans="2:3" x14ac:dyDescent="0.25">
      <c r="B779" s="17"/>
      <c r="C779" s="7"/>
    </row>
    <row r="780" spans="2:3" x14ac:dyDescent="0.25">
      <c r="B780" s="17"/>
      <c r="C780" s="7"/>
    </row>
    <row r="781" spans="2:3" x14ac:dyDescent="0.25">
      <c r="B781" s="17"/>
      <c r="C781" s="7"/>
    </row>
    <row r="782" spans="2:3" x14ac:dyDescent="0.25">
      <c r="B782" s="17"/>
      <c r="C782" s="7"/>
    </row>
    <row r="783" spans="2:3" x14ac:dyDescent="0.25">
      <c r="B783" s="17"/>
      <c r="C783" s="7"/>
    </row>
    <row r="784" spans="2:3" x14ac:dyDescent="0.25">
      <c r="B784" s="17"/>
      <c r="C784" s="7"/>
    </row>
    <row r="785" spans="2:3" x14ac:dyDescent="0.25">
      <c r="B785" s="17"/>
      <c r="C785" s="7"/>
    </row>
    <row r="786" spans="2:3" x14ac:dyDescent="0.25">
      <c r="B786" s="17"/>
      <c r="C786" s="7"/>
    </row>
    <row r="787" spans="2:3" x14ac:dyDescent="0.25">
      <c r="B787" s="17"/>
      <c r="C787" s="7"/>
    </row>
    <row r="788" spans="2:3" x14ac:dyDescent="0.25">
      <c r="B788" s="17"/>
      <c r="C788" s="7"/>
    </row>
    <row r="789" spans="2:3" x14ac:dyDescent="0.25">
      <c r="B789" s="17"/>
      <c r="C789" s="7"/>
    </row>
    <row r="790" spans="2:3" x14ac:dyDescent="0.25">
      <c r="B790" s="17"/>
      <c r="C790" s="7"/>
    </row>
    <row r="791" spans="2:3" x14ac:dyDescent="0.25">
      <c r="B791" s="17"/>
      <c r="C791" s="7"/>
    </row>
    <row r="792" spans="2:3" x14ac:dyDescent="0.25">
      <c r="B792" s="17"/>
      <c r="C792" s="7"/>
    </row>
    <row r="793" spans="2:3" x14ac:dyDescent="0.25">
      <c r="B793" s="17"/>
      <c r="C793" s="7"/>
    </row>
    <row r="794" spans="2:3" x14ac:dyDescent="0.25">
      <c r="B794" s="17"/>
      <c r="C794" s="7"/>
    </row>
    <row r="795" spans="2:3" x14ac:dyDescent="0.25">
      <c r="B795" s="17"/>
      <c r="C795" s="7"/>
    </row>
    <row r="796" spans="2:3" x14ac:dyDescent="0.25">
      <c r="B796" s="17"/>
      <c r="C796" s="7"/>
    </row>
    <row r="797" spans="2:3" x14ac:dyDescent="0.25">
      <c r="B797" s="17"/>
      <c r="C797" s="7"/>
    </row>
    <row r="798" spans="2:3" x14ac:dyDescent="0.25">
      <c r="B798" s="17"/>
      <c r="C798" s="7"/>
    </row>
    <row r="799" spans="2:3" x14ac:dyDescent="0.25">
      <c r="B799" s="17"/>
      <c r="C799" s="7"/>
    </row>
    <row r="800" spans="2:3" x14ac:dyDescent="0.25">
      <c r="B800" s="17"/>
      <c r="C800" s="7"/>
    </row>
    <row r="801" spans="2:3" x14ac:dyDescent="0.25">
      <c r="B801" s="17"/>
      <c r="C801" s="7"/>
    </row>
    <row r="802" spans="2:3" x14ac:dyDescent="0.25">
      <c r="B802" s="17"/>
      <c r="C802" s="7"/>
    </row>
    <row r="803" spans="2:3" x14ac:dyDescent="0.25">
      <c r="B803" s="17"/>
      <c r="C803" s="7"/>
    </row>
    <row r="804" spans="2:3" x14ac:dyDescent="0.25">
      <c r="B804" s="17"/>
      <c r="C804" s="7"/>
    </row>
    <row r="805" spans="2:3" x14ac:dyDescent="0.25">
      <c r="B805" s="17"/>
      <c r="C805" s="7"/>
    </row>
    <row r="806" spans="2:3" x14ac:dyDescent="0.25">
      <c r="B806" s="17"/>
      <c r="C806" s="7"/>
    </row>
    <row r="807" spans="2:3" x14ac:dyDescent="0.25">
      <c r="B807" s="17"/>
      <c r="C807" s="7"/>
    </row>
    <row r="808" spans="2:3" x14ac:dyDescent="0.25">
      <c r="B808" s="17"/>
      <c r="C808" s="7"/>
    </row>
    <row r="809" spans="2:3" x14ac:dyDescent="0.25">
      <c r="B809" s="17"/>
      <c r="C809" s="7"/>
    </row>
    <row r="810" spans="2:3" x14ac:dyDescent="0.25">
      <c r="B810" s="17"/>
      <c r="C810" s="7"/>
    </row>
    <row r="811" spans="2:3" x14ac:dyDescent="0.25">
      <c r="B811" s="17"/>
      <c r="C811" s="7"/>
    </row>
    <row r="812" spans="2:3" x14ac:dyDescent="0.25">
      <c r="B812" s="17"/>
      <c r="C812" s="7"/>
    </row>
    <row r="813" spans="2:3" x14ac:dyDescent="0.25">
      <c r="B813" s="17"/>
      <c r="C813" s="7"/>
    </row>
    <row r="814" spans="2:3" x14ac:dyDescent="0.25">
      <c r="B814" s="17"/>
      <c r="C814" s="7"/>
    </row>
    <row r="815" spans="2:3" x14ac:dyDescent="0.25">
      <c r="B815" s="17"/>
      <c r="C815" s="7"/>
    </row>
    <row r="816" spans="2:3" x14ac:dyDescent="0.25">
      <c r="B816" s="17"/>
      <c r="C816" s="7"/>
    </row>
    <row r="817" spans="2:3" x14ac:dyDescent="0.25">
      <c r="B817" s="17"/>
      <c r="C817" s="7"/>
    </row>
    <row r="818" spans="2:3" x14ac:dyDescent="0.25">
      <c r="B818" s="17"/>
      <c r="C818" s="7"/>
    </row>
    <row r="819" spans="2:3" x14ac:dyDescent="0.25">
      <c r="B819" s="17"/>
      <c r="C819" s="7"/>
    </row>
    <row r="820" spans="2:3" x14ac:dyDescent="0.25">
      <c r="B820" s="17"/>
      <c r="C820" s="7"/>
    </row>
    <row r="821" spans="2:3" x14ac:dyDescent="0.25">
      <c r="B821" s="17"/>
      <c r="C821" s="7"/>
    </row>
    <row r="822" spans="2:3" x14ac:dyDescent="0.25">
      <c r="B822" s="17"/>
      <c r="C822" s="7"/>
    </row>
    <row r="823" spans="2:3" x14ac:dyDescent="0.25">
      <c r="B823" s="17"/>
      <c r="C823" s="7"/>
    </row>
    <row r="824" spans="2:3" x14ac:dyDescent="0.25">
      <c r="B824" s="17"/>
      <c r="C824" s="7"/>
    </row>
    <row r="825" spans="2:3" x14ac:dyDescent="0.25">
      <c r="B825" s="17"/>
      <c r="C825" s="7"/>
    </row>
    <row r="826" spans="2:3" x14ac:dyDescent="0.25">
      <c r="B826" s="17"/>
      <c r="C826" s="7"/>
    </row>
    <row r="827" spans="2:3" x14ac:dyDescent="0.25">
      <c r="B827" s="17"/>
      <c r="C827" s="7"/>
    </row>
    <row r="828" spans="2:3" x14ac:dyDescent="0.25">
      <c r="B828" s="17"/>
      <c r="C828" s="7"/>
    </row>
    <row r="829" spans="2:3" x14ac:dyDescent="0.25">
      <c r="B829" s="17"/>
      <c r="C829" s="7"/>
    </row>
    <row r="830" spans="2:3" x14ac:dyDescent="0.25">
      <c r="B830" s="17"/>
      <c r="C830" s="7"/>
    </row>
    <row r="831" spans="2:3" x14ac:dyDescent="0.25">
      <c r="B831" s="17"/>
      <c r="C831" s="7"/>
    </row>
    <row r="832" spans="2:3" x14ac:dyDescent="0.25">
      <c r="B832" s="17"/>
      <c r="C832" s="7"/>
    </row>
    <row r="833" spans="2:3" x14ac:dyDescent="0.25">
      <c r="B833" s="17"/>
      <c r="C833" s="7"/>
    </row>
    <row r="834" spans="2:3" x14ac:dyDescent="0.25">
      <c r="B834" s="17"/>
      <c r="C834" s="7"/>
    </row>
    <row r="835" spans="2:3" x14ac:dyDescent="0.25">
      <c r="B835" s="17"/>
      <c r="C835" s="7"/>
    </row>
    <row r="836" spans="2:3" x14ac:dyDescent="0.25">
      <c r="B836" s="17"/>
      <c r="C836" s="7"/>
    </row>
    <row r="837" spans="2:3" x14ac:dyDescent="0.25">
      <c r="B837" s="17"/>
      <c r="C837" s="7"/>
    </row>
    <row r="838" spans="2:3" x14ac:dyDescent="0.25">
      <c r="B838" s="17"/>
      <c r="C838" s="7"/>
    </row>
    <row r="839" spans="2:3" x14ac:dyDescent="0.25">
      <c r="B839" s="17"/>
      <c r="C839" s="7"/>
    </row>
    <row r="840" spans="2:3" x14ac:dyDescent="0.25">
      <c r="B840" s="17"/>
      <c r="C840" s="7"/>
    </row>
    <row r="841" spans="2:3" x14ac:dyDescent="0.25">
      <c r="B841" s="17"/>
      <c r="C841" s="7"/>
    </row>
    <row r="842" spans="2:3" x14ac:dyDescent="0.25">
      <c r="B842" s="17"/>
      <c r="C842" s="7"/>
    </row>
    <row r="843" spans="2:3" x14ac:dyDescent="0.25">
      <c r="B843" s="17"/>
      <c r="C843" s="7"/>
    </row>
    <row r="844" spans="2:3" x14ac:dyDescent="0.25">
      <c r="B844" s="17"/>
      <c r="C844" s="7"/>
    </row>
    <row r="845" spans="2:3" x14ac:dyDescent="0.25">
      <c r="B845" s="17"/>
      <c r="C845" s="7"/>
    </row>
    <row r="846" spans="2:3" x14ac:dyDescent="0.25">
      <c r="B846" s="17"/>
      <c r="C846" s="7"/>
    </row>
    <row r="847" spans="2:3" x14ac:dyDescent="0.25">
      <c r="B847" s="17"/>
      <c r="C847" s="7"/>
    </row>
    <row r="848" spans="2:3" x14ac:dyDescent="0.25">
      <c r="B848" s="17"/>
      <c r="C848" s="7"/>
    </row>
    <row r="849" spans="2:3" x14ac:dyDescent="0.25">
      <c r="B849" s="17"/>
      <c r="C849" s="7"/>
    </row>
    <row r="850" spans="2:3" x14ac:dyDescent="0.25">
      <c r="B850" s="17"/>
      <c r="C850" s="7"/>
    </row>
    <row r="851" spans="2:3" x14ac:dyDescent="0.25">
      <c r="B851" s="17"/>
      <c r="C851" s="7"/>
    </row>
    <row r="852" spans="2:3" x14ac:dyDescent="0.25">
      <c r="B852" s="17"/>
      <c r="C852" s="7"/>
    </row>
    <row r="853" spans="2:3" x14ac:dyDescent="0.25">
      <c r="B853" s="17"/>
      <c r="C853" s="7"/>
    </row>
    <row r="854" spans="2:3" x14ac:dyDescent="0.25">
      <c r="B854" s="17"/>
      <c r="C854" s="7"/>
    </row>
    <row r="855" spans="2:3" x14ac:dyDescent="0.25">
      <c r="B855" s="17"/>
      <c r="C855" s="7"/>
    </row>
    <row r="856" spans="2:3" x14ac:dyDescent="0.25">
      <c r="B856" s="17"/>
      <c r="C856" s="7"/>
    </row>
    <row r="857" spans="2:3" x14ac:dyDescent="0.25">
      <c r="B857" s="17"/>
      <c r="C857" s="7"/>
    </row>
    <row r="858" spans="2:3" x14ac:dyDescent="0.25">
      <c r="B858" s="17"/>
      <c r="C858" s="7"/>
    </row>
    <row r="859" spans="2:3" x14ac:dyDescent="0.25">
      <c r="B859" s="17"/>
      <c r="C859" s="7"/>
    </row>
    <row r="860" spans="2:3" x14ac:dyDescent="0.25">
      <c r="B860" s="17"/>
      <c r="C860" s="7"/>
    </row>
    <row r="861" spans="2:3" x14ac:dyDescent="0.25">
      <c r="B861" s="17"/>
      <c r="C861" s="7"/>
    </row>
    <row r="862" spans="2:3" x14ac:dyDescent="0.25">
      <c r="B862" s="17"/>
      <c r="C862" s="7"/>
    </row>
    <row r="863" spans="2:3" x14ac:dyDescent="0.25">
      <c r="B863" s="17"/>
      <c r="C863" s="7"/>
    </row>
    <row r="864" spans="2:3" x14ac:dyDescent="0.25">
      <c r="B864" s="17"/>
      <c r="C864" s="7"/>
    </row>
    <row r="865" spans="2:3" x14ac:dyDescent="0.25">
      <c r="B865" s="17"/>
      <c r="C865" s="7"/>
    </row>
    <row r="866" spans="2:3" x14ac:dyDescent="0.25">
      <c r="B866" s="17"/>
      <c r="C866" s="7"/>
    </row>
    <row r="867" spans="2:3" x14ac:dyDescent="0.25">
      <c r="B867" s="17"/>
      <c r="C867" s="7"/>
    </row>
    <row r="868" spans="2:3" x14ac:dyDescent="0.25">
      <c r="B868" s="17"/>
      <c r="C868" s="7"/>
    </row>
    <row r="869" spans="2:3" x14ac:dyDescent="0.25">
      <c r="B869" s="17"/>
      <c r="C869" s="7"/>
    </row>
    <row r="870" spans="2:3" x14ac:dyDescent="0.25">
      <c r="B870" s="17"/>
      <c r="C870" s="7"/>
    </row>
    <row r="871" spans="2:3" x14ac:dyDescent="0.25">
      <c r="B871" s="17"/>
      <c r="C871" s="7"/>
    </row>
    <row r="872" spans="2:3" x14ac:dyDescent="0.25">
      <c r="B872" s="17"/>
      <c r="C872" s="7"/>
    </row>
    <row r="873" spans="2:3" x14ac:dyDescent="0.25">
      <c r="B873" s="17"/>
      <c r="C873" s="7"/>
    </row>
    <row r="874" spans="2:3" x14ac:dyDescent="0.25">
      <c r="B874" s="17"/>
      <c r="C874" s="7"/>
    </row>
    <row r="875" spans="2:3" x14ac:dyDescent="0.25">
      <c r="B875" s="17"/>
      <c r="C875" s="7"/>
    </row>
    <row r="876" spans="2:3" x14ac:dyDescent="0.25">
      <c r="B876" s="17"/>
      <c r="C876" s="7"/>
    </row>
    <row r="877" spans="2:3" x14ac:dyDescent="0.25">
      <c r="B877" s="17"/>
      <c r="C877" s="7"/>
    </row>
    <row r="878" spans="2:3" x14ac:dyDescent="0.25">
      <c r="B878" s="17"/>
      <c r="C878" s="7"/>
    </row>
    <row r="879" spans="2:3" x14ac:dyDescent="0.25">
      <c r="B879" s="17"/>
      <c r="C879" s="7"/>
    </row>
    <row r="880" spans="2:3" x14ac:dyDescent="0.25">
      <c r="B880" s="17"/>
      <c r="C880" s="7"/>
    </row>
    <row r="881" spans="2:3" x14ac:dyDescent="0.25">
      <c r="B881" s="17"/>
      <c r="C881" s="7"/>
    </row>
    <row r="882" spans="2:3" x14ac:dyDescent="0.25">
      <c r="B882" s="17"/>
      <c r="C882" s="7"/>
    </row>
    <row r="883" spans="2:3" x14ac:dyDescent="0.25">
      <c r="B883" s="17"/>
      <c r="C883" s="7"/>
    </row>
    <row r="884" spans="2:3" x14ac:dyDescent="0.25">
      <c r="B884" s="17"/>
      <c r="C884" s="7"/>
    </row>
    <row r="885" spans="2:3" x14ac:dyDescent="0.25">
      <c r="B885" s="17"/>
      <c r="C885" s="7"/>
    </row>
    <row r="886" spans="2:3" x14ac:dyDescent="0.25">
      <c r="B886" s="17"/>
      <c r="C886" s="7"/>
    </row>
    <row r="887" spans="2:3" x14ac:dyDescent="0.25">
      <c r="B887" s="17"/>
      <c r="C887" s="7"/>
    </row>
    <row r="888" spans="2:3" x14ac:dyDescent="0.25">
      <c r="B888" s="17"/>
      <c r="C888" s="7"/>
    </row>
    <row r="889" spans="2:3" x14ac:dyDescent="0.25">
      <c r="B889" s="17"/>
      <c r="C889" s="7"/>
    </row>
    <row r="890" spans="2:3" x14ac:dyDescent="0.25">
      <c r="B890" s="17"/>
      <c r="C890" s="7"/>
    </row>
    <row r="891" spans="2:3" x14ac:dyDescent="0.25">
      <c r="B891" s="17"/>
      <c r="C891" s="7"/>
    </row>
    <row r="892" spans="2:3" x14ac:dyDescent="0.25">
      <c r="B892" s="17"/>
      <c r="C892" s="7"/>
    </row>
    <row r="893" spans="2:3" x14ac:dyDescent="0.25">
      <c r="B893" s="17"/>
      <c r="C893" s="7"/>
    </row>
    <row r="894" spans="2:3" x14ac:dyDescent="0.25">
      <c r="B894" s="17"/>
      <c r="C894" s="7"/>
    </row>
    <row r="895" spans="2:3" x14ac:dyDescent="0.25">
      <c r="B895" s="17"/>
      <c r="C895" s="7"/>
    </row>
    <row r="896" spans="2:3" x14ac:dyDescent="0.25">
      <c r="B896" s="17"/>
      <c r="C896" s="7"/>
    </row>
    <row r="897" spans="2:3" x14ac:dyDescent="0.25">
      <c r="B897" s="17"/>
      <c r="C897" s="7"/>
    </row>
    <row r="898" spans="2:3" x14ac:dyDescent="0.25">
      <c r="B898" s="17"/>
      <c r="C898" s="7"/>
    </row>
    <row r="899" spans="2:3" x14ac:dyDescent="0.25">
      <c r="B899" s="17"/>
      <c r="C899" s="7"/>
    </row>
    <row r="900" spans="2:3" x14ac:dyDescent="0.25">
      <c r="B900" s="17"/>
      <c r="C900" s="7"/>
    </row>
    <row r="901" spans="2:3" x14ac:dyDescent="0.25">
      <c r="B901" s="17"/>
      <c r="C901" s="7"/>
    </row>
    <row r="902" spans="2:3" x14ac:dyDescent="0.25">
      <c r="B902" s="17"/>
      <c r="C902" s="7"/>
    </row>
    <row r="903" spans="2:3" x14ac:dyDescent="0.25">
      <c r="B903" s="17"/>
      <c r="C903" s="7"/>
    </row>
    <row r="904" spans="2:3" x14ac:dyDescent="0.25">
      <c r="B904" s="17"/>
      <c r="C904" s="7"/>
    </row>
    <row r="905" spans="2:3" x14ac:dyDescent="0.25">
      <c r="B905" s="17"/>
      <c r="C905" s="7"/>
    </row>
    <row r="906" spans="2:3" x14ac:dyDescent="0.25">
      <c r="B906" s="17"/>
      <c r="C906" s="7"/>
    </row>
    <row r="907" spans="2:3" x14ac:dyDescent="0.25">
      <c r="B907" s="17"/>
      <c r="C907" s="7"/>
    </row>
    <row r="908" spans="2:3" x14ac:dyDescent="0.25">
      <c r="B908" s="17"/>
      <c r="C908" s="7"/>
    </row>
    <row r="909" spans="2:3" x14ac:dyDescent="0.25">
      <c r="B909" s="17"/>
      <c r="C909" s="7"/>
    </row>
    <row r="910" spans="2:3" x14ac:dyDescent="0.25">
      <c r="B910" s="17"/>
      <c r="C910" s="7"/>
    </row>
    <row r="911" spans="2:3" x14ac:dyDescent="0.25">
      <c r="B911" s="17"/>
      <c r="C911" s="7"/>
    </row>
    <row r="912" spans="2:3" x14ac:dyDescent="0.25">
      <c r="B912" s="17"/>
      <c r="C912" s="7"/>
    </row>
    <row r="913" spans="2:3" x14ac:dyDescent="0.25">
      <c r="B913" s="17"/>
      <c r="C913" s="7"/>
    </row>
    <row r="914" spans="2:3" x14ac:dyDescent="0.25">
      <c r="B914" s="17"/>
      <c r="C914" s="7"/>
    </row>
    <row r="915" spans="2:3" x14ac:dyDescent="0.25">
      <c r="B915" s="17"/>
      <c r="C915" s="7"/>
    </row>
    <row r="916" spans="2:3" x14ac:dyDescent="0.25">
      <c r="B916" s="17"/>
      <c r="C916" s="7"/>
    </row>
    <row r="917" spans="2:3" x14ac:dyDescent="0.25">
      <c r="B917" s="17"/>
      <c r="C917" s="7"/>
    </row>
    <row r="918" spans="2:3" x14ac:dyDescent="0.25">
      <c r="B918" s="17"/>
      <c r="C918" s="7"/>
    </row>
    <row r="919" spans="2:3" x14ac:dyDescent="0.25">
      <c r="B919" s="17"/>
      <c r="C919" s="7"/>
    </row>
    <row r="920" spans="2:3" x14ac:dyDescent="0.25">
      <c r="B920" s="17"/>
      <c r="C920" s="7"/>
    </row>
    <row r="921" spans="2:3" x14ac:dyDescent="0.25">
      <c r="B921" s="17"/>
      <c r="C921" s="7"/>
    </row>
    <row r="922" spans="2:3" x14ac:dyDescent="0.25">
      <c r="B922" s="17"/>
      <c r="C922" s="7"/>
    </row>
    <row r="923" spans="2:3" x14ac:dyDescent="0.25">
      <c r="B923" s="17"/>
      <c r="C923" s="7"/>
    </row>
    <row r="924" spans="2:3" x14ac:dyDescent="0.25">
      <c r="B924" s="17"/>
      <c r="C924" s="7"/>
    </row>
    <row r="925" spans="2:3" x14ac:dyDescent="0.25">
      <c r="B925" s="17"/>
      <c r="C925" s="7"/>
    </row>
    <row r="926" spans="2:3" x14ac:dyDescent="0.25">
      <c r="B926" s="17"/>
      <c r="C926" s="7"/>
    </row>
    <row r="927" spans="2:3" x14ac:dyDescent="0.25">
      <c r="B927" s="17"/>
      <c r="C927" s="7"/>
    </row>
    <row r="928" spans="2:3" x14ac:dyDescent="0.25">
      <c r="B928" s="17"/>
      <c r="C928" s="7"/>
    </row>
    <row r="929" spans="2:3" x14ac:dyDescent="0.25">
      <c r="B929" s="17"/>
      <c r="C929" s="7"/>
    </row>
    <row r="930" spans="2:3" x14ac:dyDescent="0.25">
      <c r="B930" s="17"/>
      <c r="C930" s="7"/>
    </row>
    <row r="931" spans="2:3" x14ac:dyDescent="0.25">
      <c r="B931" s="17"/>
      <c r="C931" s="7"/>
    </row>
    <row r="932" spans="2:3" x14ac:dyDescent="0.25">
      <c r="B932" s="17"/>
      <c r="C932" s="7"/>
    </row>
    <row r="933" spans="2:3" x14ac:dyDescent="0.25">
      <c r="B933" s="17"/>
      <c r="C933" s="7"/>
    </row>
    <row r="934" spans="2:3" x14ac:dyDescent="0.25">
      <c r="B934" s="17"/>
      <c r="C934" s="7"/>
    </row>
    <row r="935" spans="2:3" x14ac:dyDescent="0.25">
      <c r="B935" s="17"/>
      <c r="C935" s="7"/>
    </row>
    <row r="936" spans="2:3" x14ac:dyDescent="0.25">
      <c r="B936" s="17"/>
      <c r="C936" s="7"/>
    </row>
    <row r="937" spans="2:3" x14ac:dyDescent="0.25">
      <c r="B937" s="17"/>
      <c r="C937" s="7"/>
    </row>
    <row r="938" spans="2:3" x14ac:dyDescent="0.25">
      <c r="B938" s="17"/>
      <c r="C938" s="7"/>
    </row>
    <row r="939" spans="2:3" x14ac:dyDescent="0.25">
      <c r="B939" s="17"/>
      <c r="C939" s="7"/>
    </row>
    <row r="940" spans="2:3" x14ac:dyDescent="0.25">
      <c r="B940" s="17"/>
      <c r="C940" s="7"/>
    </row>
    <row r="941" spans="2:3" x14ac:dyDescent="0.25">
      <c r="B941" s="17"/>
      <c r="C941" s="7"/>
    </row>
    <row r="942" spans="2:3" x14ac:dyDescent="0.25">
      <c r="B942" s="17"/>
      <c r="C942" s="7"/>
    </row>
    <row r="943" spans="2:3" x14ac:dyDescent="0.25">
      <c r="B943" s="17"/>
      <c r="C943" s="7"/>
    </row>
    <row r="944" spans="2:3" x14ac:dyDescent="0.25">
      <c r="B944" s="17"/>
      <c r="C944" s="7"/>
    </row>
    <row r="945" spans="2:3" x14ac:dyDescent="0.25">
      <c r="B945" s="17"/>
      <c r="C945" s="7"/>
    </row>
    <row r="946" spans="2:3" x14ac:dyDescent="0.25">
      <c r="B946" s="17"/>
      <c r="C946" s="7"/>
    </row>
    <row r="947" spans="2:3" x14ac:dyDescent="0.25">
      <c r="B947" s="17"/>
      <c r="C947" s="7"/>
    </row>
    <row r="948" spans="2:3" x14ac:dyDescent="0.25">
      <c r="B948" s="17"/>
      <c r="C948" s="7"/>
    </row>
    <row r="949" spans="2:3" x14ac:dyDescent="0.25">
      <c r="B949" s="17"/>
      <c r="C949" s="7"/>
    </row>
    <row r="950" spans="2:3" x14ac:dyDescent="0.25">
      <c r="B950" s="17"/>
      <c r="C950" s="7"/>
    </row>
    <row r="951" spans="2:3" x14ac:dyDescent="0.25">
      <c r="B951" s="17"/>
      <c r="C951" s="7"/>
    </row>
    <row r="952" spans="2:3" x14ac:dyDescent="0.25">
      <c r="B952" s="17"/>
      <c r="C952" s="7"/>
    </row>
    <row r="953" spans="2:3" x14ac:dyDescent="0.25">
      <c r="B953" s="17"/>
      <c r="C953" s="7"/>
    </row>
    <row r="954" spans="2:3" x14ac:dyDescent="0.25">
      <c r="B954" s="17"/>
      <c r="C954" s="7"/>
    </row>
    <row r="955" spans="2:3" x14ac:dyDescent="0.25">
      <c r="B955" s="17"/>
      <c r="C955" s="7"/>
    </row>
    <row r="956" spans="2:3" x14ac:dyDescent="0.25">
      <c r="B956" s="17"/>
      <c r="C956" s="7"/>
    </row>
    <row r="957" spans="2:3" x14ac:dyDescent="0.25">
      <c r="B957" s="17"/>
      <c r="C957" s="7"/>
    </row>
    <row r="958" spans="2:3" x14ac:dyDescent="0.25">
      <c r="B958" s="17"/>
      <c r="C958" s="7"/>
    </row>
    <row r="959" spans="2:3" x14ac:dyDescent="0.25">
      <c r="B959" s="17"/>
      <c r="C959" s="7"/>
    </row>
    <row r="960" spans="2:3" x14ac:dyDescent="0.25">
      <c r="B960" s="17"/>
      <c r="C960" s="7"/>
    </row>
    <row r="961" spans="2:3" x14ac:dyDescent="0.25">
      <c r="B961" s="17"/>
      <c r="C961" s="7"/>
    </row>
    <row r="962" spans="2:3" x14ac:dyDescent="0.25">
      <c r="B962" s="17"/>
      <c r="C962" s="7"/>
    </row>
    <row r="963" spans="2:3" x14ac:dyDescent="0.25">
      <c r="B963" s="17"/>
      <c r="C963" s="7"/>
    </row>
    <row r="964" spans="2:3" x14ac:dyDescent="0.25">
      <c r="B964" s="17"/>
      <c r="C964" s="7"/>
    </row>
    <row r="965" spans="2:3" x14ac:dyDescent="0.25">
      <c r="B965" s="17"/>
      <c r="C965" s="7"/>
    </row>
    <row r="966" spans="2:3" x14ac:dyDescent="0.25">
      <c r="B966" s="17"/>
      <c r="C966" s="7"/>
    </row>
    <row r="967" spans="2:3" x14ac:dyDescent="0.25">
      <c r="B967" s="17"/>
      <c r="C967" s="7"/>
    </row>
    <row r="968" spans="2:3" x14ac:dyDescent="0.25">
      <c r="B968" s="17"/>
      <c r="C968" s="7"/>
    </row>
    <row r="969" spans="2:3" x14ac:dyDescent="0.25">
      <c r="B969" s="17"/>
      <c r="C969" s="7"/>
    </row>
    <row r="970" spans="2:3" x14ac:dyDescent="0.25">
      <c r="B970" s="17"/>
      <c r="C970" s="7"/>
    </row>
    <row r="971" spans="2:3" x14ac:dyDescent="0.25">
      <c r="B971" s="17"/>
      <c r="C971" s="7"/>
    </row>
    <row r="972" spans="2:3" x14ac:dyDescent="0.25">
      <c r="B972" s="17"/>
      <c r="C972" s="7"/>
    </row>
    <row r="973" spans="2:3" x14ac:dyDescent="0.25">
      <c r="B973" s="17"/>
      <c r="C973" s="7"/>
    </row>
    <row r="974" spans="2:3" x14ac:dyDescent="0.25">
      <c r="B974" s="17"/>
      <c r="C974" s="7"/>
    </row>
    <row r="975" spans="2:3" x14ac:dyDescent="0.25">
      <c r="B975" s="17"/>
      <c r="C975" s="7"/>
    </row>
    <row r="976" spans="2:3" x14ac:dyDescent="0.25">
      <c r="B976" s="17"/>
      <c r="C976" s="7"/>
    </row>
    <row r="977" spans="2:3" x14ac:dyDescent="0.25">
      <c r="B977" s="17"/>
      <c r="C977" s="7"/>
    </row>
    <row r="978" spans="2:3" x14ac:dyDescent="0.25">
      <c r="B978" s="17"/>
      <c r="C978" s="7"/>
    </row>
    <row r="979" spans="2:3" x14ac:dyDescent="0.25">
      <c r="B979" s="17"/>
      <c r="C979" s="7"/>
    </row>
    <row r="980" spans="2:3" x14ac:dyDescent="0.25">
      <c r="B980" s="17"/>
      <c r="C980" s="7"/>
    </row>
    <row r="981" spans="2:3" x14ac:dyDescent="0.25">
      <c r="B981" s="17"/>
      <c r="C981" s="7"/>
    </row>
    <row r="982" spans="2:3" x14ac:dyDescent="0.25">
      <c r="B982" s="17"/>
      <c r="C982" s="7"/>
    </row>
    <row r="983" spans="2:3" x14ac:dyDescent="0.25">
      <c r="B983" s="17"/>
      <c r="C983" s="7"/>
    </row>
    <row r="984" spans="2:3" x14ac:dyDescent="0.25">
      <c r="B984" s="17"/>
      <c r="C984" s="7"/>
    </row>
    <row r="985" spans="2:3" x14ac:dyDescent="0.25">
      <c r="B985" s="17"/>
      <c r="C985" s="7"/>
    </row>
    <row r="986" spans="2:3" x14ac:dyDescent="0.25">
      <c r="B986" s="17"/>
      <c r="C986" s="7"/>
    </row>
    <row r="987" spans="2:3" x14ac:dyDescent="0.25">
      <c r="B987" s="17"/>
      <c r="C987" s="7"/>
    </row>
    <row r="988" spans="2:3" x14ac:dyDescent="0.25">
      <c r="B988" s="17"/>
      <c r="C988" s="7"/>
    </row>
    <row r="989" spans="2:3" x14ac:dyDescent="0.25">
      <c r="B989" s="17"/>
      <c r="C989" s="7"/>
    </row>
    <row r="990" spans="2:3" x14ac:dyDescent="0.25">
      <c r="B990" s="17"/>
      <c r="C990" s="7"/>
    </row>
    <row r="991" spans="2:3" x14ac:dyDescent="0.25">
      <c r="B991" s="17"/>
      <c r="C991" s="7"/>
    </row>
    <row r="992" spans="2:3" x14ac:dyDescent="0.25">
      <c r="B992" s="17"/>
      <c r="C992" s="7"/>
    </row>
    <row r="993" spans="2:3" x14ac:dyDescent="0.25">
      <c r="B993" s="17"/>
      <c r="C993" s="7"/>
    </row>
    <row r="994" spans="2:3" x14ac:dyDescent="0.25">
      <c r="B994" s="17"/>
      <c r="C994" s="7"/>
    </row>
    <row r="995" spans="2:3" x14ac:dyDescent="0.25">
      <c r="B995" s="17"/>
      <c r="C995" s="7"/>
    </row>
    <row r="996" spans="2:3" x14ac:dyDescent="0.25">
      <c r="B996" s="17"/>
      <c r="C996" s="7"/>
    </row>
    <row r="997" spans="2:3" x14ac:dyDescent="0.25">
      <c r="B997" s="17"/>
      <c r="C997" s="7"/>
    </row>
    <row r="998" spans="2:3" x14ac:dyDescent="0.25">
      <c r="B998" s="17"/>
      <c r="C998" s="7"/>
    </row>
    <row r="999" spans="2:3" x14ac:dyDescent="0.25">
      <c r="B999" s="17"/>
      <c r="C99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outlinePr summaryBelow="0" summaryRight="0"/>
  </sheetPr>
  <dimension ref="A1:C999"/>
  <sheetViews>
    <sheetView workbookViewId="0">
      <selection activeCell="D1" sqref="A1:XFD1"/>
    </sheetView>
  </sheetViews>
  <sheetFormatPr defaultColWidth="14.42578125" defaultRowHeight="15" customHeight="1" x14ac:dyDescent="0.25"/>
  <cols>
    <col min="1" max="1" width="7.28515625" customWidth="1"/>
    <col min="2" max="2" width="37.5703125" customWidth="1"/>
    <col min="3" max="3" width="22.85546875" customWidth="1"/>
  </cols>
  <sheetData>
    <row r="1" spans="1:3" x14ac:dyDescent="0.25">
      <c r="A1" s="3">
        <v>1</v>
      </c>
      <c r="B1" s="3" t="s">
        <v>2022</v>
      </c>
      <c r="C1" s="7" t="s">
        <v>2023</v>
      </c>
    </row>
    <row r="2" spans="1:3" x14ac:dyDescent="0.25">
      <c r="B2" s="3" t="s">
        <v>1864</v>
      </c>
      <c r="C2" s="7" t="s">
        <v>2024</v>
      </c>
    </row>
    <row r="3" spans="1:3" x14ac:dyDescent="0.25">
      <c r="A3" s="3">
        <v>2</v>
      </c>
      <c r="B3" s="3">
        <v>1</v>
      </c>
      <c r="C3" s="7"/>
    </row>
    <row r="4" spans="1:3" x14ac:dyDescent="0.25">
      <c r="A4" s="3">
        <v>3</v>
      </c>
      <c r="B4" s="3" t="s">
        <v>2025</v>
      </c>
      <c r="C4" s="7" t="s">
        <v>2026</v>
      </c>
    </row>
    <row r="5" spans="1:3" x14ac:dyDescent="0.25">
      <c r="B5" s="3" t="s">
        <v>2027</v>
      </c>
      <c r="C5" s="7" t="s">
        <v>2028</v>
      </c>
    </row>
    <row r="6" spans="1:3" x14ac:dyDescent="0.25">
      <c r="B6" s="3" t="s">
        <v>2029</v>
      </c>
      <c r="C6" s="7" t="s">
        <v>2030</v>
      </c>
    </row>
    <row r="7" spans="1:3" x14ac:dyDescent="0.25">
      <c r="A7" s="3">
        <v>4</v>
      </c>
      <c r="B7" s="3" t="s">
        <v>2031</v>
      </c>
      <c r="C7" s="7">
        <v>1959</v>
      </c>
    </row>
    <row r="8" spans="1:3" x14ac:dyDescent="0.25">
      <c r="A8" s="3">
        <v>5</v>
      </c>
      <c r="B8" s="3" t="s">
        <v>2032</v>
      </c>
      <c r="C8" s="7"/>
    </row>
    <row r="9" spans="1:3" x14ac:dyDescent="0.25">
      <c r="A9" s="3">
        <v>6</v>
      </c>
      <c r="B9" s="3" t="s">
        <v>2033</v>
      </c>
      <c r="C9" s="7">
        <v>1948</v>
      </c>
    </row>
    <row r="10" spans="1:3" x14ac:dyDescent="0.25">
      <c r="A10" s="3">
        <v>7</v>
      </c>
      <c r="B10" s="3" t="s">
        <v>2034</v>
      </c>
      <c r="C10" s="7" t="s">
        <v>2035</v>
      </c>
    </row>
    <row r="11" spans="1:3" x14ac:dyDescent="0.25">
      <c r="A11" s="3">
        <v>8</v>
      </c>
      <c r="B11" s="3" t="s">
        <v>2036</v>
      </c>
      <c r="C11" s="7" t="s">
        <v>2037</v>
      </c>
    </row>
    <row r="12" spans="1:3" x14ac:dyDescent="0.25">
      <c r="A12" s="3">
        <v>9</v>
      </c>
      <c r="B12" s="3" t="s">
        <v>2038</v>
      </c>
      <c r="C12" s="7" t="s">
        <v>2039</v>
      </c>
    </row>
    <row r="13" spans="1:3" x14ac:dyDescent="0.25">
      <c r="A13" s="3">
        <v>10</v>
      </c>
      <c r="B13" s="3" t="s">
        <v>2040</v>
      </c>
      <c r="C13" s="7" t="s">
        <v>2041</v>
      </c>
    </row>
    <row r="14" spans="1:3" x14ac:dyDescent="0.25">
      <c r="A14" s="3">
        <v>11</v>
      </c>
      <c r="B14" s="3" t="s">
        <v>2042</v>
      </c>
      <c r="C14" s="7" t="s">
        <v>2043</v>
      </c>
    </row>
    <row r="15" spans="1:3" x14ac:dyDescent="0.25">
      <c r="A15" s="3">
        <v>12</v>
      </c>
      <c r="B15" s="3" t="s">
        <v>2044</v>
      </c>
      <c r="C15" s="7">
        <v>1949</v>
      </c>
    </row>
    <row r="16" spans="1:3" x14ac:dyDescent="0.25">
      <c r="B16" s="3" t="s">
        <v>2045</v>
      </c>
      <c r="C16" s="7">
        <v>1949</v>
      </c>
    </row>
    <row r="17" spans="1:3" x14ac:dyDescent="0.25">
      <c r="A17" s="3">
        <v>13</v>
      </c>
      <c r="B17" s="3" t="s">
        <v>2046</v>
      </c>
      <c r="C17" s="7" t="s">
        <v>2047</v>
      </c>
    </row>
    <row r="18" spans="1:3" x14ac:dyDescent="0.25">
      <c r="A18" s="3">
        <v>14</v>
      </c>
      <c r="B18" s="3" t="s">
        <v>2048</v>
      </c>
      <c r="C18" s="7" t="s">
        <v>2049</v>
      </c>
    </row>
    <row r="19" spans="1:3" x14ac:dyDescent="0.25">
      <c r="A19" s="3">
        <v>15</v>
      </c>
      <c r="B19" s="22">
        <v>45323</v>
      </c>
      <c r="C19" s="7"/>
    </row>
    <row r="20" spans="1:3" x14ac:dyDescent="0.25">
      <c r="A20" s="3">
        <v>16</v>
      </c>
      <c r="B20" s="3" t="s">
        <v>2050</v>
      </c>
      <c r="C20" s="7" t="s">
        <v>2051</v>
      </c>
    </row>
    <row r="21" spans="1:3" x14ac:dyDescent="0.25">
      <c r="A21" s="3">
        <v>18</v>
      </c>
      <c r="B21" s="3" t="s">
        <v>2052</v>
      </c>
      <c r="C21" s="7" t="s">
        <v>2053</v>
      </c>
    </row>
    <row r="22" spans="1:3" x14ac:dyDescent="0.25">
      <c r="B22" s="3" t="s">
        <v>2054</v>
      </c>
      <c r="C22" s="7" t="s">
        <v>1364</v>
      </c>
    </row>
    <row r="23" spans="1:3" x14ac:dyDescent="0.25">
      <c r="A23" s="3">
        <v>19</v>
      </c>
      <c r="B23" s="22">
        <v>45323</v>
      </c>
      <c r="C23" s="7"/>
    </row>
    <row r="24" spans="1:3" x14ac:dyDescent="0.25">
      <c r="A24" s="3">
        <v>20</v>
      </c>
      <c r="B24" s="3" t="s">
        <v>2055</v>
      </c>
      <c r="C24" s="7" t="s">
        <v>2056</v>
      </c>
    </row>
    <row r="25" spans="1:3" x14ac:dyDescent="0.25">
      <c r="A25" s="3">
        <v>21</v>
      </c>
      <c r="B25" s="3" t="s">
        <v>2057</v>
      </c>
      <c r="C25" s="7" t="s">
        <v>2058</v>
      </c>
    </row>
    <row r="26" spans="1:3" x14ac:dyDescent="0.25">
      <c r="A26" s="3">
        <v>22</v>
      </c>
      <c r="B26" s="3" t="s">
        <v>2059</v>
      </c>
      <c r="C26" s="7" t="s">
        <v>2060</v>
      </c>
    </row>
    <row r="27" spans="1:3" x14ac:dyDescent="0.25">
      <c r="A27" s="3">
        <v>23</v>
      </c>
      <c r="B27" s="3" t="s">
        <v>2061</v>
      </c>
      <c r="C27" s="7" t="s">
        <v>2062</v>
      </c>
    </row>
    <row r="28" spans="1:3" x14ac:dyDescent="0.25">
      <c r="A28" s="3">
        <v>24</v>
      </c>
      <c r="B28" s="3" t="s">
        <v>2063</v>
      </c>
      <c r="C28" s="7" t="s">
        <v>2064</v>
      </c>
    </row>
    <row r="29" spans="1:3" x14ac:dyDescent="0.25">
      <c r="B29" s="3" t="s">
        <v>1885</v>
      </c>
      <c r="C29" s="7" t="s">
        <v>2065</v>
      </c>
    </row>
    <row r="30" spans="1:3" x14ac:dyDescent="0.25">
      <c r="A30" s="3">
        <v>25</v>
      </c>
      <c r="B30" s="3" t="s">
        <v>2066</v>
      </c>
      <c r="C30" s="7" t="s">
        <v>2067</v>
      </c>
    </row>
    <row r="31" spans="1:3" x14ac:dyDescent="0.25">
      <c r="A31" s="3">
        <v>16</v>
      </c>
      <c r="B31" s="3" t="s">
        <v>2068</v>
      </c>
      <c r="C31" s="7" t="s">
        <v>2069</v>
      </c>
    </row>
    <row r="32" spans="1:3" x14ac:dyDescent="0.25">
      <c r="A32" s="3">
        <v>17</v>
      </c>
      <c r="B32" s="3" t="s">
        <v>2070</v>
      </c>
      <c r="C32" s="7" t="s">
        <v>2071</v>
      </c>
    </row>
    <row r="33" spans="1:3" x14ac:dyDescent="0.25">
      <c r="A33" s="3">
        <v>18</v>
      </c>
      <c r="B33" s="3" t="s">
        <v>2072</v>
      </c>
      <c r="C33" s="7" t="s">
        <v>2073</v>
      </c>
    </row>
    <row r="34" spans="1:3" x14ac:dyDescent="0.25">
      <c r="A34" s="3">
        <v>19</v>
      </c>
      <c r="B34" s="3" t="s">
        <v>2074</v>
      </c>
      <c r="C34" s="7" t="s">
        <v>2075</v>
      </c>
    </row>
    <row r="35" spans="1:3" x14ac:dyDescent="0.25">
      <c r="A35" s="3">
        <v>20</v>
      </c>
      <c r="B35" s="3" t="s">
        <v>2076</v>
      </c>
      <c r="C35" s="7" t="s">
        <v>2077</v>
      </c>
    </row>
    <row r="36" spans="1:3" x14ac:dyDescent="0.25">
      <c r="B36" s="3" t="s">
        <v>2078</v>
      </c>
      <c r="C36" s="7" t="s">
        <v>2079</v>
      </c>
    </row>
    <row r="37" spans="1:3" x14ac:dyDescent="0.25">
      <c r="B37" s="3" t="s">
        <v>341</v>
      </c>
      <c r="C37" s="7" t="s">
        <v>2080</v>
      </c>
    </row>
    <row r="38" spans="1:3" x14ac:dyDescent="0.25">
      <c r="B38" s="3" t="s">
        <v>2081</v>
      </c>
      <c r="C38" s="7" t="s">
        <v>2082</v>
      </c>
    </row>
    <row r="39" spans="1:3" x14ac:dyDescent="0.25">
      <c r="A39" s="3">
        <v>21</v>
      </c>
      <c r="B39" s="3" t="s">
        <v>2083</v>
      </c>
      <c r="C39" s="7" t="s">
        <v>2084</v>
      </c>
    </row>
    <row r="40" spans="1:3" x14ac:dyDescent="0.25">
      <c r="A40" s="3">
        <v>22</v>
      </c>
      <c r="B40" s="3" t="s">
        <v>2085</v>
      </c>
      <c r="C40" s="7" t="s">
        <v>2086</v>
      </c>
    </row>
    <row r="41" spans="1:3" x14ac:dyDescent="0.25">
      <c r="A41" s="3">
        <v>23</v>
      </c>
      <c r="B41" s="3" t="s">
        <v>2087</v>
      </c>
      <c r="C41" s="7" t="s">
        <v>360</v>
      </c>
    </row>
    <row r="42" spans="1:3" x14ac:dyDescent="0.25">
      <c r="A42" s="3">
        <v>24</v>
      </c>
      <c r="B42" s="3" t="s">
        <v>2088</v>
      </c>
      <c r="C42" s="7" t="s">
        <v>1786</v>
      </c>
    </row>
    <row r="43" spans="1:3" x14ac:dyDescent="0.25">
      <c r="A43" s="3">
        <v>25</v>
      </c>
      <c r="B43" s="3" t="s">
        <v>2089</v>
      </c>
      <c r="C43" s="7" t="s">
        <v>249</v>
      </c>
    </row>
    <row r="44" spans="1:3" x14ac:dyDescent="0.25">
      <c r="B44" s="3" t="s">
        <v>2090</v>
      </c>
      <c r="C44" s="7" t="s">
        <v>2091</v>
      </c>
    </row>
    <row r="45" spans="1:3" x14ac:dyDescent="0.25">
      <c r="A45" s="3">
        <v>26</v>
      </c>
      <c r="B45" s="3" t="s">
        <v>2092</v>
      </c>
      <c r="C45" s="7" t="s">
        <v>2093</v>
      </c>
    </row>
    <row r="46" spans="1:3" x14ac:dyDescent="0.25">
      <c r="B46" s="3" t="s">
        <v>2094</v>
      </c>
      <c r="C46" s="7" t="s">
        <v>2095</v>
      </c>
    </row>
    <row r="47" spans="1:3" x14ac:dyDescent="0.25">
      <c r="A47" s="3">
        <v>27</v>
      </c>
      <c r="B47" s="3" t="s">
        <v>2096</v>
      </c>
      <c r="C47" s="7"/>
    </row>
    <row r="48" spans="1:3" x14ac:dyDescent="0.25">
      <c r="A48" s="3">
        <v>28</v>
      </c>
      <c r="B48" s="3" t="s">
        <v>2097</v>
      </c>
      <c r="C48" s="7" t="s">
        <v>2098</v>
      </c>
    </row>
    <row r="49" spans="1:3" x14ac:dyDescent="0.25">
      <c r="B49" s="3" t="s">
        <v>2099</v>
      </c>
      <c r="C49" s="7" t="s">
        <v>2100</v>
      </c>
    </row>
    <row r="50" spans="1:3" x14ac:dyDescent="0.25">
      <c r="A50" s="3">
        <v>29</v>
      </c>
      <c r="B50" s="3">
        <v>1</v>
      </c>
      <c r="C50" s="7"/>
    </row>
    <row r="51" spans="1:3" x14ac:dyDescent="0.25">
      <c r="A51" s="3">
        <v>30</v>
      </c>
      <c r="B51" s="3" t="s">
        <v>2101</v>
      </c>
      <c r="C51" s="7" t="s">
        <v>2102</v>
      </c>
    </row>
    <row r="52" spans="1:3" x14ac:dyDescent="0.25">
      <c r="A52" s="3">
        <v>31</v>
      </c>
      <c r="B52" s="3" t="s">
        <v>2103</v>
      </c>
      <c r="C52" s="7" t="s">
        <v>2104</v>
      </c>
    </row>
    <row r="53" spans="1:3" x14ac:dyDescent="0.25">
      <c r="B53" s="3" t="s">
        <v>2105</v>
      </c>
      <c r="C53" s="7" t="s">
        <v>2106</v>
      </c>
    </row>
    <row r="54" spans="1:3" x14ac:dyDescent="0.25">
      <c r="A54" s="3">
        <v>32</v>
      </c>
      <c r="B54" s="3" t="s">
        <v>2107</v>
      </c>
      <c r="C54" s="7" t="s">
        <v>2108</v>
      </c>
    </row>
    <row r="55" spans="1:3" x14ac:dyDescent="0.25">
      <c r="B55" s="3" t="s">
        <v>2109</v>
      </c>
      <c r="C55" s="7" t="s">
        <v>2110</v>
      </c>
    </row>
    <row r="56" spans="1:3" x14ac:dyDescent="0.25">
      <c r="A56" s="3">
        <v>33</v>
      </c>
      <c r="B56" s="3" t="s">
        <v>2111</v>
      </c>
      <c r="C56" s="7" t="s">
        <v>2112</v>
      </c>
    </row>
    <row r="57" spans="1:3" x14ac:dyDescent="0.25">
      <c r="B57" s="3" t="s">
        <v>341</v>
      </c>
      <c r="C57" s="7" t="s">
        <v>2113</v>
      </c>
    </row>
    <row r="58" spans="1:3" x14ac:dyDescent="0.25">
      <c r="A58" s="3">
        <v>34</v>
      </c>
      <c r="B58" s="3" t="s">
        <v>2114</v>
      </c>
      <c r="C58" s="7" t="s">
        <v>2115</v>
      </c>
    </row>
    <row r="59" spans="1:3" x14ac:dyDescent="0.25">
      <c r="B59" s="3" t="s">
        <v>2116</v>
      </c>
      <c r="C59" s="7" t="s">
        <v>1502</v>
      </c>
    </row>
    <row r="60" spans="1:3" x14ac:dyDescent="0.25">
      <c r="B60" s="3" t="s">
        <v>2117</v>
      </c>
      <c r="C60" s="7" t="s">
        <v>2118</v>
      </c>
    </row>
    <row r="61" spans="1:3" x14ac:dyDescent="0.25">
      <c r="A61" s="3">
        <v>35</v>
      </c>
      <c r="B61" s="3" t="s">
        <v>2119</v>
      </c>
      <c r="C61" s="7" t="s">
        <v>532</v>
      </c>
    </row>
    <row r="62" spans="1:3" x14ac:dyDescent="0.25">
      <c r="A62" s="3">
        <v>36</v>
      </c>
      <c r="B62" s="3" t="s">
        <v>2120</v>
      </c>
      <c r="C62" s="7" t="s">
        <v>2121</v>
      </c>
    </row>
    <row r="63" spans="1:3" x14ac:dyDescent="0.25">
      <c r="A63" s="3">
        <v>37</v>
      </c>
      <c r="B63" s="3" t="s">
        <v>2122</v>
      </c>
      <c r="C63" s="7" t="s">
        <v>2123</v>
      </c>
    </row>
    <row r="64" spans="1:3" x14ac:dyDescent="0.25">
      <c r="A64" s="3">
        <v>38</v>
      </c>
      <c r="B64" s="3" t="s">
        <v>2124</v>
      </c>
      <c r="C64" s="7" t="s">
        <v>2125</v>
      </c>
    </row>
    <row r="65" spans="1:3" x14ac:dyDescent="0.25">
      <c r="A65" s="3">
        <v>39</v>
      </c>
      <c r="B65" s="3" t="s">
        <v>2126</v>
      </c>
      <c r="C65" s="7" t="s">
        <v>2127</v>
      </c>
    </row>
    <row r="66" spans="1:3" x14ac:dyDescent="0.25">
      <c r="B66" s="3" t="s">
        <v>2128</v>
      </c>
      <c r="C66" s="7"/>
    </row>
    <row r="67" spans="1:3" x14ac:dyDescent="0.25">
      <c r="A67" s="3">
        <v>40</v>
      </c>
      <c r="B67" s="3" t="s">
        <v>2129</v>
      </c>
      <c r="C67" s="7" t="s">
        <v>233</v>
      </c>
    </row>
    <row r="68" spans="1:3" x14ac:dyDescent="0.25">
      <c r="A68" s="3">
        <v>41</v>
      </c>
      <c r="B68" s="3" t="s">
        <v>2130</v>
      </c>
      <c r="C68" s="7" t="s">
        <v>2131</v>
      </c>
    </row>
    <row r="69" spans="1:3" x14ac:dyDescent="0.25">
      <c r="A69" s="3">
        <v>42</v>
      </c>
      <c r="B69" s="3" t="s">
        <v>1462</v>
      </c>
      <c r="C69" s="7"/>
    </row>
    <row r="70" spans="1:3" x14ac:dyDescent="0.25">
      <c r="A70" s="3">
        <v>43</v>
      </c>
      <c r="B70" s="3" t="s">
        <v>2132</v>
      </c>
      <c r="C70" s="7"/>
    </row>
    <row r="71" spans="1:3" x14ac:dyDescent="0.25">
      <c r="A71" s="3">
        <v>44</v>
      </c>
      <c r="B71" s="22">
        <v>45323</v>
      </c>
      <c r="C71" s="7"/>
    </row>
    <row r="72" spans="1:3" x14ac:dyDescent="0.25">
      <c r="A72" s="3">
        <v>45</v>
      </c>
      <c r="B72" s="3" t="s">
        <v>2133</v>
      </c>
      <c r="C72" s="7"/>
    </row>
    <row r="73" spans="1:3" x14ac:dyDescent="0.25">
      <c r="A73" s="3">
        <v>46</v>
      </c>
      <c r="B73" s="3" t="s">
        <v>2085</v>
      </c>
      <c r="C73" s="7" t="s">
        <v>2134</v>
      </c>
    </row>
    <row r="74" spans="1:3" x14ac:dyDescent="0.25">
      <c r="B74" s="3" t="s">
        <v>2135</v>
      </c>
      <c r="C74" s="7" t="s">
        <v>2136</v>
      </c>
    </row>
    <row r="75" spans="1:3" x14ac:dyDescent="0.25">
      <c r="B75" s="3" t="s">
        <v>2137</v>
      </c>
      <c r="C75" s="7"/>
    </row>
    <row r="76" spans="1:3" x14ac:dyDescent="0.25">
      <c r="A76" s="3">
        <v>47</v>
      </c>
      <c r="B76" s="3" t="s">
        <v>2138</v>
      </c>
      <c r="C76" s="7" t="s">
        <v>2139</v>
      </c>
    </row>
    <row r="77" spans="1:3" x14ac:dyDescent="0.25">
      <c r="A77" s="3">
        <v>48</v>
      </c>
      <c r="B77" s="3" t="s">
        <v>2140</v>
      </c>
      <c r="C77" s="7" t="s">
        <v>2141</v>
      </c>
    </row>
    <row r="78" spans="1:3" x14ac:dyDescent="0.25">
      <c r="A78" s="3">
        <v>49</v>
      </c>
      <c r="B78" s="3" t="s">
        <v>2142</v>
      </c>
      <c r="C78" s="7"/>
    </row>
    <row r="79" spans="1:3" x14ac:dyDescent="0.25">
      <c r="B79" s="3" t="s">
        <v>2143</v>
      </c>
      <c r="C79" s="7"/>
    </row>
    <row r="80" spans="1:3" x14ac:dyDescent="0.25">
      <c r="A80" s="3">
        <v>50</v>
      </c>
      <c r="B80" s="3" t="s">
        <v>2074</v>
      </c>
      <c r="C80" s="7" t="s">
        <v>2144</v>
      </c>
    </row>
    <row r="81" spans="1:3" x14ac:dyDescent="0.25">
      <c r="B81" s="3" t="s">
        <v>2145</v>
      </c>
      <c r="C81" s="7" t="s">
        <v>2146</v>
      </c>
    </row>
    <row r="82" spans="1:3" x14ac:dyDescent="0.25">
      <c r="A82" s="3">
        <v>51</v>
      </c>
      <c r="B82" s="3" t="s">
        <v>2147</v>
      </c>
      <c r="C82" s="7" t="s">
        <v>2148</v>
      </c>
    </row>
    <row r="83" spans="1:3" x14ac:dyDescent="0.25">
      <c r="A83" s="3">
        <v>52</v>
      </c>
      <c r="B83" s="3" t="s">
        <v>2149</v>
      </c>
      <c r="C83" s="7">
        <v>1955</v>
      </c>
    </row>
    <row r="84" spans="1:3" x14ac:dyDescent="0.25">
      <c r="A84" s="3">
        <v>53</v>
      </c>
      <c r="B84" s="3">
        <v>1</v>
      </c>
      <c r="C84" s="7"/>
    </row>
    <row r="85" spans="1:3" x14ac:dyDescent="0.25">
      <c r="A85" s="3">
        <v>54</v>
      </c>
      <c r="B85" s="3">
        <v>1</v>
      </c>
      <c r="C85" s="7"/>
    </row>
    <row r="86" spans="1:3" x14ac:dyDescent="0.25">
      <c r="A86" s="3">
        <v>55</v>
      </c>
      <c r="B86" s="3" t="s">
        <v>2150</v>
      </c>
      <c r="C86" s="7" t="s">
        <v>2151</v>
      </c>
    </row>
    <row r="87" spans="1:3" x14ac:dyDescent="0.25">
      <c r="A87" s="3">
        <v>56</v>
      </c>
      <c r="B87" s="22">
        <v>45323</v>
      </c>
      <c r="C87" s="7"/>
    </row>
    <row r="88" spans="1:3" x14ac:dyDescent="0.25">
      <c r="A88" s="3">
        <v>57</v>
      </c>
      <c r="B88" s="3" t="s">
        <v>2152</v>
      </c>
      <c r="C88" s="7" t="s">
        <v>1897</v>
      </c>
    </row>
    <row r="89" spans="1:3" x14ac:dyDescent="0.25">
      <c r="A89" s="3">
        <v>58</v>
      </c>
      <c r="B89" s="3" t="s">
        <v>2153</v>
      </c>
      <c r="C89" s="7" t="s">
        <v>2154</v>
      </c>
    </row>
    <row r="90" spans="1:3" x14ac:dyDescent="0.25">
      <c r="A90" s="3">
        <v>59</v>
      </c>
      <c r="B90" s="3" t="s">
        <v>1029</v>
      </c>
      <c r="C90" s="7"/>
    </row>
    <row r="91" spans="1:3" x14ac:dyDescent="0.25">
      <c r="A91" s="3">
        <v>60</v>
      </c>
      <c r="B91" s="3" t="s">
        <v>2155</v>
      </c>
      <c r="C91" s="7" t="s">
        <v>2156</v>
      </c>
    </row>
    <row r="92" spans="1:3" x14ac:dyDescent="0.25">
      <c r="B92" s="3" t="s">
        <v>2157</v>
      </c>
      <c r="C92" s="7" t="s">
        <v>2158</v>
      </c>
    </row>
    <row r="93" spans="1:3" x14ac:dyDescent="0.25">
      <c r="A93" s="3">
        <v>61</v>
      </c>
      <c r="B93" s="3" t="s">
        <v>2159</v>
      </c>
      <c r="C93" s="7" t="s">
        <v>2160</v>
      </c>
    </row>
    <row r="94" spans="1:3" x14ac:dyDescent="0.25">
      <c r="A94" s="3">
        <v>62</v>
      </c>
      <c r="B94" s="3" t="s">
        <v>2161</v>
      </c>
      <c r="C94" s="7" t="s">
        <v>2162</v>
      </c>
    </row>
    <row r="95" spans="1:3" x14ac:dyDescent="0.25">
      <c r="B95" s="3" t="s">
        <v>2116</v>
      </c>
      <c r="C95" s="7" t="s">
        <v>2163</v>
      </c>
    </row>
    <row r="96" spans="1:3" x14ac:dyDescent="0.25">
      <c r="A96" s="3">
        <v>63</v>
      </c>
      <c r="B96" s="3" t="s">
        <v>2164</v>
      </c>
      <c r="C96" s="7" t="s">
        <v>2165</v>
      </c>
    </row>
    <row r="97" spans="1:3" x14ac:dyDescent="0.25">
      <c r="A97" s="3">
        <v>64</v>
      </c>
      <c r="B97" s="3" t="s">
        <v>2166</v>
      </c>
      <c r="C97" s="7" t="s">
        <v>2167</v>
      </c>
    </row>
    <row r="98" spans="1:3" x14ac:dyDescent="0.25">
      <c r="A98" s="3">
        <v>65</v>
      </c>
      <c r="B98" s="22">
        <v>45323</v>
      </c>
      <c r="C98" s="7"/>
    </row>
    <row r="99" spans="1:3" x14ac:dyDescent="0.25">
      <c r="A99" s="3">
        <v>66</v>
      </c>
      <c r="B99" s="3" t="s">
        <v>2168</v>
      </c>
      <c r="C99" s="7" t="s">
        <v>2169</v>
      </c>
    </row>
    <row r="100" spans="1:3" x14ac:dyDescent="0.25">
      <c r="A100" s="3">
        <v>67</v>
      </c>
      <c r="B100" s="3">
        <v>1</v>
      </c>
      <c r="C100" s="7"/>
    </row>
    <row r="101" spans="1:3" x14ac:dyDescent="0.25">
      <c r="A101" s="3">
        <v>68</v>
      </c>
      <c r="B101" s="3" t="s">
        <v>2170</v>
      </c>
      <c r="C101" s="7" t="s">
        <v>1920</v>
      </c>
    </row>
    <row r="102" spans="1:3" x14ac:dyDescent="0.25">
      <c r="A102" s="3">
        <v>69</v>
      </c>
      <c r="B102" s="3" t="s">
        <v>2171</v>
      </c>
      <c r="C102" s="7" t="s">
        <v>2172</v>
      </c>
    </row>
    <row r="103" spans="1:3" x14ac:dyDescent="0.25">
      <c r="A103" s="3">
        <v>70</v>
      </c>
      <c r="B103" s="3" t="s">
        <v>2173</v>
      </c>
      <c r="C103" s="7"/>
    </row>
    <row r="104" spans="1:3" x14ac:dyDescent="0.25">
      <c r="A104" s="3">
        <v>71</v>
      </c>
      <c r="B104" s="3" t="s">
        <v>2174</v>
      </c>
      <c r="C104" s="7" t="s">
        <v>1371</v>
      </c>
    </row>
    <row r="105" spans="1:3" x14ac:dyDescent="0.25">
      <c r="B105" s="3" t="s">
        <v>1311</v>
      </c>
      <c r="C105" s="7" t="s">
        <v>2175</v>
      </c>
    </row>
    <row r="106" spans="1:3" x14ac:dyDescent="0.25">
      <c r="A106" s="3">
        <v>72</v>
      </c>
      <c r="B106" s="3" t="s">
        <v>2176</v>
      </c>
      <c r="C106" s="7" t="s">
        <v>2177</v>
      </c>
    </row>
    <row r="107" spans="1:3" x14ac:dyDescent="0.25">
      <c r="A107" s="3">
        <v>73</v>
      </c>
      <c r="B107" s="3">
        <v>1</v>
      </c>
      <c r="C107" s="7"/>
    </row>
    <row r="108" spans="1:3" x14ac:dyDescent="0.25">
      <c r="A108" s="3">
        <v>74</v>
      </c>
      <c r="B108" s="3" t="s">
        <v>2178</v>
      </c>
      <c r="C108" s="7"/>
    </row>
    <row r="109" spans="1:3" x14ac:dyDescent="0.25">
      <c r="A109" s="3">
        <v>75</v>
      </c>
      <c r="B109" s="3" t="s">
        <v>2179</v>
      </c>
      <c r="C109" s="7"/>
    </row>
    <row r="110" spans="1:3" x14ac:dyDescent="0.25">
      <c r="A110" s="3">
        <v>76</v>
      </c>
      <c r="B110" s="3" t="s">
        <v>2180</v>
      </c>
      <c r="C110" s="7" t="s">
        <v>2181</v>
      </c>
    </row>
    <row r="111" spans="1:3" x14ac:dyDescent="0.25">
      <c r="A111" s="3">
        <v>77</v>
      </c>
      <c r="B111" s="3" t="s">
        <v>2182</v>
      </c>
      <c r="C111" s="7" t="s">
        <v>2183</v>
      </c>
    </row>
    <row r="112" spans="1:3" x14ac:dyDescent="0.25">
      <c r="A112" s="3">
        <v>78</v>
      </c>
      <c r="B112" s="3" t="s">
        <v>2184</v>
      </c>
      <c r="C112" s="7"/>
    </row>
    <row r="113" spans="1:3" x14ac:dyDescent="0.25">
      <c r="A113" s="3">
        <v>79</v>
      </c>
      <c r="B113" s="3">
        <v>1</v>
      </c>
      <c r="C113" s="7"/>
    </row>
    <row r="114" spans="1:3" x14ac:dyDescent="0.25">
      <c r="A114" s="3">
        <v>80</v>
      </c>
      <c r="B114" s="3" t="s">
        <v>2185</v>
      </c>
      <c r="C114" s="7" t="s">
        <v>2186</v>
      </c>
    </row>
    <row r="115" spans="1:3" x14ac:dyDescent="0.25">
      <c r="B115" s="3" t="s">
        <v>341</v>
      </c>
      <c r="C115" s="7" t="s">
        <v>2187</v>
      </c>
    </row>
    <row r="116" spans="1:3" x14ac:dyDescent="0.25">
      <c r="B116" s="3">
        <v>1</v>
      </c>
      <c r="C116" s="7"/>
    </row>
    <row r="117" spans="1:3" x14ac:dyDescent="0.25">
      <c r="A117" s="3">
        <v>81</v>
      </c>
      <c r="B117" s="3" t="s">
        <v>2188</v>
      </c>
      <c r="C117" s="7"/>
    </row>
    <row r="118" spans="1:3" x14ac:dyDescent="0.25">
      <c r="A118" s="3">
        <v>82</v>
      </c>
      <c r="B118" s="3" t="s">
        <v>2189</v>
      </c>
      <c r="C118" s="7" t="s">
        <v>2190</v>
      </c>
    </row>
    <row r="119" spans="1:3" x14ac:dyDescent="0.25">
      <c r="A119" s="3">
        <v>83</v>
      </c>
      <c r="B119" s="3" t="s">
        <v>2191</v>
      </c>
      <c r="C119" s="7" t="s">
        <v>692</v>
      </c>
    </row>
    <row r="120" spans="1:3" x14ac:dyDescent="0.25">
      <c r="A120" s="3">
        <v>84</v>
      </c>
      <c r="B120" s="23">
        <v>37653</v>
      </c>
      <c r="C120" s="7"/>
    </row>
    <row r="121" spans="1:3" x14ac:dyDescent="0.25">
      <c r="A121" s="3">
        <v>85</v>
      </c>
      <c r="B121" s="3" t="s">
        <v>2192</v>
      </c>
      <c r="C121" s="7" t="s">
        <v>2193</v>
      </c>
    </row>
    <row r="122" spans="1:3" x14ac:dyDescent="0.25">
      <c r="A122" s="3">
        <v>86</v>
      </c>
      <c r="B122" s="3" t="s">
        <v>2194</v>
      </c>
      <c r="C122" s="7">
        <v>1920</v>
      </c>
    </row>
    <row r="123" spans="1:3" x14ac:dyDescent="0.25">
      <c r="A123" s="3">
        <v>87</v>
      </c>
      <c r="B123" s="3" t="s">
        <v>2195</v>
      </c>
      <c r="C123" s="7">
        <v>1919</v>
      </c>
    </row>
    <row r="124" spans="1:3" x14ac:dyDescent="0.25">
      <c r="A124" s="3">
        <v>88</v>
      </c>
      <c r="B124" s="3">
        <v>1</v>
      </c>
      <c r="C124" s="7"/>
    </row>
    <row r="125" spans="1:3" x14ac:dyDescent="0.25">
      <c r="A125" s="3">
        <v>89</v>
      </c>
      <c r="B125" s="3" t="s">
        <v>2196</v>
      </c>
      <c r="C125" s="7" t="s">
        <v>1025</v>
      </c>
    </row>
    <row r="126" spans="1:3" x14ac:dyDescent="0.25">
      <c r="A126" s="3">
        <v>90</v>
      </c>
      <c r="B126" s="3" t="s">
        <v>2197</v>
      </c>
      <c r="C126" s="7">
        <v>1926</v>
      </c>
    </row>
    <row r="127" spans="1:3" x14ac:dyDescent="0.25">
      <c r="A127" s="3">
        <v>91</v>
      </c>
      <c r="B127" s="3" t="s">
        <v>2198</v>
      </c>
      <c r="C127" s="7"/>
    </row>
    <row r="128" spans="1:3" x14ac:dyDescent="0.25">
      <c r="A128" s="3">
        <v>92</v>
      </c>
      <c r="B128" s="3" t="s">
        <v>1522</v>
      </c>
      <c r="C128" s="7">
        <v>1914</v>
      </c>
    </row>
    <row r="129" spans="1:3" x14ac:dyDescent="0.25">
      <c r="A129" s="3">
        <v>93</v>
      </c>
      <c r="B129" s="3" t="s">
        <v>2199</v>
      </c>
      <c r="C129" s="7" t="s">
        <v>1304</v>
      </c>
    </row>
    <row r="130" spans="1:3" x14ac:dyDescent="0.25">
      <c r="B130" s="3" t="s">
        <v>2200</v>
      </c>
      <c r="C130" s="7" t="s">
        <v>1519</v>
      </c>
    </row>
    <row r="131" spans="1:3" x14ac:dyDescent="0.25">
      <c r="A131" s="3">
        <v>94</v>
      </c>
      <c r="B131" s="3" t="s">
        <v>2201</v>
      </c>
      <c r="C131" s="7" t="s">
        <v>2202</v>
      </c>
    </row>
    <row r="132" spans="1:3" x14ac:dyDescent="0.25">
      <c r="A132" s="3">
        <v>95</v>
      </c>
      <c r="B132" s="3" t="s">
        <v>2203</v>
      </c>
      <c r="C132" s="7" t="s">
        <v>1626</v>
      </c>
    </row>
    <row r="133" spans="1:3" x14ac:dyDescent="0.25">
      <c r="A133" s="3">
        <v>96</v>
      </c>
      <c r="B133" s="3" t="s">
        <v>2204</v>
      </c>
      <c r="C133" s="7" t="s">
        <v>1841</v>
      </c>
    </row>
    <row r="134" spans="1:3" x14ac:dyDescent="0.25">
      <c r="A134" s="3">
        <v>97</v>
      </c>
      <c r="B134" s="3" t="s">
        <v>2205</v>
      </c>
      <c r="C134" s="7" t="s">
        <v>2206</v>
      </c>
    </row>
    <row r="135" spans="1:3" x14ac:dyDescent="0.25">
      <c r="A135" s="3">
        <v>98</v>
      </c>
      <c r="B135" s="3" t="s">
        <v>2207</v>
      </c>
      <c r="C135" s="7" t="s">
        <v>2208</v>
      </c>
    </row>
    <row r="136" spans="1:3" x14ac:dyDescent="0.25">
      <c r="A136" s="3">
        <v>99</v>
      </c>
      <c r="B136" s="3" t="s">
        <v>1514</v>
      </c>
      <c r="C136" s="7" t="s">
        <v>1515</v>
      </c>
    </row>
    <row r="137" spans="1:3" x14ac:dyDescent="0.25">
      <c r="B137" s="3" t="s">
        <v>2209</v>
      </c>
      <c r="C137" s="7" t="s">
        <v>1517</v>
      </c>
    </row>
    <row r="138" spans="1:3" x14ac:dyDescent="0.25">
      <c r="A138" s="3">
        <v>100</v>
      </c>
      <c r="B138" s="3" t="s">
        <v>2210</v>
      </c>
      <c r="C138" s="7" t="s">
        <v>1528</v>
      </c>
    </row>
    <row r="139" spans="1:3" x14ac:dyDescent="0.25">
      <c r="A139" s="3">
        <v>101</v>
      </c>
      <c r="B139" s="3" t="s">
        <v>1525</v>
      </c>
      <c r="C139" s="7" t="s">
        <v>1526</v>
      </c>
    </row>
    <row r="140" spans="1:3" x14ac:dyDescent="0.25">
      <c r="B140" s="3" t="s">
        <v>2211</v>
      </c>
      <c r="C140" s="7"/>
    </row>
    <row r="141" spans="1:3" x14ac:dyDescent="0.25">
      <c r="A141" s="3">
        <v>102</v>
      </c>
      <c r="B141" s="3" t="s">
        <v>1523</v>
      </c>
      <c r="C141" s="7" t="s">
        <v>1524</v>
      </c>
    </row>
    <row r="142" spans="1:3" x14ac:dyDescent="0.25">
      <c r="A142" s="3">
        <v>103</v>
      </c>
      <c r="B142" s="3" t="s">
        <v>2212</v>
      </c>
      <c r="C142" s="7">
        <v>1946</v>
      </c>
    </row>
    <row r="143" spans="1:3" x14ac:dyDescent="0.25">
      <c r="A143" s="3">
        <v>104</v>
      </c>
      <c r="B143" s="3" t="s">
        <v>2213</v>
      </c>
      <c r="C143" s="7">
        <v>1884</v>
      </c>
    </row>
    <row r="144" spans="1:3" x14ac:dyDescent="0.25">
      <c r="A144" s="3">
        <v>105</v>
      </c>
      <c r="B144" s="22">
        <v>45323</v>
      </c>
      <c r="C144" s="7"/>
    </row>
    <row r="145" spans="1:3" x14ac:dyDescent="0.25">
      <c r="A145" s="3">
        <v>106</v>
      </c>
      <c r="B145" s="3" t="s">
        <v>2214</v>
      </c>
      <c r="C145" s="7"/>
    </row>
    <row r="146" spans="1:3" x14ac:dyDescent="0.25">
      <c r="B146" s="3" t="s">
        <v>2215</v>
      </c>
      <c r="C146" s="7"/>
    </row>
    <row r="147" spans="1:3" x14ac:dyDescent="0.25">
      <c r="B147" s="3" t="s">
        <v>2216</v>
      </c>
      <c r="C147" s="7"/>
    </row>
    <row r="148" spans="1:3" x14ac:dyDescent="0.25">
      <c r="A148" s="3">
        <v>107</v>
      </c>
      <c r="B148" s="3" t="s">
        <v>2217</v>
      </c>
      <c r="C148" s="7"/>
    </row>
    <row r="149" spans="1:3" x14ac:dyDescent="0.25">
      <c r="B149" s="3" t="s">
        <v>2218</v>
      </c>
      <c r="C149" s="7"/>
    </row>
    <row r="150" spans="1:3" x14ac:dyDescent="0.25">
      <c r="A150" s="3">
        <v>108</v>
      </c>
      <c r="B150" s="3" t="s">
        <v>2219</v>
      </c>
      <c r="C150" s="7" t="s">
        <v>1498</v>
      </c>
    </row>
    <row r="151" spans="1:3" x14ac:dyDescent="0.25">
      <c r="A151" s="3">
        <v>109</v>
      </c>
      <c r="B151" s="3">
        <v>1</v>
      </c>
      <c r="C151" s="7"/>
    </row>
    <row r="152" spans="1:3" x14ac:dyDescent="0.25">
      <c r="A152" s="3">
        <v>110</v>
      </c>
      <c r="B152" s="3" t="s">
        <v>2220</v>
      </c>
      <c r="C152" s="7"/>
    </row>
    <row r="153" spans="1:3" x14ac:dyDescent="0.25">
      <c r="A153" s="3">
        <v>111</v>
      </c>
      <c r="B153" s="3" t="s">
        <v>2221</v>
      </c>
      <c r="C153" s="7" t="s">
        <v>2222</v>
      </c>
    </row>
    <row r="154" spans="1:3" x14ac:dyDescent="0.25">
      <c r="A154" s="3">
        <v>112</v>
      </c>
      <c r="B154" s="3" t="s">
        <v>2223</v>
      </c>
      <c r="C154" s="7" t="s">
        <v>2224</v>
      </c>
    </row>
    <row r="155" spans="1:3" x14ac:dyDescent="0.25">
      <c r="B155" s="3" t="s">
        <v>2225</v>
      </c>
      <c r="C155" s="7" t="s">
        <v>2226</v>
      </c>
    </row>
    <row r="156" spans="1:3" x14ac:dyDescent="0.25">
      <c r="A156" s="3">
        <v>113</v>
      </c>
      <c r="B156" s="3">
        <v>1</v>
      </c>
      <c r="C156" s="7"/>
    </row>
    <row r="157" spans="1:3" x14ac:dyDescent="0.25">
      <c r="A157" s="3">
        <v>114</v>
      </c>
      <c r="B157" s="3" t="s">
        <v>2227</v>
      </c>
      <c r="C157" s="7" t="s">
        <v>2228</v>
      </c>
    </row>
    <row r="158" spans="1:3" x14ac:dyDescent="0.25">
      <c r="B158" s="3" t="s">
        <v>2229</v>
      </c>
      <c r="C158" s="7" t="s">
        <v>2230</v>
      </c>
    </row>
    <row r="159" spans="1:3" x14ac:dyDescent="0.25">
      <c r="A159" s="3">
        <v>115</v>
      </c>
      <c r="B159" s="3" t="s">
        <v>2231</v>
      </c>
      <c r="C159" s="7" t="s">
        <v>2232</v>
      </c>
    </row>
    <row r="160" spans="1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  <row r="502" spans="3:3" x14ac:dyDescent="0.25">
      <c r="C502" s="7"/>
    </row>
    <row r="503" spans="3:3" x14ac:dyDescent="0.25">
      <c r="C503" s="7"/>
    </row>
    <row r="504" spans="3:3" x14ac:dyDescent="0.25">
      <c r="C504" s="7"/>
    </row>
    <row r="505" spans="3:3" x14ac:dyDescent="0.25">
      <c r="C505" s="7"/>
    </row>
    <row r="506" spans="3:3" x14ac:dyDescent="0.25">
      <c r="C506" s="7"/>
    </row>
    <row r="507" spans="3:3" x14ac:dyDescent="0.25">
      <c r="C507" s="7"/>
    </row>
    <row r="508" spans="3:3" x14ac:dyDescent="0.25">
      <c r="C508" s="7"/>
    </row>
    <row r="509" spans="3:3" x14ac:dyDescent="0.25">
      <c r="C509" s="7"/>
    </row>
    <row r="510" spans="3:3" x14ac:dyDescent="0.25">
      <c r="C510" s="7"/>
    </row>
    <row r="511" spans="3:3" x14ac:dyDescent="0.25">
      <c r="C511" s="7"/>
    </row>
    <row r="512" spans="3:3" x14ac:dyDescent="0.25">
      <c r="C512" s="7"/>
    </row>
    <row r="513" spans="3:3" x14ac:dyDescent="0.25">
      <c r="C513" s="7"/>
    </row>
    <row r="514" spans="3:3" x14ac:dyDescent="0.25">
      <c r="C514" s="7"/>
    </row>
    <row r="515" spans="3:3" x14ac:dyDescent="0.25">
      <c r="C515" s="7"/>
    </row>
    <row r="516" spans="3:3" x14ac:dyDescent="0.25">
      <c r="C516" s="7"/>
    </row>
    <row r="517" spans="3:3" x14ac:dyDescent="0.25">
      <c r="C517" s="7"/>
    </row>
    <row r="518" spans="3:3" x14ac:dyDescent="0.25">
      <c r="C518" s="7"/>
    </row>
    <row r="519" spans="3:3" x14ac:dyDescent="0.25">
      <c r="C519" s="7"/>
    </row>
    <row r="520" spans="3:3" x14ac:dyDescent="0.25">
      <c r="C520" s="7"/>
    </row>
    <row r="521" spans="3:3" x14ac:dyDescent="0.25">
      <c r="C521" s="7"/>
    </row>
    <row r="522" spans="3:3" x14ac:dyDescent="0.25">
      <c r="C522" s="7"/>
    </row>
    <row r="523" spans="3:3" x14ac:dyDescent="0.25">
      <c r="C523" s="7"/>
    </row>
    <row r="524" spans="3:3" x14ac:dyDescent="0.25">
      <c r="C524" s="7"/>
    </row>
    <row r="525" spans="3:3" x14ac:dyDescent="0.25">
      <c r="C525" s="7"/>
    </row>
    <row r="526" spans="3:3" x14ac:dyDescent="0.25">
      <c r="C526" s="7"/>
    </row>
    <row r="527" spans="3:3" x14ac:dyDescent="0.25">
      <c r="C527" s="7"/>
    </row>
    <row r="528" spans="3:3" x14ac:dyDescent="0.25">
      <c r="C528" s="7"/>
    </row>
    <row r="529" spans="3:3" x14ac:dyDescent="0.25">
      <c r="C529" s="7"/>
    </row>
    <row r="530" spans="3:3" x14ac:dyDescent="0.25">
      <c r="C530" s="7"/>
    </row>
    <row r="531" spans="3:3" x14ac:dyDescent="0.25">
      <c r="C531" s="7"/>
    </row>
    <row r="532" spans="3:3" x14ac:dyDescent="0.25">
      <c r="C532" s="7"/>
    </row>
    <row r="533" spans="3:3" x14ac:dyDescent="0.25">
      <c r="C533" s="7"/>
    </row>
    <row r="534" spans="3:3" x14ac:dyDescent="0.25">
      <c r="C534" s="7"/>
    </row>
    <row r="535" spans="3:3" x14ac:dyDescent="0.25">
      <c r="C535" s="7"/>
    </row>
    <row r="536" spans="3:3" x14ac:dyDescent="0.25">
      <c r="C536" s="7"/>
    </row>
    <row r="537" spans="3:3" x14ac:dyDescent="0.25">
      <c r="C537" s="7"/>
    </row>
    <row r="538" spans="3:3" x14ac:dyDescent="0.25">
      <c r="C538" s="7"/>
    </row>
    <row r="539" spans="3:3" x14ac:dyDescent="0.25">
      <c r="C539" s="7"/>
    </row>
    <row r="540" spans="3:3" x14ac:dyDescent="0.25">
      <c r="C540" s="7"/>
    </row>
    <row r="541" spans="3:3" x14ac:dyDescent="0.25">
      <c r="C541" s="7"/>
    </row>
    <row r="542" spans="3:3" x14ac:dyDescent="0.25">
      <c r="C542" s="7"/>
    </row>
    <row r="543" spans="3:3" x14ac:dyDescent="0.25">
      <c r="C543" s="7"/>
    </row>
    <row r="544" spans="3:3" x14ac:dyDescent="0.25">
      <c r="C544" s="7"/>
    </row>
    <row r="545" spans="3:3" x14ac:dyDescent="0.25">
      <c r="C545" s="7"/>
    </row>
    <row r="546" spans="3:3" x14ac:dyDescent="0.25">
      <c r="C546" s="7"/>
    </row>
    <row r="547" spans="3:3" x14ac:dyDescent="0.25">
      <c r="C547" s="7"/>
    </row>
    <row r="548" spans="3:3" x14ac:dyDescent="0.25">
      <c r="C548" s="7"/>
    </row>
    <row r="549" spans="3:3" x14ac:dyDescent="0.25">
      <c r="C549" s="7"/>
    </row>
    <row r="550" spans="3:3" x14ac:dyDescent="0.25">
      <c r="C550" s="7"/>
    </row>
    <row r="551" spans="3:3" x14ac:dyDescent="0.25">
      <c r="C551" s="7"/>
    </row>
    <row r="552" spans="3:3" x14ac:dyDescent="0.25">
      <c r="C552" s="7"/>
    </row>
    <row r="553" spans="3:3" x14ac:dyDescent="0.25">
      <c r="C553" s="7"/>
    </row>
    <row r="554" spans="3:3" x14ac:dyDescent="0.25">
      <c r="C554" s="7"/>
    </row>
    <row r="555" spans="3:3" x14ac:dyDescent="0.25">
      <c r="C555" s="7"/>
    </row>
    <row r="556" spans="3:3" x14ac:dyDescent="0.25">
      <c r="C556" s="7"/>
    </row>
    <row r="557" spans="3:3" x14ac:dyDescent="0.25">
      <c r="C557" s="7"/>
    </row>
    <row r="558" spans="3:3" x14ac:dyDescent="0.25">
      <c r="C558" s="7"/>
    </row>
    <row r="559" spans="3:3" x14ac:dyDescent="0.25">
      <c r="C559" s="7"/>
    </row>
    <row r="560" spans="3:3" x14ac:dyDescent="0.25">
      <c r="C560" s="7"/>
    </row>
    <row r="561" spans="3:3" x14ac:dyDescent="0.25">
      <c r="C561" s="7"/>
    </row>
    <row r="562" spans="3:3" x14ac:dyDescent="0.25">
      <c r="C562" s="7"/>
    </row>
    <row r="563" spans="3:3" x14ac:dyDescent="0.25">
      <c r="C563" s="7"/>
    </row>
    <row r="564" spans="3:3" x14ac:dyDescent="0.25">
      <c r="C564" s="7"/>
    </row>
    <row r="565" spans="3:3" x14ac:dyDescent="0.25">
      <c r="C565" s="7"/>
    </row>
    <row r="566" spans="3:3" x14ac:dyDescent="0.25">
      <c r="C566" s="7"/>
    </row>
    <row r="567" spans="3:3" x14ac:dyDescent="0.25">
      <c r="C567" s="7"/>
    </row>
    <row r="568" spans="3:3" x14ac:dyDescent="0.25">
      <c r="C568" s="7"/>
    </row>
    <row r="569" spans="3:3" x14ac:dyDescent="0.25">
      <c r="C569" s="7"/>
    </row>
    <row r="570" spans="3:3" x14ac:dyDescent="0.25">
      <c r="C570" s="7"/>
    </row>
    <row r="571" spans="3:3" x14ac:dyDescent="0.25">
      <c r="C571" s="7"/>
    </row>
    <row r="572" spans="3:3" x14ac:dyDescent="0.25">
      <c r="C572" s="7"/>
    </row>
    <row r="573" spans="3:3" x14ac:dyDescent="0.25">
      <c r="C573" s="7"/>
    </row>
    <row r="574" spans="3:3" x14ac:dyDescent="0.25">
      <c r="C574" s="7"/>
    </row>
    <row r="575" spans="3:3" x14ac:dyDescent="0.25">
      <c r="C575" s="7"/>
    </row>
    <row r="576" spans="3:3" x14ac:dyDescent="0.25">
      <c r="C576" s="7"/>
    </row>
    <row r="577" spans="3:3" x14ac:dyDescent="0.25">
      <c r="C577" s="7"/>
    </row>
    <row r="578" spans="3:3" x14ac:dyDescent="0.25">
      <c r="C578" s="7"/>
    </row>
    <row r="579" spans="3:3" x14ac:dyDescent="0.25">
      <c r="C579" s="7"/>
    </row>
    <row r="580" spans="3:3" x14ac:dyDescent="0.25">
      <c r="C580" s="7"/>
    </row>
    <row r="581" spans="3:3" x14ac:dyDescent="0.25">
      <c r="C581" s="7"/>
    </row>
    <row r="582" spans="3:3" x14ac:dyDescent="0.25">
      <c r="C582" s="7"/>
    </row>
    <row r="583" spans="3:3" x14ac:dyDescent="0.25">
      <c r="C583" s="7"/>
    </row>
    <row r="584" spans="3:3" x14ac:dyDescent="0.25">
      <c r="C584" s="7"/>
    </row>
    <row r="585" spans="3:3" x14ac:dyDescent="0.25">
      <c r="C585" s="7"/>
    </row>
    <row r="586" spans="3:3" x14ac:dyDescent="0.25">
      <c r="C586" s="7"/>
    </row>
    <row r="587" spans="3:3" x14ac:dyDescent="0.25">
      <c r="C587" s="7"/>
    </row>
    <row r="588" spans="3:3" x14ac:dyDescent="0.25">
      <c r="C588" s="7"/>
    </row>
    <row r="589" spans="3:3" x14ac:dyDescent="0.25">
      <c r="C589" s="7"/>
    </row>
    <row r="590" spans="3:3" x14ac:dyDescent="0.25">
      <c r="C590" s="7"/>
    </row>
    <row r="591" spans="3:3" x14ac:dyDescent="0.25">
      <c r="C591" s="7"/>
    </row>
    <row r="592" spans="3:3" x14ac:dyDescent="0.25">
      <c r="C592" s="7"/>
    </row>
    <row r="593" spans="3:3" x14ac:dyDescent="0.25">
      <c r="C593" s="7"/>
    </row>
    <row r="594" spans="3:3" x14ac:dyDescent="0.25">
      <c r="C594" s="7"/>
    </row>
    <row r="595" spans="3:3" x14ac:dyDescent="0.25">
      <c r="C595" s="7"/>
    </row>
    <row r="596" spans="3:3" x14ac:dyDescent="0.25">
      <c r="C596" s="7"/>
    </row>
    <row r="597" spans="3:3" x14ac:dyDescent="0.25">
      <c r="C597" s="7"/>
    </row>
    <row r="598" spans="3:3" x14ac:dyDescent="0.25">
      <c r="C598" s="7"/>
    </row>
    <row r="599" spans="3:3" x14ac:dyDescent="0.25">
      <c r="C599" s="7"/>
    </row>
    <row r="600" spans="3:3" x14ac:dyDescent="0.25">
      <c r="C600" s="7"/>
    </row>
    <row r="601" spans="3:3" x14ac:dyDescent="0.25">
      <c r="C601" s="7"/>
    </row>
    <row r="602" spans="3:3" x14ac:dyDescent="0.25">
      <c r="C602" s="7"/>
    </row>
    <row r="603" spans="3:3" x14ac:dyDescent="0.25">
      <c r="C603" s="7"/>
    </row>
    <row r="604" spans="3:3" x14ac:dyDescent="0.25">
      <c r="C604" s="7"/>
    </row>
    <row r="605" spans="3:3" x14ac:dyDescent="0.25">
      <c r="C605" s="7"/>
    </row>
    <row r="606" spans="3:3" x14ac:dyDescent="0.25">
      <c r="C606" s="7"/>
    </row>
    <row r="607" spans="3:3" x14ac:dyDescent="0.25">
      <c r="C607" s="7"/>
    </row>
    <row r="608" spans="3:3" x14ac:dyDescent="0.25">
      <c r="C608" s="7"/>
    </row>
    <row r="609" spans="3:3" x14ac:dyDescent="0.25">
      <c r="C609" s="7"/>
    </row>
    <row r="610" spans="3:3" x14ac:dyDescent="0.25">
      <c r="C610" s="7"/>
    </row>
    <row r="611" spans="3:3" x14ac:dyDescent="0.25">
      <c r="C611" s="7"/>
    </row>
    <row r="612" spans="3:3" x14ac:dyDescent="0.25">
      <c r="C612" s="7"/>
    </row>
    <row r="613" spans="3:3" x14ac:dyDescent="0.25">
      <c r="C613" s="7"/>
    </row>
    <row r="614" spans="3:3" x14ac:dyDescent="0.25">
      <c r="C614" s="7"/>
    </row>
    <row r="615" spans="3:3" x14ac:dyDescent="0.25">
      <c r="C615" s="7"/>
    </row>
    <row r="616" spans="3:3" x14ac:dyDescent="0.25">
      <c r="C616" s="7"/>
    </row>
    <row r="617" spans="3:3" x14ac:dyDescent="0.25">
      <c r="C617" s="7"/>
    </row>
    <row r="618" spans="3:3" x14ac:dyDescent="0.25">
      <c r="C618" s="7"/>
    </row>
    <row r="619" spans="3:3" x14ac:dyDescent="0.25">
      <c r="C619" s="7"/>
    </row>
    <row r="620" spans="3:3" x14ac:dyDescent="0.25">
      <c r="C620" s="7"/>
    </row>
    <row r="621" spans="3:3" x14ac:dyDescent="0.25">
      <c r="C621" s="7"/>
    </row>
    <row r="622" spans="3:3" x14ac:dyDescent="0.25">
      <c r="C622" s="7"/>
    </row>
    <row r="623" spans="3:3" x14ac:dyDescent="0.25">
      <c r="C623" s="7"/>
    </row>
    <row r="624" spans="3:3" x14ac:dyDescent="0.25">
      <c r="C624" s="7"/>
    </row>
    <row r="625" spans="3:3" x14ac:dyDescent="0.25">
      <c r="C625" s="7"/>
    </row>
    <row r="626" spans="3:3" x14ac:dyDescent="0.25">
      <c r="C626" s="7"/>
    </row>
    <row r="627" spans="3:3" x14ac:dyDescent="0.25">
      <c r="C627" s="7"/>
    </row>
    <row r="628" spans="3:3" x14ac:dyDescent="0.25">
      <c r="C628" s="7"/>
    </row>
    <row r="629" spans="3:3" x14ac:dyDescent="0.25">
      <c r="C629" s="7"/>
    </row>
    <row r="630" spans="3:3" x14ac:dyDescent="0.25">
      <c r="C630" s="7"/>
    </row>
    <row r="631" spans="3:3" x14ac:dyDescent="0.25">
      <c r="C631" s="7"/>
    </row>
    <row r="632" spans="3:3" x14ac:dyDescent="0.25">
      <c r="C632" s="7"/>
    </row>
    <row r="633" spans="3:3" x14ac:dyDescent="0.25">
      <c r="C633" s="7"/>
    </row>
    <row r="634" spans="3:3" x14ac:dyDescent="0.25">
      <c r="C634" s="7"/>
    </row>
    <row r="635" spans="3:3" x14ac:dyDescent="0.25">
      <c r="C635" s="7"/>
    </row>
    <row r="636" spans="3:3" x14ac:dyDescent="0.25">
      <c r="C636" s="7"/>
    </row>
    <row r="637" spans="3:3" x14ac:dyDescent="0.25">
      <c r="C637" s="7"/>
    </row>
    <row r="638" spans="3:3" x14ac:dyDescent="0.25">
      <c r="C638" s="7"/>
    </row>
    <row r="639" spans="3:3" x14ac:dyDescent="0.25">
      <c r="C639" s="7"/>
    </row>
    <row r="640" spans="3:3" x14ac:dyDescent="0.25">
      <c r="C640" s="7"/>
    </row>
    <row r="641" spans="3:3" x14ac:dyDescent="0.25">
      <c r="C641" s="7"/>
    </row>
    <row r="642" spans="3:3" x14ac:dyDescent="0.25">
      <c r="C642" s="7"/>
    </row>
    <row r="643" spans="3:3" x14ac:dyDescent="0.25">
      <c r="C643" s="7"/>
    </row>
    <row r="644" spans="3:3" x14ac:dyDescent="0.25">
      <c r="C644" s="7"/>
    </row>
    <row r="645" spans="3:3" x14ac:dyDescent="0.25">
      <c r="C645" s="7"/>
    </row>
    <row r="646" spans="3:3" x14ac:dyDescent="0.25">
      <c r="C646" s="7"/>
    </row>
    <row r="647" spans="3:3" x14ac:dyDescent="0.25">
      <c r="C647" s="7"/>
    </row>
    <row r="648" spans="3:3" x14ac:dyDescent="0.25">
      <c r="C648" s="7"/>
    </row>
    <row r="649" spans="3:3" x14ac:dyDescent="0.25">
      <c r="C649" s="7"/>
    </row>
    <row r="650" spans="3:3" x14ac:dyDescent="0.25">
      <c r="C650" s="7"/>
    </row>
    <row r="651" spans="3:3" x14ac:dyDescent="0.25">
      <c r="C651" s="7"/>
    </row>
    <row r="652" spans="3:3" x14ac:dyDescent="0.25">
      <c r="C652" s="7"/>
    </row>
    <row r="653" spans="3:3" x14ac:dyDescent="0.25">
      <c r="C653" s="7"/>
    </row>
    <row r="654" spans="3:3" x14ac:dyDescent="0.25">
      <c r="C654" s="7"/>
    </row>
    <row r="655" spans="3:3" x14ac:dyDescent="0.25">
      <c r="C655" s="7"/>
    </row>
    <row r="656" spans="3:3" x14ac:dyDescent="0.25">
      <c r="C656" s="7"/>
    </row>
    <row r="657" spans="3:3" x14ac:dyDescent="0.25">
      <c r="C657" s="7"/>
    </row>
    <row r="658" spans="3:3" x14ac:dyDescent="0.25">
      <c r="C658" s="7"/>
    </row>
    <row r="659" spans="3:3" x14ac:dyDescent="0.25">
      <c r="C659" s="7"/>
    </row>
    <row r="660" spans="3:3" x14ac:dyDescent="0.25">
      <c r="C660" s="7"/>
    </row>
    <row r="661" spans="3:3" x14ac:dyDescent="0.25">
      <c r="C661" s="7"/>
    </row>
    <row r="662" spans="3:3" x14ac:dyDescent="0.25">
      <c r="C662" s="7"/>
    </row>
    <row r="663" spans="3:3" x14ac:dyDescent="0.25">
      <c r="C663" s="7"/>
    </row>
    <row r="664" spans="3:3" x14ac:dyDescent="0.25">
      <c r="C664" s="7"/>
    </row>
    <row r="665" spans="3:3" x14ac:dyDescent="0.25">
      <c r="C665" s="7"/>
    </row>
    <row r="666" spans="3:3" x14ac:dyDescent="0.25">
      <c r="C666" s="7"/>
    </row>
    <row r="667" spans="3:3" x14ac:dyDescent="0.25">
      <c r="C667" s="7"/>
    </row>
    <row r="668" spans="3:3" x14ac:dyDescent="0.25">
      <c r="C668" s="7"/>
    </row>
    <row r="669" spans="3:3" x14ac:dyDescent="0.25">
      <c r="C669" s="7"/>
    </row>
    <row r="670" spans="3:3" x14ac:dyDescent="0.25">
      <c r="C670" s="7"/>
    </row>
    <row r="671" spans="3:3" x14ac:dyDescent="0.25">
      <c r="C671" s="7"/>
    </row>
    <row r="672" spans="3:3" x14ac:dyDescent="0.25">
      <c r="C672" s="7"/>
    </row>
    <row r="673" spans="3:3" x14ac:dyDescent="0.25">
      <c r="C673" s="7"/>
    </row>
    <row r="674" spans="3:3" x14ac:dyDescent="0.25">
      <c r="C674" s="7"/>
    </row>
    <row r="675" spans="3:3" x14ac:dyDescent="0.25">
      <c r="C675" s="7"/>
    </row>
    <row r="676" spans="3:3" x14ac:dyDescent="0.25">
      <c r="C676" s="7"/>
    </row>
    <row r="677" spans="3:3" x14ac:dyDescent="0.25">
      <c r="C677" s="7"/>
    </row>
    <row r="678" spans="3:3" x14ac:dyDescent="0.25">
      <c r="C678" s="7"/>
    </row>
    <row r="679" spans="3:3" x14ac:dyDescent="0.25">
      <c r="C679" s="7"/>
    </row>
    <row r="680" spans="3:3" x14ac:dyDescent="0.25">
      <c r="C680" s="7"/>
    </row>
    <row r="681" spans="3:3" x14ac:dyDescent="0.25">
      <c r="C681" s="7"/>
    </row>
    <row r="682" spans="3:3" x14ac:dyDescent="0.25">
      <c r="C682" s="7"/>
    </row>
    <row r="683" spans="3:3" x14ac:dyDescent="0.25">
      <c r="C683" s="7"/>
    </row>
    <row r="684" spans="3:3" x14ac:dyDescent="0.25">
      <c r="C684" s="7"/>
    </row>
    <row r="685" spans="3:3" x14ac:dyDescent="0.25">
      <c r="C685" s="7"/>
    </row>
    <row r="686" spans="3:3" x14ac:dyDescent="0.25">
      <c r="C686" s="7"/>
    </row>
    <row r="687" spans="3:3" x14ac:dyDescent="0.25">
      <c r="C687" s="7"/>
    </row>
    <row r="688" spans="3:3" x14ac:dyDescent="0.25">
      <c r="C688" s="7"/>
    </row>
    <row r="689" spans="3:3" x14ac:dyDescent="0.25">
      <c r="C689" s="7"/>
    </row>
    <row r="690" spans="3:3" x14ac:dyDescent="0.25">
      <c r="C690" s="7"/>
    </row>
    <row r="691" spans="3:3" x14ac:dyDescent="0.25">
      <c r="C691" s="7"/>
    </row>
    <row r="692" spans="3:3" x14ac:dyDescent="0.25">
      <c r="C692" s="7"/>
    </row>
    <row r="693" spans="3:3" x14ac:dyDescent="0.25">
      <c r="C693" s="7"/>
    </row>
    <row r="694" spans="3:3" x14ac:dyDescent="0.25">
      <c r="C694" s="7"/>
    </row>
    <row r="695" spans="3:3" x14ac:dyDescent="0.25">
      <c r="C695" s="7"/>
    </row>
    <row r="696" spans="3:3" x14ac:dyDescent="0.25">
      <c r="C696" s="7"/>
    </row>
    <row r="697" spans="3:3" x14ac:dyDescent="0.25">
      <c r="C697" s="7"/>
    </row>
    <row r="698" spans="3:3" x14ac:dyDescent="0.25">
      <c r="C698" s="7"/>
    </row>
    <row r="699" spans="3:3" x14ac:dyDescent="0.25">
      <c r="C699" s="7"/>
    </row>
    <row r="700" spans="3:3" x14ac:dyDescent="0.25">
      <c r="C700" s="7"/>
    </row>
    <row r="701" spans="3:3" x14ac:dyDescent="0.25">
      <c r="C701" s="7"/>
    </row>
    <row r="702" spans="3:3" x14ac:dyDescent="0.25">
      <c r="C702" s="7"/>
    </row>
    <row r="703" spans="3:3" x14ac:dyDescent="0.25">
      <c r="C703" s="7"/>
    </row>
    <row r="704" spans="3:3" x14ac:dyDescent="0.25">
      <c r="C704" s="7"/>
    </row>
    <row r="705" spans="3:3" x14ac:dyDescent="0.25">
      <c r="C705" s="7"/>
    </row>
    <row r="706" spans="3:3" x14ac:dyDescent="0.25">
      <c r="C706" s="7"/>
    </row>
    <row r="707" spans="3:3" x14ac:dyDescent="0.25">
      <c r="C707" s="7"/>
    </row>
    <row r="708" spans="3:3" x14ac:dyDescent="0.25">
      <c r="C708" s="7"/>
    </row>
    <row r="709" spans="3:3" x14ac:dyDescent="0.25">
      <c r="C709" s="7"/>
    </row>
    <row r="710" spans="3:3" x14ac:dyDescent="0.25">
      <c r="C710" s="7"/>
    </row>
    <row r="711" spans="3:3" x14ac:dyDescent="0.25">
      <c r="C711" s="7"/>
    </row>
    <row r="712" spans="3:3" x14ac:dyDescent="0.25">
      <c r="C712" s="7"/>
    </row>
    <row r="713" spans="3:3" x14ac:dyDescent="0.25">
      <c r="C713" s="7"/>
    </row>
    <row r="714" spans="3:3" x14ac:dyDescent="0.25">
      <c r="C714" s="7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  <row r="818" spans="3:3" x14ac:dyDescent="0.25">
      <c r="C818" s="7"/>
    </row>
    <row r="819" spans="3:3" x14ac:dyDescent="0.25">
      <c r="C819" s="7"/>
    </row>
    <row r="820" spans="3:3" x14ac:dyDescent="0.25">
      <c r="C820" s="7"/>
    </row>
    <row r="821" spans="3:3" x14ac:dyDescent="0.25">
      <c r="C821" s="7"/>
    </row>
    <row r="822" spans="3:3" x14ac:dyDescent="0.25">
      <c r="C822" s="7"/>
    </row>
    <row r="823" spans="3:3" x14ac:dyDescent="0.25">
      <c r="C823" s="7"/>
    </row>
    <row r="824" spans="3:3" x14ac:dyDescent="0.25">
      <c r="C824" s="7"/>
    </row>
    <row r="825" spans="3:3" x14ac:dyDescent="0.25">
      <c r="C825" s="7"/>
    </row>
    <row r="826" spans="3:3" x14ac:dyDescent="0.25">
      <c r="C826" s="7"/>
    </row>
    <row r="827" spans="3:3" x14ac:dyDescent="0.25">
      <c r="C827" s="7"/>
    </row>
    <row r="828" spans="3:3" x14ac:dyDescent="0.25">
      <c r="C828" s="7"/>
    </row>
    <row r="829" spans="3:3" x14ac:dyDescent="0.25">
      <c r="C829" s="7"/>
    </row>
    <row r="830" spans="3:3" x14ac:dyDescent="0.25">
      <c r="C830" s="7"/>
    </row>
    <row r="831" spans="3:3" x14ac:dyDescent="0.25">
      <c r="C831" s="7"/>
    </row>
    <row r="832" spans="3:3" x14ac:dyDescent="0.25">
      <c r="C832" s="7"/>
    </row>
    <row r="833" spans="3:3" x14ac:dyDescent="0.25">
      <c r="C833" s="7"/>
    </row>
    <row r="834" spans="3:3" x14ac:dyDescent="0.25">
      <c r="C834" s="7"/>
    </row>
    <row r="835" spans="3:3" x14ac:dyDescent="0.25">
      <c r="C835" s="7"/>
    </row>
    <row r="836" spans="3:3" x14ac:dyDescent="0.25">
      <c r="C836" s="7"/>
    </row>
    <row r="837" spans="3:3" x14ac:dyDescent="0.25">
      <c r="C837" s="7"/>
    </row>
    <row r="838" spans="3:3" x14ac:dyDescent="0.25">
      <c r="C838" s="7"/>
    </row>
    <row r="839" spans="3:3" x14ac:dyDescent="0.25">
      <c r="C839" s="7"/>
    </row>
    <row r="840" spans="3:3" x14ac:dyDescent="0.25">
      <c r="C840" s="7"/>
    </row>
    <row r="841" spans="3:3" x14ac:dyDescent="0.25">
      <c r="C841" s="7"/>
    </row>
    <row r="842" spans="3:3" x14ac:dyDescent="0.25">
      <c r="C842" s="7"/>
    </row>
    <row r="843" spans="3:3" x14ac:dyDescent="0.25">
      <c r="C843" s="7"/>
    </row>
    <row r="844" spans="3:3" x14ac:dyDescent="0.25">
      <c r="C844" s="7"/>
    </row>
    <row r="845" spans="3:3" x14ac:dyDescent="0.25">
      <c r="C845" s="7"/>
    </row>
    <row r="846" spans="3:3" x14ac:dyDescent="0.25">
      <c r="C846" s="7"/>
    </row>
    <row r="847" spans="3:3" x14ac:dyDescent="0.25">
      <c r="C847" s="7"/>
    </row>
    <row r="848" spans="3:3" x14ac:dyDescent="0.25">
      <c r="C848" s="7"/>
    </row>
    <row r="849" spans="3:3" x14ac:dyDescent="0.25">
      <c r="C849" s="7"/>
    </row>
    <row r="850" spans="3:3" x14ac:dyDescent="0.25">
      <c r="C850" s="7"/>
    </row>
    <row r="851" spans="3:3" x14ac:dyDescent="0.25">
      <c r="C851" s="7"/>
    </row>
    <row r="852" spans="3:3" x14ac:dyDescent="0.25">
      <c r="C852" s="7"/>
    </row>
    <row r="853" spans="3:3" x14ac:dyDescent="0.25">
      <c r="C853" s="7"/>
    </row>
    <row r="854" spans="3:3" x14ac:dyDescent="0.25">
      <c r="C854" s="7"/>
    </row>
    <row r="855" spans="3:3" x14ac:dyDescent="0.25">
      <c r="C855" s="7"/>
    </row>
    <row r="856" spans="3:3" x14ac:dyDescent="0.25">
      <c r="C856" s="7"/>
    </row>
    <row r="857" spans="3:3" x14ac:dyDescent="0.25">
      <c r="C857" s="7"/>
    </row>
    <row r="858" spans="3:3" x14ac:dyDescent="0.25">
      <c r="C858" s="7"/>
    </row>
    <row r="859" spans="3:3" x14ac:dyDescent="0.25">
      <c r="C859" s="7"/>
    </row>
    <row r="860" spans="3:3" x14ac:dyDescent="0.25">
      <c r="C860" s="7"/>
    </row>
    <row r="861" spans="3:3" x14ac:dyDescent="0.25">
      <c r="C861" s="7"/>
    </row>
    <row r="862" spans="3:3" x14ac:dyDescent="0.25">
      <c r="C862" s="7"/>
    </row>
    <row r="863" spans="3:3" x14ac:dyDescent="0.25">
      <c r="C863" s="7"/>
    </row>
    <row r="864" spans="3:3" x14ac:dyDescent="0.25">
      <c r="C864" s="7"/>
    </row>
    <row r="865" spans="3:3" x14ac:dyDescent="0.25">
      <c r="C865" s="7"/>
    </row>
    <row r="866" spans="3:3" x14ac:dyDescent="0.25">
      <c r="C866" s="7"/>
    </row>
    <row r="867" spans="3:3" x14ac:dyDescent="0.25">
      <c r="C867" s="7"/>
    </row>
    <row r="868" spans="3:3" x14ac:dyDescent="0.25">
      <c r="C868" s="7"/>
    </row>
    <row r="869" spans="3:3" x14ac:dyDescent="0.25">
      <c r="C869" s="7"/>
    </row>
    <row r="870" spans="3:3" x14ac:dyDescent="0.25">
      <c r="C870" s="7"/>
    </row>
    <row r="871" spans="3:3" x14ac:dyDescent="0.25">
      <c r="C871" s="7"/>
    </row>
    <row r="872" spans="3:3" x14ac:dyDescent="0.25">
      <c r="C872" s="7"/>
    </row>
    <row r="873" spans="3:3" x14ac:dyDescent="0.25">
      <c r="C873" s="7"/>
    </row>
    <row r="874" spans="3:3" x14ac:dyDescent="0.25">
      <c r="C874" s="7"/>
    </row>
    <row r="875" spans="3:3" x14ac:dyDescent="0.25">
      <c r="C875" s="7"/>
    </row>
    <row r="876" spans="3:3" x14ac:dyDescent="0.25">
      <c r="C876" s="7"/>
    </row>
    <row r="877" spans="3:3" x14ac:dyDescent="0.25">
      <c r="C877" s="7"/>
    </row>
    <row r="878" spans="3:3" x14ac:dyDescent="0.25">
      <c r="C878" s="7"/>
    </row>
    <row r="879" spans="3:3" x14ac:dyDescent="0.25">
      <c r="C879" s="7"/>
    </row>
    <row r="880" spans="3:3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  <row r="905" spans="3:3" x14ac:dyDescent="0.25">
      <c r="C905" s="7"/>
    </row>
    <row r="906" spans="3:3" x14ac:dyDescent="0.25">
      <c r="C906" s="7"/>
    </row>
    <row r="907" spans="3:3" x14ac:dyDescent="0.25">
      <c r="C907" s="7"/>
    </row>
    <row r="908" spans="3:3" x14ac:dyDescent="0.25">
      <c r="C908" s="7"/>
    </row>
    <row r="909" spans="3:3" x14ac:dyDescent="0.25">
      <c r="C909" s="7"/>
    </row>
    <row r="910" spans="3:3" x14ac:dyDescent="0.25">
      <c r="C910" s="7"/>
    </row>
    <row r="911" spans="3:3" x14ac:dyDescent="0.25">
      <c r="C911" s="7"/>
    </row>
    <row r="912" spans="3:3" x14ac:dyDescent="0.25">
      <c r="C912" s="7"/>
    </row>
    <row r="913" spans="3:3" x14ac:dyDescent="0.25">
      <c r="C913" s="7"/>
    </row>
    <row r="914" spans="3:3" x14ac:dyDescent="0.25">
      <c r="C914" s="7"/>
    </row>
    <row r="915" spans="3:3" x14ac:dyDescent="0.25">
      <c r="C915" s="7"/>
    </row>
    <row r="916" spans="3:3" x14ac:dyDescent="0.25">
      <c r="C916" s="7"/>
    </row>
    <row r="917" spans="3:3" x14ac:dyDescent="0.25">
      <c r="C917" s="7"/>
    </row>
    <row r="918" spans="3:3" x14ac:dyDescent="0.25">
      <c r="C918" s="7"/>
    </row>
    <row r="919" spans="3:3" x14ac:dyDescent="0.25">
      <c r="C919" s="7"/>
    </row>
    <row r="920" spans="3:3" x14ac:dyDescent="0.25">
      <c r="C920" s="7"/>
    </row>
    <row r="921" spans="3:3" x14ac:dyDescent="0.25">
      <c r="C921" s="7"/>
    </row>
    <row r="922" spans="3:3" x14ac:dyDescent="0.25">
      <c r="C922" s="7"/>
    </row>
    <row r="923" spans="3:3" x14ac:dyDescent="0.25">
      <c r="C923" s="7"/>
    </row>
    <row r="924" spans="3:3" x14ac:dyDescent="0.25">
      <c r="C924" s="7"/>
    </row>
    <row r="925" spans="3:3" x14ac:dyDescent="0.25">
      <c r="C925" s="7"/>
    </row>
    <row r="926" spans="3:3" x14ac:dyDescent="0.25">
      <c r="C926" s="7"/>
    </row>
    <row r="927" spans="3:3" x14ac:dyDescent="0.25">
      <c r="C927" s="7"/>
    </row>
    <row r="928" spans="3:3" x14ac:dyDescent="0.25">
      <c r="C928" s="7"/>
    </row>
    <row r="929" spans="3:3" x14ac:dyDescent="0.25">
      <c r="C929" s="7"/>
    </row>
    <row r="930" spans="3:3" x14ac:dyDescent="0.25">
      <c r="C930" s="7"/>
    </row>
    <row r="931" spans="3:3" x14ac:dyDescent="0.25">
      <c r="C931" s="7"/>
    </row>
    <row r="932" spans="3:3" x14ac:dyDescent="0.25">
      <c r="C932" s="7"/>
    </row>
    <row r="933" spans="3:3" x14ac:dyDescent="0.25">
      <c r="C933" s="7"/>
    </row>
    <row r="934" spans="3:3" x14ac:dyDescent="0.25">
      <c r="C934" s="7"/>
    </row>
    <row r="935" spans="3:3" x14ac:dyDescent="0.25">
      <c r="C935" s="7"/>
    </row>
    <row r="936" spans="3:3" x14ac:dyDescent="0.25">
      <c r="C936" s="7"/>
    </row>
    <row r="937" spans="3:3" x14ac:dyDescent="0.25">
      <c r="C937" s="7"/>
    </row>
    <row r="938" spans="3:3" x14ac:dyDescent="0.25">
      <c r="C938" s="7"/>
    </row>
    <row r="939" spans="3:3" x14ac:dyDescent="0.25">
      <c r="C939" s="7"/>
    </row>
    <row r="940" spans="3:3" x14ac:dyDescent="0.25">
      <c r="C940" s="7"/>
    </row>
    <row r="941" spans="3:3" x14ac:dyDescent="0.25">
      <c r="C941" s="7"/>
    </row>
    <row r="942" spans="3:3" x14ac:dyDescent="0.25">
      <c r="C942" s="7"/>
    </row>
    <row r="943" spans="3:3" x14ac:dyDescent="0.25">
      <c r="C943" s="7"/>
    </row>
    <row r="944" spans="3:3" x14ac:dyDescent="0.25">
      <c r="C944" s="7"/>
    </row>
    <row r="945" spans="3:3" x14ac:dyDescent="0.25">
      <c r="C945" s="7"/>
    </row>
    <row r="946" spans="3:3" x14ac:dyDescent="0.25">
      <c r="C946" s="7"/>
    </row>
    <row r="947" spans="3:3" x14ac:dyDescent="0.25">
      <c r="C947" s="7"/>
    </row>
    <row r="948" spans="3:3" x14ac:dyDescent="0.25">
      <c r="C948" s="7"/>
    </row>
    <row r="949" spans="3:3" x14ac:dyDescent="0.25">
      <c r="C949" s="7"/>
    </row>
    <row r="950" spans="3:3" x14ac:dyDescent="0.25">
      <c r="C950" s="7"/>
    </row>
    <row r="951" spans="3:3" x14ac:dyDescent="0.25">
      <c r="C951" s="7"/>
    </row>
    <row r="952" spans="3:3" x14ac:dyDescent="0.25">
      <c r="C952" s="7"/>
    </row>
    <row r="953" spans="3:3" x14ac:dyDescent="0.25">
      <c r="C953" s="7"/>
    </row>
    <row r="954" spans="3:3" x14ac:dyDescent="0.25">
      <c r="C954" s="7"/>
    </row>
    <row r="955" spans="3:3" x14ac:dyDescent="0.25">
      <c r="C955" s="7"/>
    </row>
    <row r="956" spans="3:3" x14ac:dyDescent="0.25">
      <c r="C956" s="7"/>
    </row>
    <row r="957" spans="3:3" x14ac:dyDescent="0.25">
      <c r="C957" s="7"/>
    </row>
    <row r="958" spans="3:3" x14ac:dyDescent="0.25">
      <c r="C958" s="7"/>
    </row>
    <row r="959" spans="3:3" x14ac:dyDescent="0.25">
      <c r="C959" s="7"/>
    </row>
    <row r="960" spans="3:3" x14ac:dyDescent="0.25">
      <c r="C960" s="7"/>
    </row>
    <row r="961" spans="3:3" x14ac:dyDescent="0.25">
      <c r="C961" s="7"/>
    </row>
    <row r="962" spans="3:3" x14ac:dyDescent="0.25">
      <c r="C962" s="7"/>
    </row>
    <row r="963" spans="3:3" x14ac:dyDescent="0.25">
      <c r="C963" s="7"/>
    </row>
    <row r="964" spans="3:3" x14ac:dyDescent="0.25">
      <c r="C964" s="7"/>
    </row>
    <row r="965" spans="3:3" x14ac:dyDescent="0.25">
      <c r="C965" s="7"/>
    </row>
    <row r="966" spans="3:3" x14ac:dyDescent="0.25">
      <c r="C966" s="7"/>
    </row>
    <row r="967" spans="3:3" x14ac:dyDescent="0.25">
      <c r="C967" s="7"/>
    </row>
    <row r="968" spans="3:3" x14ac:dyDescent="0.25">
      <c r="C968" s="7"/>
    </row>
    <row r="969" spans="3:3" x14ac:dyDescent="0.25">
      <c r="C969" s="7"/>
    </row>
    <row r="970" spans="3:3" x14ac:dyDescent="0.25">
      <c r="C970" s="7"/>
    </row>
    <row r="971" spans="3:3" x14ac:dyDescent="0.25">
      <c r="C971" s="7"/>
    </row>
    <row r="972" spans="3:3" x14ac:dyDescent="0.25">
      <c r="C972" s="7"/>
    </row>
    <row r="973" spans="3:3" x14ac:dyDescent="0.25">
      <c r="C973" s="7"/>
    </row>
    <row r="974" spans="3:3" x14ac:dyDescent="0.25">
      <c r="C974" s="7"/>
    </row>
    <row r="975" spans="3:3" x14ac:dyDescent="0.25">
      <c r="C975" s="7"/>
    </row>
    <row r="976" spans="3:3" x14ac:dyDescent="0.25">
      <c r="C976" s="7"/>
    </row>
    <row r="977" spans="3:3" x14ac:dyDescent="0.25">
      <c r="C977" s="7"/>
    </row>
    <row r="978" spans="3:3" x14ac:dyDescent="0.25">
      <c r="C978" s="7"/>
    </row>
    <row r="979" spans="3:3" x14ac:dyDescent="0.25">
      <c r="C979" s="7"/>
    </row>
    <row r="980" spans="3:3" x14ac:dyDescent="0.25">
      <c r="C980" s="7"/>
    </row>
    <row r="981" spans="3:3" x14ac:dyDescent="0.25">
      <c r="C981" s="7"/>
    </row>
    <row r="982" spans="3:3" x14ac:dyDescent="0.25">
      <c r="C982" s="7"/>
    </row>
    <row r="983" spans="3:3" x14ac:dyDescent="0.25">
      <c r="C983" s="7"/>
    </row>
    <row r="984" spans="3:3" x14ac:dyDescent="0.25">
      <c r="C984" s="7"/>
    </row>
    <row r="985" spans="3:3" x14ac:dyDescent="0.25">
      <c r="C985" s="7"/>
    </row>
    <row r="986" spans="3:3" x14ac:dyDescent="0.25">
      <c r="C986" s="7"/>
    </row>
    <row r="987" spans="3:3" x14ac:dyDescent="0.25">
      <c r="C987" s="7"/>
    </row>
    <row r="988" spans="3:3" x14ac:dyDescent="0.25">
      <c r="C988" s="7"/>
    </row>
    <row r="989" spans="3:3" x14ac:dyDescent="0.25">
      <c r="C989" s="7"/>
    </row>
    <row r="990" spans="3:3" x14ac:dyDescent="0.25">
      <c r="C990" s="7"/>
    </row>
    <row r="991" spans="3:3" x14ac:dyDescent="0.25">
      <c r="C991" s="7"/>
    </row>
    <row r="992" spans="3:3" x14ac:dyDescent="0.25">
      <c r="C992" s="7"/>
    </row>
    <row r="993" spans="3:3" x14ac:dyDescent="0.25">
      <c r="C993" s="7"/>
    </row>
    <row r="994" spans="3:3" x14ac:dyDescent="0.25">
      <c r="C994" s="7"/>
    </row>
    <row r="995" spans="3:3" x14ac:dyDescent="0.25">
      <c r="C995" s="7"/>
    </row>
    <row r="996" spans="3:3" x14ac:dyDescent="0.25">
      <c r="C996" s="7"/>
    </row>
    <row r="997" spans="3:3" x14ac:dyDescent="0.25">
      <c r="C997" s="7"/>
    </row>
    <row r="998" spans="3:3" x14ac:dyDescent="0.25">
      <c r="C998" s="7"/>
    </row>
    <row r="999" spans="3:3" x14ac:dyDescent="0.25">
      <c r="C999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outlinePr summaryBelow="0" summaryRight="0"/>
  </sheetPr>
  <dimension ref="A1:C107"/>
  <sheetViews>
    <sheetView workbookViewId="0">
      <selection sqref="A1:XFD1"/>
    </sheetView>
  </sheetViews>
  <sheetFormatPr defaultColWidth="14.42578125" defaultRowHeight="15" customHeight="1" x14ac:dyDescent="0.25"/>
  <cols>
    <col min="1" max="1" width="7.140625" customWidth="1"/>
    <col min="2" max="2" width="35.42578125" customWidth="1"/>
    <col min="3" max="3" width="20.140625" customWidth="1"/>
  </cols>
  <sheetData>
    <row r="1" spans="1:3" x14ac:dyDescent="0.25">
      <c r="A1" s="3">
        <v>1</v>
      </c>
      <c r="B1" s="3" t="s">
        <v>2233</v>
      </c>
      <c r="C1" s="3" t="s">
        <v>2234</v>
      </c>
    </row>
    <row r="2" spans="1:3" x14ac:dyDescent="0.25">
      <c r="A2" s="3">
        <v>2</v>
      </c>
      <c r="B2" s="3" t="s">
        <v>2116</v>
      </c>
      <c r="C2" s="3" t="s">
        <v>2235</v>
      </c>
    </row>
    <row r="3" spans="1:3" x14ac:dyDescent="0.25">
      <c r="A3" s="3">
        <v>3</v>
      </c>
      <c r="B3" s="3" t="s">
        <v>2236</v>
      </c>
      <c r="C3" s="3" t="s">
        <v>2235</v>
      </c>
    </row>
    <row r="4" spans="1:3" x14ac:dyDescent="0.25">
      <c r="A4" s="3">
        <v>4</v>
      </c>
      <c r="B4" s="3" t="s">
        <v>2237</v>
      </c>
      <c r="C4" s="3" t="s">
        <v>2238</v>
      </c>
    </row>
    <row r="5" spans="1:3" x14ac:dyDescent="0.25">
      <c r="B5" s="3" t="s">
        <v>2239</v>
      </c>
      <c r="C5" s="3" t="s">
        <v>2240</v>
      </c>
    </row>
    <row r="6" spans="1:3" x14ac:dyDescent="0.25">
      <c r="A6" s="3">
        <v>5</v>
      </c>
      <c r="B6" s="3" t="s">
        <v>2241</v>
      </c>
      <c r="C6" s="3" t="s">
        <v>2242</v>
      </c>
    </row>
    <row r="7" spans="1:3" x14ac:dyDescent="0.25">
      <c r="A7" s="3">
        <v>6</v>
      </c>
      <c r="B7" s="3" t="s">
        <v>2243</v>
      </c>
      <c r="C7" s="3">
        <v>1938</v>
      </c>
    </row>
    <row r="8" spans="1:3" x14ac:dyDescent="0.25">
      <c r="A8" s="3">
        <v>7</v>
      </c>
      <c r="B8" s="3" t="s">
        <v>2244</v>
      </c>
      <c r="C8" s="3" t="s">
        <v>2245</v>
      </c>
    </row>
    <row r="9" spans="1:3" x14ac:dyDescent="0.25">
      <c r="B9" s="3" t="s">
        <v>2246</v>
      </c>
      <c r="C9" s="3" t="s">
        <v>2247</v>
      </c>
    </row>
    <row r="10" spans="1:3" x14ac:dyDescent="0.25">
      <c r="A10" s="3">
        <v>8</v>
      </c>
      <c r="B10" s="3">
        <v>1</v>
      </c>
    </row>
    <row r="11" spans="1:3" x14ac:dyDescent="0.25">
      <c r="A11" s="3">
        <v>9</v>
      </c>
      <c r="B11" s="3" t="s">
        <v>2248</v>
      </c>
      <c r="C11" s="3" t="s">
        <v>2249</v>
      </c>
    </row>
    <row r="12" spans="1:3" x14ac:dyDescent="0.25">
      <c r="A12" s="3">
        <v>10</v>
      </c>
      <c r="B12" s="3" t="s">
        <v>2250</v>
      </c>
      <c r="C12" s="3" t="s">
        <v>1897</v>
      </c>
    </row>
    <row r="13" spans="1:3" x14ac:dyDescent="0.25">
      <c r="B13" s="3" t="s">
        <v>2251</v>
      </c>
      <c r="C13" s="3" t="s">
        <v>2252</v>
      </c>
    </row>
    <row r="14" spans="1:3" x14ac:dyDescent="0.25">
      <c r="A14" s="3">
        <v>11</v>
      </c>
      <c r="B14" s="22">
        <v>45323</v>
      </c>
    </row>
    <row r="15" spans="1:3" x14ac:dyDescent="0.25">
      <c r="A15" s="3">
        <v>12</v>
      </c>
      <c r="B15" s="3" t="s">
        <v>2253</v>
      </c>
      <c r="C15" s="3" t="s">
        <v>2254</v>
      </c>
    </row>
    <row r="16" spans="1:3" x14ac:dyDescent="0.25">
      <c r="A16" s="3">
        <v>13</v>
      </c>
      <c r="B16" s="3" t="s">
        <v>2255</v>
      </c>
    </row>
    <row r="17" spans="1:3" x14ac:dyDescent="0.25">
      <c r="A17" s="3">
        <v>14</v>
      </c>
      <c r="B17" s="3" t="s">
        <v>2256</v>
      </c>
      <c r="C17" s="3" t="s">
        <v>1162</v>
      </c>
    </row>
    <row r="18" spans="1:3" x14ac:dyDescent="0.25">
      <c r="A18" s="3">
        <v>15</v>
      </c>
      <c r="B18" s="3" t="s">
        <v>2257</v>
      </c>
      <c r="C18" s="3" t="s">
        <v>2258</v>
      </c>
    </row>
    <row r="19" spans="1:3" x14ac:dyDescent="0.25">
      <c r="A19" s="3">
        <v>16</v>
      </c>
      <c r="B19" s="3" t="s">
        <v>2259</v>
      </c>
      <c r="C19" s="3" t="s">
        <v>849</v>
      </c>
    </row>
    <row r="20" spans="1:3" x14ac:dyDescent="0.25">
      <c r="A20" s="3">
        <v>17</v>
      </c>
      <c r="B20" s="3" t="s">
        <v>2260</v>
      </c>
      <c r="C20" s="3" t="s">
        <v>2261</v>
      </c>
    </row>
    <row r="21" spans="1:3" x14ac:dyDescent="0.25">
      <c r="A21" s="3">
        <v>18</v>
      </c>
      <c r="B21" s="22">
        <v>45323</v>
      </c>
    </row>
    <row r="22" spans="1:3" x14ac:dyDescent="0.25">
      <c r="A22" s="3">
        <v>19</v>
      </c>
      <c r="B22" s="3" t="s">
        <v>2262</v>
      </c>
      <c r="C22" s="3" t="s">
        <v>2263</v>
      </c>
    </row>
    <row r="23" spans="1:3" x14ac:dyDescent="0.25">
      <c r="A23" s="3">
        <v>20</v>
      </c>
      <c r="B23" s="3" t="s">
        <v>2264</v>
      </c>
      <c r="C23" s="3" t="s">
        <v>1526</v>
      </c>
    </row>
    <row r="24" spans="1:3" x14ac:dyDescent="0.25">
      <c r="A24" s="3">
        <v>21</v>
      </c>
      <c r="B24" s="3" t="s">
        <v>2265</v>
      </c>
      <c r="C24" s="3" t="s">
        <v>2266</v>
      </c>
    </row>
    <row r="25" spans="1:3" x14ac:dyDescent="0.25">
      <c r="B25" s="3" t="s">
        <v>1925</v>
      </c>
      <c r="C25" s="3" t="s">
        <v>2267</v>
      </c>
    </row>
    <row r="26" spans="1:3" x14ac:dyDescent="0.25">
      <c r="A26" s="3">
        <v>22</v>
      </c>
      <c r="B26" s="3" t="s">
        <v>2268</v>
      </c>
      <c r="C26" s="3">
        <v>1953</v>
      </c>
    </row>
    <row r="27" spans="1:3" x14ac:dyDescent="0.25">
      <c r="A27" s="3">
        <v>23</v>
      </c>
      <c r="B27" s="3">
        <v>1</v>
      </c>
    </row>
    <row r="28" spans="1:3" x14ac:dyDescent="0.25">
      <c r="A28" s="3">
        <v>24</v>
      </c>
      <c r="B28" s="3" t="s">
        <v>2269</v>
      </c>
      <c r="C28" s="3" t="s">
        <v>2270</v>
      </c>
    </row>
    <row r="29" spans="1:3" x14ac:dyDescent="0.25">
      <c r="A29" s="3">
        <v>25</v>
      </c>
      <c r="B29" s="3" t="s">
        <v>2271</v>
      </c>
      <c r="C29" s="3">
        <v>1928</v>
      </c>
    </row>
    <row r="30" spans="1:3" x14ac:dyDescent="0.25">
      <c r="B30" s="3" t="s">
        <v>2272</v>
      </c>
      <c r="C30" s="3" t="s">
        <v>2273</v>
      </c>
    </row>
    <row r="31" spans="1:3" x14ac:dyDescent="0.25">
      <c r="A31" s="3">
        <v>26</v>
      </c>
      <c r="B31" s="3" t="s">
        <v>2274</v>
      </c>
      <c r="C31" s="3" t="s">
        <v>2275</v>
      </c>
    </row>
    <row r="32" spans="1:3" x14ac:dyDescent="0.25">
      <c r="A32" s="3">
        <v>27</v>
      </c>
      <c r="B32" s="3" t="s">
        <v>2276</v>
      </c>
      <c r="C32" s="3" t="s">
        <v>2277</v>
      </c>
    </row>
    <row r="33" spans="1:3" x14ac:dyDescent="0.25">
      <c r="B33" s="3" t="s">
        <v>2278</v>
      </c>
      <c r="C33" s="3" t="s">
        <v>2279</v>
      </c>
    </row>
    <row r="34" spans="1:3" x14ac:dyDescent="0.25">
      <c r="A34" s="3">
        <v>28</v>
      </c>
      <c r="B34" s="3" t="s">
        <v>2280</v>
      </c>
      <c r="C34" s="3" t="s">
        <v>2281</v>
      </c>
    </row>
    <row r="35" spans="1:3" x14ac:dyDescent="0.25">
      <c r="A35" s="3">
        <v>29</v>
      </c>
      <c r="B35" s="3" t="s">
        <v>2282</v>
      </c>
      <c r="C35" s="3">
        <v>1902</v>
      </c>
    </row>
    <row r="36" spans="1:3" x14ac:dyDescent="0.25">
      <c r="A36" s="3">
        <v>30</v>
      </c>
      <c r="B36" s="3" t="s">
        <v>2283</v>
      </c>
      <c r="C36" s="3" t="s">
        <v>2284</v>
      </c>
    </row>
    <row r="37" spans="1:3" x14ac:dyDescent="0.25">
      <c r="A37" s="3">
        <v>31</v>
      </c>
      <c r="B37" s="3" t="s">
        <v>2285</v>
      </c>
      <c r="C37" s="3" t="s">
        <v>2286</v>
      </c>
    </row>
    <row r="38" spans="1:3" x14ac:dyDescent="0.25">
      <c r="A38" s="3">
        <v>32</v>
      </c>
      <c r="B38" s="3" t="s">
        <v>2287</v>
      </c>
      <c r="C38" s="3" t="s">
        <v>2288</v>
      </c>
    </row>
    <row r="39" spans="1:3" x14ac:dyDescent="0.25">
      <c r="A39" s="3">
        <v>33</v>
      </c>
      <c r="B39" s="3" t="s">
        <v>2289</v>
      </c>
      <c r="C39" s="3" t="s">
        <v>2290</v>
      </c>
    </row>
    <row r="40" spans="1:3" x14ac:dyDescent="0.25">
      <c r="A40" s="3">
        <v>34</v>
      </c>
      <c r="B40" s="3" t="s">
        <v>2291</v>
      </c>
      <c r="C40" s="3" t="s">
        <v>2292</v>
      </c>
    </row>
    <row r="41" spans="1:3" x14ac:dyDescent="0.25">
      <c r="A41" s="3">
        <v>35</v>
      </c>
      <c r="B41" s="3" t="s">
        <v>2293</v>
      </c>
      <c r="C41" s="3" t="s">
        <v>2294</v>
      </c>
    </row>
    <row r="42" spans="1:3" x14ac:dyDescent="0.25">
      <c r="A42" s="3">
        <v>36</v>
      </c>
      <c r="B42" s="3" t="s">
        <v>2295</v>
      </c>
      <c r="C42" s="3" t="s">
        <v>2296</v>
      </c>
    </row>
    <row r="43" spans="1:3" x14ac:dyDescent="0.25">
      <c r="A43" s="3">
        <v>37</v>
      </c>
      <c r="B43" s="3" t="s">
        <v>2297</v>
      </c>
      <c r="C43" s="3" t="s">
        <v>2181</v>
      </c>
    </row>
    <row r="44" spans="1:3" x14ac:dyDescent="0.25">
      <c r="B44" s="3" t="s">
        <v>2081</v>
      </c>
      <c r="C44" s="3" t="s">
        <v>2298</v>
      </c>
    </row>
    <row r="45" spans="1:3" x14ac:dyDescent="0.25">
      <c r="A45" s="3">
        <v>38</v>
      </c>
      <c r="B45" s="3">
        <v>1</v>
      </c>
    </row>
    <row r="46" spans="1:3" x14ac:dyDescent="0.25">
      <c r="A46" s="3">
        <v>39</v>
      </c>
      <c r="B46" s="3" t="s">
        <v>2299</v>
      </c>
      <c r="C46" s="3" t="s">
        <v>1110</v>
      </c>
    </row>
    <row r="47" spans="1:3" x14ac:dyDescent="0.25">
      <c r="B47" s="3" t="s">
        <v>2078</v>
      </c>
      <c r="C47" s="3" t="s">
        <v>2300</v>
      </c>
    </row>
    <row r="48" spans="1:3" x14ac:dyDescent="0.25">
      <c r="A48" s="3">
        <v>40</v>
      </c>
      <c r="B48" s="3" t="s">
        <v>2301</v>
      </c>
      <c r="C48" s="3" t="s">
        <v>2302</v>
      </c>
    </row>
    <row r="49" spans="1:3" x14ac:dyDescent="0.25">
      <c r="B49" s="3" t="s">
        <v>2303</v>
      </c>
      <c r="C49" s="3" t="s">
        <v>2304</v>
      </c>
    </row>
    <row r="50" spans="1:3" x14ac:dyDescent="0.25">
      <c r="A50" s="3">
        <v>41</v>
      </c>
      <c r="B50" s="3" t="s">
        <v>2305</v>
      </c>
      <c r="C50" s="3" t="s">
        <v>2306</v>
      </c>
    </row>
    <row r="51" spans="1:3" x14ac:dyDescent="0.25">
      <c r="B51" s="3" t="s">
        <v>2278</v>
      </c>
      <c r="C51" s="3" t="s">
        <v>946</v>
      </c>
    </row>
    <row r="52" spans="1:3" x14ac:dyDescent="0.25">
      <c r="A52" s="3">
        <v>42</v>
      </c>
    </row>
    <row r="53" spans="1:3" x14ac:dyDescent="0.25">
      <c r="A53" s="3">
        <v>43</v>
      </c>
      <c r="B53" s="3" t="s">
        <v>2307</v>
      </c>
      <c r="C53" s="3">
        <v>1933</v>
      </c>
    </row>
    <row r="54" spans="1:3" x14ac:dyDescent="0.25">
      <c r="A54" s="3">
        <v>44</v>
      </c>
      <c r="B54" s="3">
        <v>1</v>
      </c>
    </row>
    <row r="55" spans="1:3" x14ac:dyDescent="0.25">
      <c r="A55" s="3">
        <v>45</v>
      </c>
      <c r="B55" s="3" t="s">
        <v>2308</v>
      </c>
      <c r="C55" s="3" t="s">
        <v>2309</v>
      </c>
    </row>
    <row r="56" spans="1:3" x14ac:dyDescent="0.25">
      <c r="A56" s="3">
        <v>46</v>
      </c>
      <c r="B56" s="3">
        <v>1</v>
      </c>
    </row>
    <row r="57" spans="1:3" x14ac:dyDescent="0.25">
      <c r="A57" s="3">
        <v>47</v>
      </c>
      <c r="B57" s="3" t="s">
        <v>2310</v>
      </c>
      <c r="C57" s="3" t="s">
        <v>2290</v>
      </c>
    </row>
    <row r="58" spans="1:3" x14ac:dyDescent="0.25">
      <c r="A58" s="3">
        <v>48</v>
      </c>
      <c r="B58" s="3" t="s">
        <v>2311</v>
      </c>
      <c r="C58" s="3" t="s">
        <v>2312</v>
      </c>
    </row>
    <row r="59" spans="1:3" x14ac:dyDescent="0.25">
      <c r="B59" s="3" t="s">
        <v>2313</v>
      </c>
      <c r="C59" s="3" t="s">
        <v>2314</v>
      </c>
    </row>
    <row r="60" spans="1:3" x14ac:dyDescent="0.25">
      <c r="A60" s="3">
        <v>49</v>
      </c>
      <c r="B60" s="3" t="s">
        <v>2315</v>
      </c>
      <c r="C60" s="3" t="s">
        <v>2013</v>
      </c>
    </row>
    <row r="61" spans="1:3" x14ac:dyDescent="0.25">
      <c r="A61" s="3">
        <v>50</v>
      </c>
      <c r="B61" s="3" t="s">
        <v>2316</v>
      </c>
      <c r="C61" s="3" t="s">
        <v>2317</v>
      </c>
    </row>
    <row r="62" spans="1:3" x14ac:dyDescent="0.25">
      <c r="A62" s="3">
        <v>51</v>
      </c>
      <c r="B62" s="3" t="s">
        <v>2318</v>
      </c>
      <c r="C62" s="3" t="s">
        <v>2319</v>
      </c>
    </row>
    <row r="63" spans="1:3" x14ac:dyDescent="0.25">
      <c r="A63" s="3">
        <v>52</v>
      </c>
      <c r="B63" s="3">
        <v>1</v>
      </c>
    </row>
    <row r="64" spans="1:3" x14ac:dyDescent="0.25">
      <c r="A64" s="3">
        <v>53</v>
      </c>
      <c r="B64" s="3" t="s">
        <v>2320</v>
      </c>
      <c r="C64" s="3" t="s">
        <v>2321</v>
      </c>
    </row>
    <row r="65" spans="1:3" x14ac:dyDescent="0.25">
      <c r="A65" s="3">
        <v>54</v>
      </c>
      <c r="B65" s="3">
        <v>1</v>
      </c>
    </row>
    <row r="66" spans="1:3" x14ac:dyDescent="0.25">
      <c r="A66" s="3">
        <v>55</v>
      </c>
      <c r="B66" s="23">
        <v>37653</v>
      </c>
    </row>
    <row r="67" spans="1:3" x14ac:dyDescent="0.25">
      <c r="A67" s="3">
        <v>56</v>
      </c>
      <c r="B67" s="3" t="s">
        <v>2322</v>
      </c>
      <c r="C67" s="3">
        <v>1842</v>
      </c>
    </row>
    <row r="68" spans="1:3" x14ac:dyDescent="0.25">
      <c r="A68" s="3">
        <v>57</v>
      </c>
      <c r="B68" s="3" t="s">
        <v>2323</v>
      </c>
      <c r="C68" s="3">
        <v>1845</v>
      </c>
    </row>
    <row r="69" spans="1:3" x14ac:dyDescent="0.25">
      <c r="A69" s="3">
        <v>58</v>
      </c>
      <c r="B69" s="23">
        <v>37653</v>
      </c>
    </row>
    <row r="70" spans="1:3" x14ac:dyDescent="0.25">
      <c r="A70" s="3">
        <v>59</v>
      </c>
      <c r="B70" s="3" t="s">
        <v>2324</v>
      </c>
    </row>
    <row r="71" spans="1:3" x14ac:dyDescent="0.25">
      <c r="A71" s="3">
        <v>60</v>
      </c>
      <c r="B71" s="3" t="s">
        <v>2325</v>
      </c>
      <c r="C71" s="3" t="s">
        <v>2326</v>
      </c>
    </row>
    <row r="72" spans="1:3" x14ac:dyDescent="0.25">
      <c r="A72" s="3">
        <v>61</v>
      </c>
      <c r="B72" s="3" t="s">
        <v>2327</v>
      </c>
      <c r="C72" s="3" t="s">
        <v>1942</v>
      </c>
    </row>
    <row r="73" spans="1:3" x14ac:dyDescent="0.25">
      <c r="A73" s="3">
        <v>62</v>
      </c>
      <c r="B73" s="22">
        <v>45323</v>
      </c>
      <c r="C73" s="3" t="s">
        <v>2328</v>
      </c>
    </row>
    <row r="74" spans="1:3" x14ac:dyDescent="0.25">
      <c r="A74" s="3">
        <v>63</v>
      </c>
      <c r="B74" s="3">
        <v>1</v>
      </c>
    </row>
    <row r="75" spans="1:3" x14ac:dyDescent="0.25">
      <c r="A75" s="3">
        <v>64</v>
      </c>
      <c r="B75" s="3" t="s">
        <v>2329</v>
      </c>
      <c r="C75" s="3" t="s">
        <v>2330</v>
      </c>
    </row>
    <row r="76" spans="1:3" x14ac:dyDescent="0.25">
      <c r="A76" s="3">
        <v>65</v>
      </c>
      <c r="B76" s="3" t="s">
        <v>2331</v>
      </c>
      <c r="C76" s="3" t="s">
        <v>2332</v>
      </c>
    </row>
    <row r="77" spans="1:3" x14ac:dyDescent="0.25">
      <c r="A77" s="3">
        <v>66</v>
      </c>
      <c r="B77" s="3">
        <v>1</v>
      </c>
    </row>
    <row r="78" spans="1:3" x14ac:dyDescent="0.25">
      <c r="A78" s="3">
        <v>67</v>
      </c>
      <c r="B78" s="3" t="s">
        <v>2333</v>
      </c>
      <c r="C78" s="3" t="s">
        <v>2334</v>
      </c>
    </row>
    <row r="79" spans="1:3" x14ac:dyDescent="0.25">
      <c r="A79" s="3">
        <v>68</v>
      </c>
      <c r="B79" s="3" t="s">
        <v>2335</v>
      </c>
      <c r="C79" s="3" t="s">
        <v>1410</v>
      </c>
    </row>
    <row r="80" spans="1:3" x14ac:dyDescent="0.25">
      <c r="A80" s="3">
        <v>69</v>
      </c>
      <c r="B80" s="3" t="s">
        <v>2336</v>
      </c>
      <c r="C80" s="3" t="s">
        <v>2337</v>
      </c>
    </row>
    <row r="81" spans="1:3" x14ac:dyDescent="0.25">
      <c r="A81" s="3">
        <v>70</v>
      </c>
      <c r="B81" s="3" t="s">
        <v>2338</v>
      </c>
      <c r="C81" s="3" t="s">
        <v>2339</v>
      </c>
    </row>
    <row r="82" spans="1:3" x14ac:dyDescent="0.25">
      <c r="A82" s="3">
        <v>71</v>
      </c>
      <c r="B82" s="3" t="s">
        <v>2340</v>
      </c>
      <c r="C82" s="3" t="s">
        <v>1646</v>
      </c>
    </row>
    <row r="83" spans="1:3" x14ac:dyDescent="0.25">
      <c r="B83" s="3" t="s">
        <v>2341</v>
      </c>
      <c r="C83" s="3" t="s">
        <v>535</v>
      </c>
    </row>
    <row r="84" spans="1:3" x14ac:dyDescent="0.25">
      <c r="A84" s="3">
        <v>72</v>
      </c>
      <c r="B84" s="3" t="s">
        <v>2342</v>
      </c>
      <c r="C84" s="3" t="s">
        <v>1767</v>
      </c>
    </row>
    <row r="85" spans="1:3" x14ac:dyDescent="0.25">
      <c r="A85" s="3">
        <v>73</v>
      </c>
      <c r="B85" s="3" t="s">
        <v>2343</v>
      </c>
    </row>
    <row r="86" spans="1:3" x14ac:dyDescent="0.25">
      <c r="A86" s="3">
        <v>74</v>
      </c>
      <c r="B86" s="3">
        <v>1</v>
      </c>
    </row>
    <row r="87" spans="1:3" x14ac:dyDescent="0.25">
      <c r="A87" s="3">
        <v>75</v>
      </c>
      <c r="B87" s="3" t="s">
        <v>2344</v>
      </c>
      <c r="C87" s="3">
        <v>1905</v>
      </c>
    </row>
    <row r="88" spans="1:3" x14ac:dyDescent="0.25">
      <c r="B88" s="3" t="s">
        <v>2345</v>
      </c>
      <c r="C88" s="3">
        <v>1934</v>
      </c>
    </row>
    <row r="89" spans="1:3" x14ac:dyDescent="0.25">
      <c r="A89" s="3">
        <v>76</v>
      </c>
      <c r="B89" s="3" t="s">
        <v>2346</v>
      </c>
      <c r="C89" s="3" t="s">
        <v>2347</v>
      </c>
    </row>
    <row r="90" spans="1:3" x14ac:dyDescent="0.25">
      <c r="A90" s="3">
        <v>77</v>
      </c>
      <c r="B90" s="3" t="s">
        <v>2348</v>
      </c>
      <c r="C90" s="3" t="s">
        <v>2349</v>
      </c>
    </row>
    <row r="91" spans="1:3" x14ac:dyDescent="0.25">
      <c r="A91" s="3">
        <v>78</v>
      </c>
      <c r="B91" s="3" t="s">
        <v>2350</v>
      </c>
      <c r="C91" s="3" t="s">
        <v>2351</v>
      </c>
    </row>
    <row r="92" spans="1:3" x14ac:dyDescent="0.25">
      <c r="A92" s="3">
        <v>79</v>
      </c>
      <c r="B92" s="3" t="s">
        <v>2352</v>
      </c>
    </row>
    <row r="93" spans="1:3" x14ac:dyDescent="0.25">
      <c r="B93" s="3" t="s">
        <v>2353</v>
      </c>
    </row>
    <row r="94" spans="1:3" x14ac:dyDescent="0.25">
      <c r="B94" s="3" t="s">
        <v>2354</v>
      </c>
    </row>
    <row r="95" spans="1:3" x14ac:dyDescent="0.25">
      <c r="B95" s="3" t="s">
        <v>2355</v>
      </c>
    </row>
    <row r="96" spans="1:3" x14ac:dyDescent="0.25">
      <c r="A96" s="3">
        <v>80</v>
      </c>
      <c r="B96" s="23">
        <v>37653</v>
      </c>
    </row>
    <row r="97" spans="1:3" x14ac:dyDescent="0.25">
      <c r="A97" s="3">
        <v>81</v>
      </c>
      <c r="B97" s="3" t="s">
        <v>2356</v>
      </c>
      <c r="C97" s="3" t="s">
        <v>2357</v>
      </c>
    </row>
    <row r="98" spans="1:3" x14ac:dyDescent="0.25">
      <c r="A98" s="3">
        <v>82</v>
      </c>
      <c r="B98" s="3" t="s">
        <v>2358</v>
      </c>
      <c r="C98" s="3" t="s">
        <v>2359</v>
      </c>
    </row>
    <row r="99" spans="1:3" x14ac:dyDescent="0.25">
      <c r="A99" s="3">
        <v>83</v>
      </c>
      <c r="B99" s="3" t="s">
        <v>2360</v>
      </c>
      <c r="C99" s="3" t="s">
        <v>2065</v>
      </c>
    </row>
    <row r="100" spans="1:3" x14ac:dyDescent="0.25">
      <c r="A100" s="3">
        <v>84</v>
      </c>
      <c r="B100" s="3" t="s">
        <v>2361</v>
      </c>
      <c r="C100" s="3" t="s">
        <v>2362</v>
      </c>
    </row>
    <row r="101" spans="1:3" x14ac:dyDescent="0.25">
      <c r="B101" s="3" t="s">
        <v>2363</v>
      </c>
      <c r="C101" s="3" t="s">
        <v>2364</v>
      </c>
    </row>
    <row r="102" spans="1:3" x14ac:dyDescent="0.25">
      <c r="A102" s="3">
        <v>85</v>
      </c>
      <c r="B102" s="3" t="s">
        <v>2365</v>
      </c>
      <c r="C102" s="3" t="s">
        <v>2366</v>
      </c>
    </row>
    <row r="103" spans="1:3" x14ac:dyDescent="0.25">
      <c r="A103" s="3">
        <v>86</v>
      </c>
      <c r="B103" s="3" t="s">
        <v>2367</v>
      </c>
      <c r="C103" s="3" t="s">
        <v>868</v>
      </c>
    </row>
    <row r="104" spans="1:3" x14ac:dyDescent="0.25">
      <c r="B104" s="3" t="s">
        <v>341</v>
      </c>
      <c r="C104" s="3" t="s">
        <v>2368</v>
      </c>
    </row>
    <row r="105" spans="1:3" x14ac:dyDescent="0.25">
      <c r="A105" s="3">
        <v>87</v>
      </c>
      <c r="B105" s="3" t="s">
        <v>2369</v>
      </c>
    </row>
    <row r="106" spans="1:3" x14ac:dyDescent="0.25">
      <c r="A106" s="3">
        <v>88</v>
      </c>
      <c r="B106" s="3">
        <v>1</v>
      </c>
    </row>
    <row r="107" spans="1:3" x14ac:dyDescent="0.25">
      <c r="A107" s="3">
        <v>89</v>
      </c>
      <c r="B107" s="3" t="s">
        <v>2370</v>
      </c>
      <c r="C107" s="3" t="s">
        <v>2277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outlinePr summaryBelow="0" summaryRight="0"/>
  </sheetPr>
  <dimension ref="A1:C106"/>
  <sheetViews>
    <sheetView workbookViewId="0">
      <selection sqref="A1:XFD1"/>
    </sheetView>
  </sheetViews>
  <sheetFormatPr defaultColWidth="14.42578125" defaultRowHeight="15" customHeight="1" x14ac:dyDescent="0.25"/>
  <cols>
    <col min="1" max="1" width="6.42578125" customWidth="1"/>
    <col min="2" max="2" width="28.85546875" customWidth="1"/>
    <col min="3" max="3" width="23" customWidth="1"/>
  </cols>
  <sheetData>
    <row r="1" spans="1:3" x14ac:dyDescent="0.25">
      <c r="A1" s="3">
        <v>1</v>
      </c>
      <c r="B1" s="3" t="s">
        <v>2371</v>
      </c>
      <c r="C1" s="3" t="s">
        <v>2372</v>
      </c>
    </row>
    <row r="2" spans="1:3" x14ac:dyDescent="0.25">
      <c r="A2" s="3">
        <v>2</v>
      </c>
      <c r="B2" s="3" t="s">
        <v>2373</v>
      </c>
      <c r="C2" s="3" t="s">
        <v>2374</v>
      </c>
    </row>
    <row r="3" spans="1:3" x14ac:dyDescent="0.25">
      <c r="A3" s="3">
        <v>3</v>
      </c>
      <c r="B3" s="3" t="s">
        <v>2375</v>
      </c>
      <c r="C3" s="3" t="s">
        <v>2376</v>
      </c>
    </row>
    <row r="4" spans="1:3" x14ac:dyDescent="0.25">
      <c r="A4" s="3">
        <v>4</v>
      </c>
      <c r="B4" s="3" t="s">
        <v>2377</v>
      </c>
      <c r="C4" s="3" t="s">
        <v>1725</v>
      </c>
    </row>
    <row r="5" spans="1:3" x14ac:dyDescent="0.25">
      <c r="A5" s="3">
        <v>5</v>
      </c>
      <c r="B5" s="3" t="s">
        <v>2378</v>
      </c>
      <c r="C5" s="3">
        <v>1950</v>
      </c>
    </row>
    <row r="6" spans="1:3" x14ac:dyDescent="0.25">
      <c r="A6" s="3">
        <v>6</v>
      </c>
      <c r="B6" s="3" t="s">
        <v>2379</v>
      </c>
      <c r="C6" s="3" t="s">
        <v>2380</v>
      </c>
    </row>
    <row r="7" spans="1:3" x14ac:dyDescent="0.25">
      <c r="A7" s="3">
        <v>7</v>
      </c>
      <c r="B7" s="3" t="s">
        <v>2381</v>
      </c>
    </row>
    <row r="8" spans="1:3" x14ac:dyDescent="0.25">
      <c r="A8" s="3">
        <v>8</v>
      </c>
      <c r="B8" s="23">
        <v>37653</v>
      </c>
    </row>
    <row r="9" spans="1:3" x14ac:dyDescent="0.25">
      <c r="A9" s="3">
        <v>9</v>
      </c>
      <c r="B9" s="3" t="s">
        <v>2382</v>
      </c>
      <c r="C9" s="3">
        <v>1957</v>
      </c>
    </row>
    <row r="10" spans="1:3" x14ac:dyDescent="0.25">
      <c r="A10" s="3">
        <v>10</v>
      </c>
      <c r="B10" s="3" t="s">
        <v>2383</v>
      </c>
      <c r="C10" s="3" t="s">
        <v>957</v>
      </c>
    </row>
    <row r="11" spans="1:3" x14ac:dyDescent="0.25">
      <c r="B11" s="3" t="s">
        <v>2384</v>
      </c>
      <c r="C11" s="3" t="s">
        <v>2385</v>
      </c>
    </row>
    <row r="12" spans="1:3" x14ac:dyDescent="0.25">
      <c r="A12" s="3">
        <v>11</v>
      </c>
      <c r="B12" s="3" t="s">
        <v>2386</v>
      </c>
      <c r="C12" s="3" t="s">
        <v>2387</v>
      </c>
    </row>
    <row r="13" spans="1:3" x14ac:dyDescent="0.25">
      <c r="A13" s="3">
        <v>12</v>
      </c>
      <c r="B13" s="3" t="s">
        <v>1029</v>
      </c>
    </row>
    <row r="14" spans="1:3" x14ac:dyDescent="0.25">
      <c r="A14" s="3">
        <v>13</v>
      </c>
      <c r="B14" s="3" t="s">
        <v>2388</v>
      </c>
      <c r="C14" s="3" t="s">
        <v>2389</v>
      </c>
    </row>
    <row r="15" spans="1:3" x14ac:dyDescent="0.25">
      <c r="A15" s="3">
        <v>14</v>
      </c>
      <c r="B15" s="3" t="s">
        <v>2390</v>
      </c>
      <c r="C15" s="3" t="s">
        <v>589</v>
      </c>
    </row>
    <row r="16" spans="1:3" x14ac:dyDescent="0.25">
      <c r="A16" s="3">
        <v>15</v>
      </c>
      <c r="B16" s="3" t="s">
        <v>2250</v>
      </c>
      <c r="C16" s="3" t="s">
        <v>2391</v>
      </c>
    </row>
    <row r="17" spans="1:3" x14ac:dyDescent="0.25">
      <c r="A17" s="3">
        <v>16</v>
      </c>
      <c r="B17" s="3" t="s">
        <v>2392</v>
      </c>
      <c r="C17" s="3">
        <v>1938</v>
      </c>
    </row>
    <row r="18" spans="1:3" x14ac:dyDescent="0.25">
      <c r="B18" s="3" t="s">
        <v>2393</v>
      </c>
      <c r="C18" s="3">
        <v>1930</v>
      </c>
    </row>
    <row r="19" spans="1:3" x14ac:dyDescent="0.25">
      <c r="A19" s="3">
        <v>17</v>
      </c>
      <c r="B19" s="3" t="s">
        <v>2276</v>
      </c>
      <c r="C19" s="3" t="s">
        <v>2277</v>
      </c>
    </row>
    <row r="20" spans="1:3" x14ac:dyDescent="0.25">
      <c r="B20" s="3" t="s">
        <v>2278</v>
      </c>
      <c r="C20" s="3" t="s">
        <v>2279</v>
      </c>
    </row>
    <row r="21" spans="1:3" x14ac:dyDescent="0.25">
      <c r="A21" s="3">
        <v>18</v>
      </c>
      <c r="B21" s="3" t="s">
        <v>2394</v>
      </c>
      <c r="C21" s="3" t="s">
        <v>2395</v>
      </c>
    </row>
    <row r="22" spans="1:3" x14ac:dyDescent="0.25">
      <c r="A22" s="3">
        <v>19</v>
      </c>
      <c r="B22" s="3" t="s">
        <v>2396</v>
      </c>
      <c r="C22" s="3" t="s">
        <v>2397</v>
      </c>
    </row>
    <row r="23" spans="1:3" x14ac:dyDescent="0.25">
      <c r="B23" s="3" t="s">
        <v>2398</v>
      </c>
      <c r="C23" s="3" t="s">
        <v>2399</v>
      </c>
    </row>
    <row r="24" spans="1:3" x14ac:dyDescent="0.25">
      <c r="A24" s="3">
        <v>20</v>
      </c>
      <c r="B24" s="3" t="s">
        <v>2400</v>
      </c>
      <c r="C24" s="3">
        <v>1904</v>
      </c>
    </row>
    <row r="25" spans="1:3" x14ac:dyDescent="0.25">
      <c r="A25" s="3">
        <v>21</v>
      </c>
      <c r="B25" s="3" t="s">
        <v>2401</v>
      </c>
      <c r="C25" s="3">
        <v>1943</v>
      </c>
    </row>
    <row r="26" spans="1:3" x14ac:dyDescent="0.25">
      <c r="B26" s="3" t="s">
        <v>2402</v>
      </c>
      <c r="C26" s="3" t="s">
        <v>2403</v>
      </c>
    </row>
    <row r="27" spans="1:3" x14ac:dyDescent="0.25">
      <c r="A27" s="3">
        <v>22</v>
      </c>
      <c r="B27" s="3" t="s">
        <v>2404</v>
      </c>
    </row>
    <row r="28" spans="1:3" x14ac:dyDescent="0.25">
      <c r="A28" s="3">
        <v>23</v>
      </c>
      <c r="B28" s="3" t="s">
        <v>2405</v>
      </c>
    </row>
    <row r="29" spans="1:3" x14ac:dyDescent="0.25">
      <c r="A29" s="3">
        <v>24</v>
      </c>
      <c r="B29" s="3" t="s">
        <v>2406</v>
      </c>
    </row>
    <row r="30" spans="1:3" x14ac:dyDescent="0.25">
      <c r="A30" s="3">
        <v>25</v>
      </c>
      <c r="B30" s="22">
        <v>45323</v>
      </c>
    </row>
    <row r="31" spans="1:3" x14ac:dyDescent="0.25">
      <c r="A31" s="3">
        <v>26</v>
      </c>
      <c r="B31" s="3" t="s">
        <v>2407</v>
      </c>
      <c r="C31" s="3" t="s">
        <v>521</v>
      </c>
    </row>
    <row r="32" spans="1:3" x14ac:dyDescent="0.25">
      <c r="A32" s="3">
        <v>27</v>
      </c>
      <c r="B32" s="3" t="s">
        <v>2408</v>
      </c>
      <c r="C32" s="3">
        <v>1904</v>
      </c>
    </row>
    <row r="33" spans="1:3" x14ac:dyDescent="0.25">
      <c r="B33" s="3" t="s">
        <v>2409</v>
      </c>
      <c r="C33" s="3">
        <v>1905</v>
      </c>
    </row>
    <row r="34" spans="1:3" x14ac:dyDescent="0.25">
      <c r="A34" s="3">
        <v>28</v>
      </c>
      <c r="B34" s="3" t="s">
        <v>2410</v>
      </c>
    </row>
    <row r="35" spans="1:3" x14ac:dyDescent="0.25">
      <c r="B35" s="3" t="s">
        <v>2411</v>
      </c>
      <c r="C35" s="3">
        <v>1926</v>
      </c>
    </row>
    <row r="36" spans="1:3" x14ac:dyDescent="0.25">
      <c r="A36" s="3">
        <v>29</v>
      </c>
      <c r="B36" s="3" t="s">
        <v>2411</v>
      </c>
      <c r="C36" s="3">
        <v>1932</v>
      </c>
    </row>
    <row r="37" spans="1:3" x14ac:dyDescent="0.25">
      <c r="A37" s="3">
        <v>30</v>
      </c>
      <c r="B37" s="3" t="s">
        <v>2412</v>
      </c>
      <c r="C37" s="3">
        <v>1940</v>
      </c>
    </row>
    <row r="38" spans="1:3" x14ac:dyDescent="0.25">
      <c r="A38" s="3">
        <v>31</v>
      </c>
      <c r="B38" s="3" t="s">
        <v>2413</v>
      </c>
      <c r="C38" s="3" t="s">
        <v>2414</v>
      </c>
    </row>
    <row r="39" spans="1:3" x14ac:dyDescent="0.25">
      <c r="A39" s="3">
        <v>32</v>
      </c>
      <c r="B39" s="3">
        <v>1</v>
      </c>
    </row>
    <row r="40" spans="1:3" x14ac:dyDescent="0.25">
      <c r="A40" s="3">
        <v>33</v>
      </c>
      <c r="B40" s="3" t="s">
        <v>2400</v>
      </c>
    </row>
    <row r="41" spans="1:3" x14ac:dyDescent="0.25">
      <c r="A41" s="3">
        <v>34</v>
      </c>
      <c r="B41" s="3" t="s">
        <v>1070</v>
      </c>
    </row>
    <row r="42" spans="1:3" x14ac:dyDescent="0.25">
      <c r="A42" s="3">
        <v>35</v>
      </c>
      <c r="B42" s="3" t="s">
        <v>2415</v>
      </c>
      <c r="C42" s="3">
        <v>1959</v>
      </c>
    </row>
    <row r="43" spans="1:3" x14ac:dyDescent="0.25">
      <c r="A43" s="3">
        <v>36</v>
      </c>
      <c r="B43" s="3" t="s">
        <v>2416</v>
      </c>
      <c r="C43" s="3">
        <v>1998</v>
      </c>
    </row>
    <row r="44" spans="1:3" x14ac:dyDescent="0.25">
      <c r="A44" s="3">
        <v>37</v>
      </c>
      <c r="B44" s="3" t="s">
        <v>2417</v>
      </c>
      <c r="C44" s="3" t="s">
        <v>2418</v>
      </c>
    </row>
    <row r="45" spans="1:3" x14ac:dyDescent="0.25">
      <c r="A45" s="3">
        <v>38</v>
      </c>
      <c r="B45" s="3" t="s">
        <v>2419</v>
      </c>
      <c r="C45" s="3" t="s">
        <v>2420</v>
      </c>
    </row>
    <row r="46" spans="1:3" x14ac:dyDescent="0.25">
      <c r="B46" s="3" t="s">
        <v>2421</v>
      </c>
      <c r="C46" s="3" t="s">
        <v>2422</v>
      </c>
    </row>
    <row r="47" spans="1:3" x14ac:dyDescent="0.25">
      <c r="A47" s="3">
        <v>39</v>
      </c>
      <c r="B47" s="3" t="s">
        <v>2423</v>
      </c>
      <c r="C47" s="3" t="s">
        <v>2424</v>
      </c>
    </row>
    <row r="48" spans="1:3" x14ac:dyDescent="0.25">
      <c r="A48" s="3">
        <v>40</v>
      </c>
      <c r="B48" s="3" t="s">
        <v>2425</v>
      </c>
      <c r="C48" s="3">
        <v>1911</v>
      </c>
    </row>
    <row r="49" spans="1:3" x14ac:dyDescent="0.25">
      <c r="A49" s="3">
        <v>41</v>
      </c>
      <c r="B49" s="3" t="s">
        <v>2426</v>
      </c>
      <c r="C49" s="3">
        <v>1911</v>
      </c>
    </row>
    <row r="50" spans="1:3" x14ac:dyDescent="0.25">
      <c r="A50" s="3">
        <v>42</v>
      </c>
      <c r="B50" s="3" t="s">
        <v>2427</v>
      </c>
      <c r="C50" s="3" t="s">
        <v>1003</v>
      </c>
    </row>
    <row r="51" spans="1:3" x14ac:dyDescent="0.25">
      <c r="A51" s="3">
        <v>43</v>
      </c>
      <c r="B51" s="3" t="s">
        <v>2428</v>
      </c>
      <c r="C51" s="3">
        <v>1943</v>
      </c>
    </row>
    <row r="52" spans="1:3" x14ac:dyDescent="0.25">
      <c r="A52" s="3">
        <v>44</v>
      </c>
      <c r="B52" s="3" t="s">
        <v>2429</v>
      </c>
      <c r="C52" s="3" t="s">
        <v>2430</v>
      </c>
    </row>
    <row r="53" spans="1:3" x14ac:dyDescent="0.25">
      <c r="A53" s="3">
        <v>45</v>
      </c>
      <c r="B53" s="3" t="s">
        <v>2431</v>
      </c>
      <c r="C53" s="3">
        <v>1902</v>
      </c>
    </row>
    <row r="54" spans="1:3" x14ac:dyDescent="0.25">
      <c r="A54" s="3">
        <v>46</v>
      </c>
      <c r="B54" s="3" t="s">
        <v>2432</v>
      </c>
      <c r="C54" s="3" t="s">
        <v>2281</v>
      </c>
    </row>
    <row r="55" spans="1:3" x14ac:dyDescent="0.25">
      <c r="A55" s="3">
        <v>47</v>
      </c>
      <c r="B55" s="3" t="s">
        <v>2433</v>
      </c>
      <c r="C55" s="3" t="s">
        <v>2434</v>
      </c>
    </row>
    <row r="56" spans="1:3" x14ac:dyDescent="0.25">
      <c r="A56" s="3">
        <v>48</v>
      </c>
      <c r="B56" s="3" t="s">
        <v>2435</v>
      </c>
    </row>
    <row r="57" spans="1:3" x14ac:dyDescent="0.25">
      <c r="A57" s="3">
        <v>49</v>
      </c>
      <c r="B57" s="3" t="s">
        <v>2436</v>
      </c>
      <c r="C57" s="3">
        <v>1959</v>
      </c>
    </row>
    <row r="58" spans="1:3" x14ac:dyDescent="0.25">
      <c r="B58" s="3" t="s">
        <v>2437</v>
      </c>
      <c r="C58" s="3">
        <v>1964</v>
      </c>
    </row>
    <row r="59" spans="1:3" x14ac:dyDescent="0.25">
      <c r="A59" s="3">
        <v>50</v>
      </c>
      <c r="B59" s="3" t="s">
        <v>2438</v>
      </c>
      <c r="C59" s="3" t="s">
        <v>1496</v>
      </c>
    </row>
    <row r="60" spans="1:3" x14ac:dyDescent="0.25">
      <c r="A60" s="3">
        <v>51</v>
      </c>
      <c r="B60" s="3" t="s">
        <v>2439</v>
      </c>
      <c r="C60" s="3" t="s">
        <v>2440</v>
      </c>
    </row>
    <row r="61" spans="1:3" x14ac:dyDescent="0.25">
      <c r="A61" s="3">
        <v>52</v>
      </c>
      <c r="B61" s="3" t="s">
        <v>2441</v>
      </c>
      <c r="C61" s="3" t="s">
        <v>2442</v>
      </c>
    </row>
    <row r="62" spans="1:3" x14ac:dyDescent="0.25">
      <c r="A62" s="3">
        <v>53</v>
      </c>
      <c r="B62" s="3">
        <v>1</v>
      </c>
    </row>
    <row r="63" spans="1:3" x14ac:dyDescent="0.25">
      <c r="A63" s="3">
        <v>54</v>
      </c>
      <c r="B63" s="3" t="s">
        <v>2443</v>
      </c>
      <c r="C63" s="3" t="s">
        <v>2444</v>
      </c>
    </row>
    <row r="64" spans="1:3" x14ac:dyDescent="0.25">
      <c r="A64" s="3">
        <v>55</v>
      </c>
      <c r="B64" s="3">
        <v>1</v>
      </c>
    </row>
    <row r="65" spans="1:3" x14ac:dyDescent="0.25">
      <c r="A65" s="3">
        <v>56</v>
      </c>
      <c r="B65" s="11">
        <v>45323</v>
      </c>
    </row>
    <row r="66" spans="1:3" x14ac:dyDescent="0.25">
      <c r="A66" s="3">
        <v>57</v>
      </c>
      <c r="C66" s="3">
        <v>1858</v>
      </c>
    </row>
    <row r="67" spans="1:3" x14ac:dyDescent="0.25">
      <c r="A67" s="3">
        <v>58</v>
      </c>
      <c r="B67" s="11">
        <v>45323</v>
      </c>
    </row>
    <row r="68" spans="1:3" x14ac:dyDescent="0.25">
      <c r="A68" s="3">
        <v>59</v>
      </c>
      <c r="B68" s="3" t="s">
        <v>2445</v>
      </c>
      <c r="C68" s="3" t="s">
        <v>2446</v>
      </c>
    </row>
    <row r="69" spans="1:3" x14ac:dyDescent="0.25">
      <c r="B69" s="3" t="s">
        <v>2447</v>
      </c>
      <c r="C69" s="3" t="s">
        <v>2448</v>
      </c>
    </row>
    <row r="70" spans="1:3" x14ac:dyDescent="0.25">
      <c r="A70" s="3">
        <v>60</v>
      </c>
      <c r="B70" s="3">
        <v>1</v>
      </c>
    </row>
    <row r="71" spans="1:3" x14ac:dyDescent="0.25">
      <c r="A71" s="3">
        <v>61</v>
      </c>
      <c r="B71" s="3" t="s">
        <v>2449</v>
      </c>
      <c r="C71" s="3" t="s">
        <v>2450</v>
      </c>
    </row>
    <row r="72" spans="1:3" x14ac:dyDescent="0.25">
      <c r="B72" s="3" t="s">
        <v>2451</v>
      </c>
      <c r="C72" s="3" t="s">
        <v>2452</v>
      </c>
    </row>
    <row r="73" spans="1:3" x14ac:dyDescent="0.25">
      <c r="A73" s="3">
        <v>62</v>
      </c>
      <c r="B73" s="3" t="s">
        <v>2453</v>
      </c>
      <c r="C73" s="3">
        <v>1969</v>
      </c>
    </row>
    <row r="74" spans="1:3" x14ac:dyDescent="0.25">
      <c r="A74" s="3">
        <v>63</v>
      </c>
      <c r="B74" s="3" t="s">
        <v>2454</v>
      </c>
      <c r="C74" s="3" t="s">
        <v>2455</v>
      </c>
    </row>
    <row r="75" spans="1:3" x14ac:dyDescent="0.25">
      <c r="A75" s="3">
        <v>64</v>
      </c>
      <c r="B75" s="3" t="s">
        <v>2456</v>
      </c>
      <c r="C75" s="3" t="s">
        <v>2457</v>
      </c>
    </row>
    <row r="76" spans="1:3" x14ac:dyDescent="0.25">
      <c r="A76" s="3">
        <v>65</v>
      </c>
      <c r="B76" s="3" t="s">
        <v>2458</v>
      </c>
      <c r="C76" s="3" t="s">
        <v>1476</v>
      </c>
    </row>
    <row r="77" spans="1:3" x14ac:dyDescent="0.25">
      <c r="A77" s="3">
        <v>66</v>
      </c>
      <c r="B77" s="3" t="s">
        <v>2459</v>
      </c>
      <c r="C77" s="3" t="s">
        <v>2430</v>
      </c>
    </row>
    <row r="78" spans="1:3" x14ac:dyDescent="0.25">
      <c r="A78" s="3">
        <v>67</v>
      </c>
      <c r="B78" s="3" t="s">
        <v>2460</v>
      </c>
      <c r="C78" s="3" t="s">
        <v>2102</v>
      </c>
    </row>
    <row r="79" spans="1:3" x14ac:dyDescent="0.25">
      <c r="A79" s="3">
        <v>69</v>
      </c>
      <c r="B79" s="3" t="s">
        <v>2461</v>
      </c>
      <c r="C79" s="3" t="s">
        <v>1129</v>
      </c>
    </row>
    <row r="80" spans="1:3" x14ac:dyDescent="0.25">
      <c r="A80" s="3">
        <v>70</v>
      </c>
      <c r="B80" s="3" t="s">
        <v>2462</v>
      </c>
      <c r="C80" s="3" t="s">
        <v>1671</v>
      </c>
    </row>
    <row r="81" spans="1:3" x14ac:dyDescent="0.25">
      <c r="A81" s="3">
        <v>71</v>
      </c>
      <c r="B81" s="3" t="s">
        <v>2463</v>
      </c>
      <c r="C81" s="3" t="s">
        <v>2464</v>
      </c>
    </row>
    <row r="82" spans="1:3" x14ac:dyDescent="0.25">
      <c r="A82" s="3">
        <v>72</v>
      </c>
      <c r="B82" s="3" t="s">
        <v>1462</v>
      </c>
    </row>
    <row r="83" spans="1:3" x14ac:dyDescent="0.25">
      <c r="A83" s="3">
        <v>73</v>
      </c>
      <c r="B83" s="3" t="s">
        <v>2465</v>
      </c>
      <c r="C83" s="3" t="s">
        <v>2466</v>
      </c>
    </row>
    <row r="84" spans="1:3" x14ac:dyDescent="0.25">
      <c r="A84" s="3">
        <v>74</v>
      </c>
      <c r="B84" s="3" t="s">
        <v>2467</v>
      </c>
    </row>
    <row r="85" spans="1:3" x14ac:dyDescent="0.25">
      <c r="A85" s="3">
        <v>75</v>
      </c>
      <c r="B85" s="3" t="s">
        <v>2468</v>
      </c>
      <c r="C85" s="3" t="s">
        <v>2469</v>
      </c>
    </row>
    <row r="86" spans="1:3" x14ac:dyDescent="0.25">
      <c r="A86" s="3">
        <v>76</v>
      </c>
      <c r="B86" s="12">
        <v>37653</v>
      </c>
    </row>
    <row r="87" spans="1:3" x14ac:dyDescent="0.25">
      <c r="A87" s="3">
        <v>77</v>
      </c>
      <c r="B87" s="3" t="s">
        <v>2470</v>
      </c>
    </row>
    <row r="88" spans="1:3" x14ac:dyDescent="0.25">
      <c r="A88" s="3">
        <v>78</v>
      </c>
      <c r="B88" s="3" t="s">
        <v>2464</v>
      </c>
    </row>
    <row r="89" spans="1:3" x14ac:dyDescent="0.25">
      <c r="A89" s="3">
        <v>79</v>
      </c>
      <c r="B89" s="3" t="s">
        <v>2471</v>
      </c>
      <c r="C89" s="3" t="s">
        <v>2472</v>
      </c>
    </row>
    <row r="90" spans="1:3" x14ac:dyDescent="0.25">
      <c r="A90" s="3">
        <v>80</v>
      </c>
      <c r="B90" s="3" t="s">
        <v>2473</v>
      </c>
      <c r="C90" s="3" t="s">
        <v>1037</v>
      </c>
    </row>
    <row r="91" spans="1:3" x14ac:dyDescent="0.25">
      <c r="A91" s="3">
        <v>81</v>
      </c>
      <c r="B91" s="3" t="s">
        <v>2474</v>
      </c>
      <c r="C91" s="3" t="s">
        <v>2475</v>
      </c>
    </row>
    <row r="92" spans="1:3" x14ac:dyDescent="0.25">
      <c r="A92" s="3">
        <v>82</v>
      </c>
      <c r="B92" s="3" t="s">
        <v>2476</v>
      </c>
    </row>
    <row r="93" spans="1:3" x14ac:dyDescent="0.25">
      <c r="A93" s="3">
        <v>83</v>
      </c>
      <c r="B93" s="3" t="s">
        <v>2477</v>
      </c>
      <c r="C93" s="3" t="s">
        <v>2478</v>
      </c>
    </row>
    <row r="94" spans="1:3" x14ac:dyDescent="0.25">
      <c r="A94" s="3">
        <v>84</v>
      </c>
      <c r="B94" s="3" t="s">
        <v>2479</v>
      </c>
      <c r="C94" s="3" t="s">
        <v>1236</v>
      </c>
    </row>
    <row r="95" spans="1:3" x14ac:dyDescent="0.25">
      <c r="A95" s="3">
        <v>85</v>
      </c>
      <c r="B95" s="3" t="s">
        <v>2480</v>
      </c>
      <c r="C95" s="3" t="s">
        <v>1238</v>
      </c>
    </row>
    <row r="96" spans="1:3" x14ac:dyDescent="0.25">
      <c r="A96" s="3">
        <v>86</v>
      </c>
      <c r="B96" s="3" t="s">
        <v>1229</v>
      </c>
      <c r="C96" s="3" t="s">
        <v>2481</v>
      </c>
    </row>
    <row r="97" spans="1:3" x14ac:dyDescent="0.25">
      <c r="A97" s="3">
        <v>87</v>
      </c>
      <c r="B97" s="3" t="s">
        <v>2482</v>
      </c>
      <c r="C97" s="3">
        <v>1919</v>
      </c>
    </row>
    <row r="98" spans="1:3" x14ac:dyDescent="0.25">
      <c r="A98" s="3">
        <v>88</v>
      </c>
      <c r="B98" s="3" t="s">
        <v>1232</v>
      </c>
      <c r="C98" s="3" t="s">
        <v>1233</v>
      </c>
    </row>
    <row r="99" spans="1:3" x14ac:dyDescent="0.25">
      <c r="A99" s="3">
        <v>89</v>
      </c>
      <c r="B99" s="3" t="s">
        <v>2483</v>
      </c>
      <c r="C99" s="3">
        <v>1954</v>
      </c>
    </row>
    <row r="100" spans="1:3" x14ac:dyDescent="0.25">
      <c r="A100" s="3">
        <v>90</v>
      </c>
      <c r="B100" s="3" t="s">
        <v>2479</v>
      </c>
      <c r="C100" s="3" t="s">
        <v>1236</v>
      </c>
    </row>
    <row r="101" spans="1:3" x14ac:dyDescent="0.25">
      <c r="A101" s="3">
        <v>91</v>
      </c>
      <c r="B101" s="3" t="s">
        <v>2480</v>
      </c>
      <c r="C101" s="3" t="s">
        <v>1238</v>
      </c>
    </row>
    <row r="102" spans="1:3" x14ac:dyDescent="0.25">
      <c r="A102" s="3">
        <v>92</v>
      </c>
      <c r="B102" s="3" t="s">
        <v>1241</v>
      </c>
      <c r="C102" s="3">
        <v>1920</v>
      </c>
    </row>
    <row r="103" spans="1:3" x14ac:dyDescent="0.25">
      <c r="A103" s="3">
        <v>93</v>
      </c>
      <c r="B103" s="3" t="s">
        <v>2484</v>
      </c>
      <c r="C103" s="3">
        <v>1963</v>
      </c>
    </row>
    <row r="104" spans="1:3" x14ac:dyDescent="0.25">
      <c r="A104" s="3">
        <v>94</v>
      </c>
      <c r="B104" s="3" t="s">
        <v>2485</v>
      </c>
      <c r="C104" s="3" t="s">
        <v>1244</v>
      </c>
    </row>
    <row r="105" spans="1:3" x14ac:dyDescent="0.25">
      <c r="A105" s="3">
        <v>95</v>
      </c>
      <c r="B105" s="3">
        <v>1</v>
      </c>
    </row>
    <row r="106" spans="1:3" x14ac:dyDescent="0.25">
      <c r="A106" s="3">
        <v>96</v>
      </c>
      <c r="B106" s="3" t="s">
        <v>2486</v>
      </c>
      <c r="C106" s="3">
        <v>1880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outlinePr summaryBelow="0" summaryRight="0"/>
  </sheetPr>
  <dimension ref="A1:C92"/>
  <sheetViews>
    <sheetView workbookViewId="0">
      <selection sqref="A1:XFD1"/>
    </sheetView>
  </sheetViews>
  <sheetFormatPr defaultColWidth="14.42578125" defaultRowHeight="15" customHeight="1" x14ac:dyDescent="0.25"/>
  <cols>
    <col min="1" max="1" width="6.85546875" customWidth="1"/>
    <col min="2" max="2" width="28.7109375" customWidth="1"/>
    <col min="3" max="3" width="24.85546875" customWidth="1"/>
  </cols>
  <sheetData>
    <row r="1" spans="1:3" x14ac:dyDescent="0.25">
      <c r="A1" s="3">
        <v>1</v>
      </c>
      <c r="B1" s="3" t="s">
        <v>2487</v>
      </c>
      <c r="C1" s="3">
        <v>1967</v>
      </c>
    </row>
    <row r="2" spans="1:3" x14ac:dyDescent="0.25">
      <c r="A2" s="3">
        <v>2</v>
      </c>
      <c r="B2" s="3" t="s">
        <v>2488</v>
      </c>
      <c r="C2" s="3" t="s">
        <v>2489</v>
      </c>
    </row>
    <row r="3" spans="1:3" x14ac:dyDescent="0.25">
      <c r="A3" s="3">
        <v>3</v>
      </c>
      <c r="B3" s="3" t="s">
        <v>2490</v>
      </c>
      <c r="C3" s="3">
        <v>1939</v>
      </c>
    </row>
    <row r="4" spans="1:3" x14ac:dyDescent="0.25">
      <c r="A4" s="3">
        <v>4</v>
      </c>
      <c r="B4" s="3">
        <v>1</v>
      </c>
    </row>
    <row r="5" spans="1:3" x14ac:dyDescent="0.25">
      <c r="A5" s="3">
        <v>5</v>
      </c>
      <c r="B5" s="3" t="s">
        <v>2491</v>
      </c>
      <c r="C5" s="3" t="s">
        <v>2492</v>
      </c>
    </row>
    <row r="6" spans="1:3" x14ac:dyDescent="0.25">
      <c r="B6" s="3" t="s">
        <v>2493</v>
      </c>
      <c r="C6" s="3" t="s">
        <v>204</v>
      </c>
    </row>
    <row r="7" spans="1:3" x14ac:dyDescent="0.25">
      <c r="A7" s="3">
        <v>6</v>
      </c>
      <c r="B7" s="3" t="s">
        <v>2494</v>
      </c>
      <c r="C7" s="3">
        <v>1903</v>
      </c>
    </row>
    <row r="8" spans="1:3" x14ac:dyDescent="0.25">
      <c r="A8" s="3">
        <v>7</v>
      </c>
      <c r="B8" s="3" t="s">
        <v>2495</v>
      </c>
      <c r="C8" s="3" t="s">
        <v>2496</v>
      </c>
    </row>
    <row r="9" spans="1:3" x14ac:dyDescent="0.25">
      <c r="A9" s="3">
        <v>8</v>
      </c>
      <c r="B9" s="3" t="s">
        <v>1029</v>
      </c>
      <c r="C9" s="3"/>
    </row>
    <row r="10" spans="1:3" x14ac:dyDescent="0.25">
      <c r="A10" s="3">
        <v>9</v>
      </c>
      <c r="B10" s="3" t="s">
        <v>2497</v>
      </c>
      <c r="C10" s="3" t="s">
        <v>2498</v>
      </c>
    </row>
    <row r="11" spans="1:3" x14ac:dyDescent="0.25">
      <c r="A11" s="3">
        <v>10</v>
      </c>
      <c r="B11" s="3" t="s">
        <v>2499</v>
      </c>
    </row>
    <row r="12" spans="1:3" x14ac:dyDescent="0.25">
      <c r="A12" s="3">
        <v>11</v>
      </c>
      <c r="B12" s="3" t="s">
        <v>2500</v>
      </c>
      <c r="C12" s="3" t="s">
        <v>2501</v>
      </c>
    </row>
    <row r="13" spans="1:3" x14ac:dyDescent="0.25">
      <c r="B13" s="3" t="s">
        <v>2502</v>
      </c>
      <c r="C13" s="3" t="s">
        <v>2503</v>
      </c>
    </row>
    <row r="14" spans="1:3" x14ac:dyDescent="0.25">
      <c r="A14" s="3">
        <v>12</v>
      </c>
      <c r="B14" s="3" t="s">
        <v>2504</v>
      </c>
      <c r="C14" s="3">
        <v>1968</v>
      </c>
    </row>
    <row r="15" spans="1:3" x14ac:dyDescent="0.25">
      <c r="A15" s="3">
        <v>13</v>
      </c>
      <c r="B15" s="3" t="s">
        <v>2505</v>
      </c>
      <c r="C15" s="3" t="s">
        <v>2506</v>
      </c>
    </row>
    <row r="16" spans="1:3" x14ac:dyDescent="0.25">
      <c r="A16" s="3">
        <v>14</v>
      </c>
      <c r="B16" s="3" t="s">
        <v>2507</v>
      </c>
      <c r="C16" s="3" t="s">
        <v>2508</v>
      </c>
    </row>
    <row r="17" spans="1:3" x14ac:dyDescent="0.25">
      <c r="A17" s="3">
        <v>15</v>
      </c>
      <c r="B17" s="3" t="s">
        <v>2509</v>
      </c>
      <c r="C17" s="3" t="s">
        <v>2510</v>
      </c>
    </row>
    <row r="18" spans="1:3" x14ac:dyDescent="0.25">
      <c r="A18" s="3">
        <v>16</v>
      </c>
      <c r="B18" s="3" t="s">
        <v>2511</v>
      </c>
      <c r="C18" s="3" t="s">
        <v>2512</v>
      </c>
    </row>
    <row r="19" spans="1:3" x14ac:dyDescent="0.25">
      <c r="A19" s="3">
        <v>17</v>
      </c>
      <c r="B19" s="3" t="s">
        <v>2513</v>
      </c>
      <c r="C19" s="3" t="s">
        <v>2514</v>
      </c>
    </row>
    <row r="20" spans="1:3" x14ac:dyDescent="0.25">
      <c r="A20" s="3">
        <v>18</v>
      </c>
      <c r="B20" s="3" t="s">
        <v>2515</v>
      </c>
    </row>
    <row r="21" spans="1:3" x14ac:dyDescent="0.25">
      <c r="A21" s="3">
        <v>19</v>
      </c>
      <c r="B21" s="3" t="s">
        <v>2516</v>
      </c>
      <c r="C21" s="3" t="s">
        <v>2517</v>
      </c>
    </row>
    <row r="22" spans="1:3" x14ac:dyDescent="0.25">
      <c r="A22" s="3">
        <v>20</v>
      </c>
      <c r="B22" s="3" t="s">
        <v>2518</v>
      </c>
      <c r="C22" s="3" t="s">
        <v>2424</v>
      </c>
    </row>
    <row r="23" spans="1:3" x14ac:dyDescent="0.25">
      <c r="A23" s="3">
        <v>21</v>
      </c>
      <c r="B23" s="3" t="s">
        <v>2519</v>
      </c>
      <c r="C23" s="3" t="s">
        <v>2520</v>
      </c>
    </row>
    <row r="24" spans="1:3" x14ac:dyDescent="0.25">
      <c r="A24" s="3">
        <v>22</v>
      </c>
      <c r="B24" s="3" t="s">
        <v>2521</v>
      </c>
      <c r="C24" s="3">
        <v>1939</v>
      </c>
    </row>
    <row r="25" spans="1:3" x14ac:dyDescent="0.25">
      <c r="B25" s="3" t="s">
        <v>2522</v>
      </c>
    </row>
    <row r="26" spans="1:3" x14ac:dyDescent="0.25">
      <c r="A26" s="3">
        <v>23</v>
      </c>
      <c r="B26" s="3" t="s">
        <v>2523</v>
      </c>
      <c r="C26" s="3" t="s">
        <v>2524</v>
      </c>
    </row>
    <row r="27" spans="1:3" x14ac:dyDescent="0.25">
      <c r="A27" s="3">
        <v>24</v>
      </c>
      <c r="B27" s="3" t="s">
        <v>2525</v>
      </c>
    </row>
    <row r="28" spans="1:3" x14ac:dyDescent="0.25">
      <c r="A28" s="3">
        <v>25</v>
      </c>
      <c r="B28" s="22">
        <v>45323</v>
      </c>
    </row>
    <row r="29" spans="1:3" x14ac:dyDescent="0.25">
      <c r="A29" s="3">
        <v>26</v>
      </c>
      <c r="B29" s="3" t="s">
        <v>2526</v>
      </c>
    </row>
    <row r="30" spans="1:3" x14ac:dyDescent="0.25">
      <c r="A30" s="3">
        <v>27</v>
      </c>
      <c r="C30" s="3">
        <v>1959</v>
      </c>
    </row>
    <row r="31" spans="1:3" x14ac:dyDescent="0.25">
      <c r="A31" s="3">
        <v>28</v>
      </c>
      <c r="B31" s="12">
        <v>37653</v>
      </c>
    </row>
    <row r="32" spans="1:3" x14ac:dyDescent="0.25">
      <c r="A32" s="3">
        <v>29</v>
      </c>
      <c r="B32" s="3" t="s">
        <v>2527</v>
      </c>
    </row>
    <row r="33" spans="1:3" x14ac:dyDescent="0.25">
      <c r="A33" s="3">
        <v>30</v>
      </c>
      <c r="B33" s="3" t="s">
        <v>2528</v>
      </c>
      <c r="C33" s="3" t="s">
        <v>2529</v>
      </c>
    </row>
    <row r="34" spans="1:3" x14ac:dyDescent="0.25">
      <c r="A34" s="3">
        <v>31</v>
      </c>
      <c r="B34" s="3" t="s">
        <v>2530</v>
      </c>
      <c r="C34" s="3" t="s">
        <v>2531</v>
      </c>
    </row>
    <row r="35" spans="1:3" x14ac:dyDescent="0.25">
      <c r="A35" s="3">
        <v>32</v>
      </c>
      <c r="B35" s="3" t="s">
        <v>2464</v>
      </c>
    </row>
    <row r="36" spans="1:3" x14ac:dyDescent="0.25">
      <c r="A36" s="3">
        <v>33</v>
      </c>
      <c r="B36" s="3" t="s">
        <v>2532</v>
      </c>
      <c r="C36" s="3" t="s">
        <v>2533</v>
      </c>
    </row>
    <row r="37" spans="1:3" x14ac:dyDescent="0.25">
      <c r="A37" s="3">
        <v>34</v>
      </c>
      <c r="B37" s="3" t="s">
        <v>2534</v>
      </c>
      <c r="C37" s="3">
        <v>1904</v>
      </c>
    </row>
    <row r="38" spans="1:3" x14ac:dyDescent="0.25">
      <c r="A38" s="3">
        <v>35</v>
      </c>
      <c r="B38" s="3" t="s">
        <v>2535</v>
      </c>
      <c r="C38" s="3" t="s">
        <v>1364</v>
      </c>
    </row>
    <row r="39" spans="1:3" x14ac:dyDescent="0.25">
      <c r="A39" s="3">
        <v>36</v>
      </c>
      <c r="B39" s="3" t="s">
        <v>2536</v>
      </c>
      <c r="C39" s="3">
        <v>1927</v>
      </c>
    </row>
    <row r="40" spans="1:3" x14ac:dyDescent="0.25">
      <c r="A40" s="3">
        <v>37</v>
      </c>
      <c r="B40" s="3" t="s">
        <v>2537</v>
      </c>
      <c r="C40" s="3" t="s">
        <v>2538</v>
      </c>
    </row>
    <row r="41" spans="1:3" x14ac:dyDescent="0.25">
      <c r="A41" s="3">
        <v>38</v>
      </c>
      <c r="B41" s="3" t="s">
        <v>2539</v>
      </c>
      <c r="C41" s="3" t="s">
        <v>1969</v>
      </c>
    </row>
    <row r="42" spans="1:3" x14ac:dyDescent="0.25">
      <c r="A42" s="3">
        <v>39</v>
      </c>
      <c r="B42" s="3" t="s">
        <v>2540</v>
      </c>
      <c r="C42" s="3">
        <v>1974</v>
      </c>
    </row>
    <row r="43" spans="1:3" x14ac:dyDescent="0.25">
      <c r="A43" s="3">
        <v>40</v>
      </c>
      <c r="B43" s="3">
        <v>1</v>
      </c>
    </row>
    <row r="44" spans="1:3" x14ac:dyDescent="0.25">
      <c r="A44" s="3">
        <v>41</v>
      </c>
      <c r="B44" s="3" t="s">
        <v>2541</v>
      </c>
      <c r="C44" s="3" t="s">
        <v>2542</v>
      </c>
    </row>
    <row r="45" spans="1:3" x14ac:dyDescent="0.25">
      <c r="A45" s="3">
        <v>42</v>
      </c>
      <c r="B45" s="3" t="s">
        <v>2543</v>
      </c>
      <c r="C45" s="3" t="s">
        <v>2544</v>
      </c>
    </row>
    <row r="46" spans="1:3" x14ac:dyDescent="0.25">
      <c r="A46" s="3">
        <v>43</v>
      </c>
      <c r="B46" s="3" t="s">
        <v>2545</v>
      </c>
      <c r="C46" s="3" t="s">
        <v>2546</v>
      </c>
    </row>
    <row r="47" spans="1:3" x14ac:dyDescent="0.25">
      <c r="A47" s="3">
        <v>44</v>
      </c>
      <c r="B47" s="3" t="s">
        <v>2547</v>
      </c>
      <c r="C47" s="3" t="s">
        <v>2548</v>
      </c>
    </row>
    <row r="48" spans="1:3" x14ac:dyDescent="0.25">
      <c r="A48" s="3">
        <v>45</v>
      </c>
      <c r="B48" s="3" t="s">
        <v>2549</v>
      </c>
      <c r="C48" s="3" t="s">
        <v>1646</v>
      </c>
    </row>
    <row r="49" spans="1:3" x14ac:dyDescent="0.25">
      <c r="A49" s="3">
        <v>46</v>
      </c>
      <c r="B49" s="3">
        <v>1</v>
      </c>
    </row>
    <row r="50" spans="1:3" x14ac:dyDescent="0.25">
      <c r="A50" s="3">
        <v>47</v>
      </c>
      <c r="B50" s="3" t="s">
        <v>2550</v>
      </c>
      <c r="C50" s="3" t="s">
        <v>2551</v>
      </c>
    </row>
    <row r="51" spans="1:3" x14ac:dyDescent="0.25">
      <c r="A51" s="3">
        <v>48</v>
      </c>
      <c r="B51" s="3" t="s">
        <v>2552</v>
      </c>
      <c r="C51" s="3" t="s">
        <v>2553</v>
      </c>
    </row>
    <row r="52" spans="1:3" x14ac:dyDescent="0.25">
      <c r="A52" s="3">
        <v>49</v>
      </c>
      <c r="B52" s="3" t="s">
        <v>2554</v>
      </c>
      <c r="C52" s="3" t="s">
        <v>2555</v>
      </c>
    </row>
    <row r="53" spans="1:3" x14ac:dyDescent="0.25">
      <c r="B53" s="3" t="s">
        <v>2556</v>
      </c>
      <c r="C53" s="3" t="s">
        <v>2557</v>
      </c>
    </row>
    <row r="54" spans="1:3" x14ac:dyDescent="0.25">
      <c r="A54" s="3">
        <v>50</v>
      </c>
      <c r="B54" s="3" t="s">
        <v>2558</v>
      </c>
      <c r="C54" s="3" t="s">
        <v>346</v>
      </c>
    </row>
    <row r="55" spans="1:3" x14ac:dyDescent="0.25">
      <c r="B55" s="3" t="s">
        <v>2116</v>
      </c>
      <c r="C55" s="3" t="s">
        <v>1416</v>
      </c>
    </row>
    <row r="56" spans="1:3" x14ac:dyDescent="0.25">
      <c r="B56" s="3" t="s">
        <v>2559</v>
      </c>
      <c r="C56" s="3" t="s">
        <v>2560</v>
      </c>
    </row>
    <row r="57" spans="1:3" x14ac:dyDescent="0.25">
      <c r="A57" s="3">
        <v>51</v>
      </c>
      <c r="B57" s="3" t="s">
        <v>2561</v>
      </c>
      <c r="C57" s="3" t="s">
        <v>2562</v>
      </c>
    </row>
    <row r="58" spans="1:3" x14ac:dyDescent="0.25">
      <c r="A58" s="3">
        <v>52</v>
      </c>
      <c r="B58" s="3" t="s">
        <v>2563</v>
      </c>
      <c r="C58" s="3" t="s">
        <v>2564</v>
      </c>
    </row>
    <row r="59" spans="1:3" x14ac:dyDescent="0.25">
      <c r="A59" s="3">
        <v>53</v>
      </c>
      <c r="B59" s="3" t="s">
        <v>2565</v>
      </c>
      <c r="C59" s="3" t="s">
        <v>2566</v>
      </c>
    </row>
    <row r="60" spans="1:3" x14ac:dyDescent="0.25">
      <c r="A60" s="3">
        <v>54</v>
      </c>
      <c r="B60" s="3" t="s">
        <v>2567</v>
      </c>
      <c r="C60" s="3" t="s">
        <v>1480</v>
      </c>
    </row>
    <row r="61" spans="1:3" x14ac:dyDescent="0.25">
      <c r="B61" s="3" t="s">
        <v>1404</v>
      </c>
      <c r="C61" s="3" t="s">
        <v>2568</v>
      </c>
    </row>
    <row r="62" spans="1:3" x14ac:dyDescent="0.25">
      <c r="A62" s="3">
        <v>55</v>
      </c>
      <c r="B62" s="3" t="s">
        <v>2569</v>
      </c>
      <c r="C62" s="3" t="s">
        <v>1982</v>
      </c>
    </row>
    <row r="63" spans="1:3" x14ac:dyDescent="0.25">
      <c r="B63" s="3" t="s">
        <v>2570</v>
      </c>
      <c r="C63" s="3" t="s">
        <v>2571</v>
      </c>
    </row>
    <row r="64" spans="1:3" x14ac:dyDescent="0.25">
      <c r="A64" s="3">
        <v>56</v>
      </c>
      <c r="B64" s="3" t="s">
        <v>2572</v>
      </c>
      <c r="C64" s="3" t="s">
        <v>2573</v>
      </c>
    </row>
    <row r="65" spans="1:3" x14ac:dyDescent="0.25">
      <c r="A65" s="3">
        <v>57</v>
      </c>
      <c r="B65" s="3">
        <v>1</v>
      </c>
    </row>
    <row r="66" spans="1:3" x14ac:dyDescent="0.25">
      <c r="A66" s="3">
        <v>58</v>
      </c>
      <c r="B66" s="3" t="s">
        <v>1462</v>
      </c>
    </row>
    <row r="67" spans="1:3" x14ac:dyDescent="0.25">
      <c r="A67" s="3">
        <v>59</v>
      </c>
      <c r="B67" s="3" t="s">
        <v>2574</v>
      </c>
      <c r="C67" s="3" t="s">
        <v>2575</v>
      </c>
    </row>
    <row r="68" spans="1:3" x14ac:dyDescent="0.25">
      <c r="A68" s="3">
        <v>60</v>
      </c>
      <c r="B68" s="3">
        <v>1</v>
      </c>
    </row>
    <row r="69" spans="1:3" x14ac:dyDescent="0.25">
      <c r="A69" s="3">
        <v>61</v>
      </c>
      <c r="B69" s="3" t="s">
        <v>2576</v>
      </c>
      <c r="C69" s="3" t="s">
        <v>2577</v>
      </c>
    </row>
    <row r="70" spans="1:3" x14ac:dyDescent="0.25">
      <c r="B70" s="3" t="s">
        <v>2157</v>
      </c>
      <c r="C70" s="3" t="s">
        <v>2578</v>
      </c>
    </row>
    <row r="71" spans="1:3" x14ac:dyDescent="0.25">
      <c r="A71" s="3">
        <v>62</v>
      </c>
      <c r="B71" s="3" t="s">
        <v>2579</v>
      </c>
      <c r="C71" s="3" t="s">
        <v>2580</v>
      </c>
    </row>
    <row r="72" spans="1:3" x14ac:dyDescent="0.25">
      <c r="A72" s="3">
        <v>63</v>
      </c>
      <c r="B72" s="3" t="s">
        <v>2581</v>
      </c>
    </row>
    <row r="73" spans="1:3" x14ac:dyDescent="0.25">
      <c r="A73" s="3">
        <v>64</v>
      </c>
      <c r="B73" s="3" t="s">
        <v>2582</v>
      </c>
      <c r="C73" s="3" t="s">
        <v>1767</v>
      </c>
    </row>
    <row r="74" spans="1:3" x14ac:dyDescent="0.25">
      <c r="A74" s="3">
        <v>65</v>
      </c>
      <c r="B74" s="3" t="s">
        <v>2583</v>
      </c>
      <c r="C74" s="3" t="s">
        <v>2584</v>
      </c>
    </row>
    <row r="75" spans="1:3" x14ac:dyDescent="0.25">
      <c r="A75" s="3">
        <v>66</v>
      </c>
      <c r="B75" s="3" t="s">
        <v>2585</v>
      </c>
      <c r="C75" s="3">
        <v>1889</v>
      </c>
    </row>
    <row r="76" spans="1:3" x14ac:dyDescent="0.25">
      <c r="A76" s="3">
        <v>67</v>
      </c>
      <c r="B76" s="3" t="s">
        <v>2586</v>
      </c>
      <c r="C76" s="3" t="s">
        <v>2587</v>
      </c>
    </row>
    <row r="77" spans="1:3" x14ac:dyDescent="0.25">
      <c r="A77" s="3">
        <v>68</v>
      </c>
      <c r="B77" s="3" t="s">
        <v>2588</v>
      </c>
      <c r="C77" s="3" t="s">
        <v>2589</v>
      </c>
    </row>
    <row r="78" spans="1:3" x14ac:dyDescent="0.25">
      <c r="A78" s="24">
        <v>69</v>
      </c>
      <c r="B78" s="24" t="s">
        <v>2590</v>
      </c>
      <c r="C78" s="24" t="s">
        <v>494</v>
      </c>
    </row>
    <row r="79" spans="1:3" x14ac:dyDescent="0.25">
      <c r="A79" s="24">
        <v>70</v>
      </c>
      <c r="B79" s="24" t="s">
        <v>2591</v>
      </c>
      <c r="C79" s="24" t="s">
        <v>2592</v>
      </c>
    </row>
    <row r="80" spans="1:3" x14ac:dyDescent="0.25">
      <c r="A80" s="24">
        <v>71</v>
      </c>
      <c r="B80" s="24" t="s">
        <v>2593</v>
      </c>
      <c r="C80" s="3" t="s">
        <v>2594</v>
      </c>
    </row>
    <row r="81" spans="1:3" x14ac:dyDescent="0.25">
      <c r="A81" s="3">
        <v>72</v>
      </c>
      <c r="B81" s="3" t="s">
        <v>2595</v>
      </c>
      <c r="C81" s="3" t="s">
        <v>457</v>
      </c>
    </row>
    <row r="82" spans="1:3" x14ac:dyDescent="0.25">
      <c r="B82" s="3" t="s">
        <v>2596</v>
      </c>
      <c r="C82" s="3">
        <v>1963</v>
      </c>
    </row>
    <row r="83" spans="1:3" x14ac:dyDescent="0.25">
      <c r="A83" s="3">
        <v>73</v>
      </c>
      <c r="B83" s="3" t="s">
        <v>2597</v>
      </c>
      <c r="C83" s="3" t="s">
        <v>2598</v>
      </c>
    </row>
    <row r="84" spans="1:3" x14ac:dyDescent="0.25">
      <c r="B84" s="3" t="s">
        <v>2599</v>
      </c>
      <c r="C84" s="3">
        <v>1908</v>
      </c>
    </row>
    <row r="85" spans="1:3" x14ac:dyDescent="0.25">
      <c r="A85" s="3">
        <v>74</v>
      </c>
      <c r="B85" s="3" t="s">
        <v>2600</v>
      </c>
      <c r="C85" s="3">
        <v>1954</v>
      </c>
    </row>
    <row r="86" spans="1:3" x14ac:dyDescent="0.25">
      <c r="A86" s="3">
        <v>75</v>
      </c>
      <c r="B86" s="3" t="s">
        <v>2601</v>
      </c>
      <c r="C86" s="3" t="s">
        <v>2602</v>
      </c>
    </row>
    <row r="87" spans="1:3" x14ac:dyDescent="0.25">
      <c r="A87" s="3">
        <v>76</v>
      </c>
      <c r="B87" s="3" t="s">
        <v>2603</v>
      </c>
      <c r="C87" s="3" t="s">
        <v>2604</v>
      </c>
    </row>
    <row r="88" spans="1:3" x14ac:dyDescent="0.25">
      <c r="A88" s="3">
        <v>77</v>
      </c>
      <c r="B88" s="3" t="s">
        <v>2605</v>
      </c>
    </row>
    <row r="89" spans="1:3" x14ac:dyDescent="0.25">
      <c r="A89" s="3">
        <v>78</v>
      </c>
      <c r="B89" s="3" t="s">
        <v>2606</v>
      </c>
    </row>
    <row r="90" spans="1:3" x14ac:dyDescent="0.25">
      <c r="A90" s="3">
        <v>79</v>
      </c>
      <c r="B90" s="3" t="s">
        <v>1249</v>
      </c>
      <c r="C90" s="3">
        <v>1967</v>
      </c>
    </row>
    <row r="91" spans="1:3" x14ac:dyDescent="0.25">
      <c r="A91" s="3">
        <v>80</v>
      </c>
      <c r="B91" s="3" t="s">
        <v>2607</v>
      </c>
      <c r="C91" s="3" t="s">
        <v>2608</v>
      </c>
    </row>
    <row r="92" spans="1:3" x14ac:dyDescent="0.25">
      <c r="A92" s="3">
        <v>81</v>
      </c>
      <c r="B92" s="3" t="s">
        <v>2609</v>
      </c>
      <c r="C92" s="3">
        <v>1938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outlinePr summaryBelow="0" summaryRight="0"/>
  </sheetPr>
  <dimension ref="A1:C98"/>
  <sheetViews>
    <sheetView workbookViewId="0">
      <selection sqref="A1:XFD1"/>
    </sheetView>
  </sheetViews>
  <sheetFormatPr defaultColWidth="14.42578125" defaultRowHeight="15" customHeight="1" x14ac:dyDescent="0.25"/>
  <cols>
    <col min="1" max="1" width="7.85546875" customWidth="1"/>
    <col min="2" max="2" width="30.140625" customWidth="1"/>
    <col min="3" max="3" width="19.85546875" customWidth="1"/>
  </cols>
  <sheetData>
    <row r="1" spans="1:3" x14ac:dyDescent="0.25">
      <c r="A1" s="3">
        <v>1</v>
      </c>
      <c r="B1" s="3" t="s">
        <v>2610</v>
      </c>
      <c r="C1" s="3" t="s">
        <v>2611</v>
      </c>
    </row>
    <row r="2" spans="1:3" x14ac:dyDescent="0.25">
      <c r="A2" s="3">
        <v>2</v>
      </c>
      <c r="B2" s="3" t="s">
        <v>2612</v>
      </c>
      <c r="C2" s="3" t="s">
        <v>2613</v>
      </c>
    </row>
    <row r="3" spans="1:3" x14ac:dyDescent="0.25">
      <c r="A3" s="3">
        <v>3</v>
      </c>
      <c r="B3" s="12">
        <v>37653</v>
      </c>
    </row>
    <row r="4" spans="1:3" x14ac:dyDescent="0.25">
      <c r="A4" s="3">
        <v>4</v>
      </c>
      <c r="B4" s="3" t="s">
        <v>2614</v>
      </c>
      <c r="C4" s="3" t="s">
        <v>2615</v>
      </c>
    </row>
    <row r="5" spans="1:3" x14ac:dyDescent="0.25">
      <c r="A5" s="3"/>
      <c r="B5" s="3" t="s">
        <v>2616</v>
      </c>
      <c r="C5" s="3" t="s">
        <v>2617</v>
      </c>
    </row>
    <row r="6" spans="1:3" x14ac:dyDescent="0.25">
      <c r="A6" s="3">
        <v>5</v>
      </c>
      <c r="B6" s="3" t="s">
        <v>2618</v>
      </c>
      <c r="C6" s="3" t="s">
        <v>2619</v>
      </c>
    </row>
    <row r="7" spans="1:3" x14ac:dyDescent="0.25">
      <c r="A7" s="3">
        <v>6</v>
      </c>
      <c r="B7" s="3">
        <v>1</v>
      </c>
    </row>
    <row r="8" spans="1:3" x14ac:dyDescent="0.25">
      <c r="A8" s="3">
        <v>7</v>
      </c>
      <c r="B8" s="3" t="s">
        <v>2620</v>
      </c>
      <c r="C8" s="3" t="s">
        <v>2621</v>
      </c>
    </row>
    <row r="9" spans="1:3" x14ac:dyDescent="0.25">
      <c r="A9" s="3">
        <v>8</v>
      </c>
      <c r="B9" s="3" t="s">
        <v>2622</v>
      </c>
      <c r="C9" s="3" t="s">
        <v>2623</v>
      </c>
    </row>
    <row r="10" spans="1:3" x14ac:dyDescent="0.25">
      <c r="A10" s="3">
        <v>9</v>
      </c>
      <c r="B10" s="3" t="s">
        <v>2624</v>
      </c>
      <c r="C10" s="3" t="s">
        <v>2625</v>
      </c>
    </row>
    <row r="11" spans="1:3" x14ac:dyDescent="0.25">
      <c r="A11" s="3">
        <v>10</v>
      </c>
      <c r="B11" s="3" t="s">
        <v>2626</v>
      </c>
      <c r="C11" s="3" t="s">
        <v>751</v>
      </c>
    </row>
    <row r="12" spans="1:3" x14ac:dyDescent="0.25">
      <c r="A12" s="3">
        <v>11</v>
      </c>
      <c r="B12" s="3" t="s">
        <v>2627</v>
      </c>
    </row>
    <row r="13" spans="1:3" x14ac:dyDescent="0.25">
      <c r="A13" s="3">
        <v>12</v>
      </c>
      <c r="B13" s="12">
        <v>37653</v>
      </c>
    </row>
    <row r="14" spans="1:3" x14ac:dyDescent="0.25">
      <c r="A14" s="3">
        <v>13</v>
      </c>
      <c r="B14" s="3" t="s">
        <v>2628</v>
      </c>
      <c r="C14" s="3">
        <v>1931</v>
      </c>
    </row>
    <row r="15" spans="1:3" x14ac:dyDescent="0.25">
      <c r="A15" s="3">
        <v>14</v>
      </c>
      <c r="B15" s="22">
        <v>45323</v>
      </c>
    </row>
    <row r="16" spans="1:3" x14ac:dyDescent="0.25">
      <c r="A16" s="3">
        <v>15</v>
      </c>
      <c r="B16" s="3" t="s">
        <v>2523</v>
      </c>
      <c r="C16" s="3" t="s">
        <v>2629</v>
      </c>
    </row>
    <row r="17" spans="1:3" x14ac:dyDescent="0.25">
      <c r="A17" s="3">
        <v>16</v>
      </c>
      <c r="B17" s="3">
        <v>1</v>
      </c>
    </row>
    <row r="18" spans="1:3" x14ac:dyDescent="0.25">
      <c r="A18" s="3">
        <v>17</v>
      </c>
      <c r="B18" s="3" t="s">
        <v>2630</v>
      </c>
      <c r="C18" s="3" t="s">
        <v>2631</v>
      </c>
    </row>
    <row r="19" spans="1:3" x14ac:dyDescent="0.25">
      <c r="B19" s="3" t="s">
        <v>2116</v>
      </c>
      <c r="C19" s="3" t="s">
        <v>2632</v>
      </c>
    </row>
    <row r="20" spans="1:3" x14ac:dyDescent="0.25">
      <c r="A20" s="3">
        <v>18</v>
      </c>
      <c r="B20" s="3" t="s">
        <v>2467</v>
      </c>
    </row>
    <row r="21" spans="1:3" x14ac:dyDescent="0.25">
      <c r="A21" s="3">
        <v>19</v>
      </c>
      <c r="B21" s="3" t="s">
        <v>2633</v>
      </c>
      <c r="C21" s="3">
        <v>1919</v>
      </c>
    </row>
    <row r="22" spans="1:3" x14ac:dyDescent="0.25">
      <c r="A22" s="3">
        <v>20</v>
      </c>
      <c r="B22" s="3">
        <v>1</v>
      </c>
    </row>
    <row r="23" spans="1:3" x14ac:dyDescent="0.25">
      <c r="A23" s="3">
        <v>21</v>
      </c>
      <c r="B23" s="3" t="s">
        <v>2634</v>
      </c>
      <c r="C23" s="3" t="s">
        <v>2635</v>
      </c>
    </row>
    <row r="24" spans="1:3" x14ac:dyDescent="0.25">
      <c r="B24" s="3" t="s">
        <v>2636</v>
      </c>
      <c r="C24" s="3" t="s">
        <v>2637</v>
      </c>
    </row>
    <row r="25" spans="1:3" x14ac:dyDescent="0.25">
      <c r="A25" s="3">
        <v>22</v>
      </c>
      <c r="B25" s="3" t="s">
        <v>2638</v>
      </c>
      <c r="C25" s="3" t="s">
        <v>2639</v>
      </c>
    </row>
    <row r="26" spans="1:3" x14ac:dyDescent="0.25">
      <c r="A26" s="3">
        <v>23</v>
      </c>
      <c r="B26" s="3" t="s">
        <v>2640</v>
      </c>
      <c r="C26" s="3" t="s">
        <v>2641</v>
      </c>
    </row>
    <row r="27" spans="1:3" x14ac:dyDescent="0.25">
      <c r="A27" s="3">
        <v>24</v>
      </c>
      <c r="B27" s="3">
        <v>1</v>
      </c>
    </row>
    <row r="28" spans="1:3" x14ac:dyDescent="0.25">
      <c r="A28" s="3">
        <v>25</v>
      </c>
      <c r="B28" s="3" t="s">
        <v>2642</v>
      </c>
      <c r="C28" s="3" t="s">
        <v>2643</v>
      </c>
    </row>
    <row r="29" spans="1:3" x14ac:dyDescent="0.25">
      <c r="B29" s="3" t="s">
        <v>2644</v>
      </c>
      <c r="C29" s="3" t="s">
        <v>2645</v>
      </c>
    </row>
    <row r="30" spans="1:3" x14ac:dyDescent="0.25">
      <c r="A30" s="3">
        <v>26</v>
      </c>
      <c r="B30" s="3" t="s">
        <v>2646</v>
      </c>
      <c r="C30" s="3" t="s">
        <v>1884</v>
      </c>
    </row>
    <row r="31" spans="1:3" x14ac:dyDescent="0.25">
      <c r="A31" s="3">
        <v>27</v>
      </c>
      <c r="B31" s="3" t="s">
        <v>2647</v>
      </c>
      <c r="C31" s="3" t="s">
        <v>2648</v>
      </c>
    </row>
    <row r="32" spans="1:3" x14ac:dyDescent="0.25">
      <c r="A32" s="3">
        <v>28</v>
      </c>
      <c r="B32" s="3" t="s">
        <v>2649</v>
      </c>
      <c r="C32" s="3" t="s">
        <v>2650</v>
      </c>
    </row>
    <row r="33" spans="1:3" x14ac:dyDescent="0.25">
      <c r="A33" s="3">
        <v>29</v>
      </c>
      <c r="B33" s="3" t="s">
        <v>2651</v>
      </c>
      <c r="C33" s="3" t="s">
        <v>1288</v>
      </c>
    </row>
    <row r="34" spans="1:3" x14ac:dyDescent="0.25">
      <c r="A34" s="3">
        <v>30</v>
      </c>
      <c r="B34" s="3" t="s">
        <v>2652</v>
      </c>
      <c r="C34" s="3" t="s">
        <v>1470</v>
      </c>
    </row>
    <row r="35" spans="1:3" x14ac:dyDescent="0.25">
      <c r="A35" s="3">
        <v>31</v>
      </c>
      <c r="B35" s="3" t="s">
        <v>2653</v>
      </c>
      <c r="C35" s="3" t="s">
        <v>2654</v>
      </c>
    </row>
    <row r="36" spans="1:3" x14ac:dyDescent="0.25">
      <c r="A36" s="3">
        <v>32</v>
      </c>
      <c r="B36" s="3" t="s">
        <v>2655</v>
      </c>
      <c r="C36" s="3" t="s">
        <v>694</v>
      </c>
    </row>
    <row r="37" spans="1:3" x14ac:dyDescent="0.25">
      <c r="A37" s="3">
        <v>33</v>
      </c>
      <c r="B37" s="3" t="s">
        <v>2656</v>
      </c>
      <c r="C37" s="3" t="s">
        <v>2657</v>
      </c>
    </row>
    <row r="38" spans="1:3" x14ac:dyDescent="0.25">
      <c r="A38" s="3">
        <v>34</v>
      </c>
      <c r="B38" s="3" t="s">
        <v>2658</v>
      </c>
      <c r="C38" s="3" t="s">
        <v>2659</v>
      </c>
    </row>
    <row r="39" spans="1:3" x14ac:dyDescent="0.25">
      <c r="A39" s="3">
        <v>35</v>
      </c>
      <c r="B39" s="3" t="s">
        <v>2660</v>
      </c>
      <c r="C39" s="3" t="s">
        <v>2661</v>
      </c>
    </row>
    <row r="40" spans="1:3" x14ac:dyDescent="0.25">
      <c r="A40" s="3">
        <v>36</v>
      </c>
      <c r="B40" s="3" t="s">
        <v>2662</v>
      </c>
      <c r="C40" s="3" t="s">
        <v>2663</v>
      </c>
    </row>
    <row r="41" spans="1:3" x14ac:dyDescent="0.25">
      <c r="B41" s="3" t="s">
        <v>2664</v>
      </c>
      <c r="C41" s="3" t="s">
        <v>2665</v>
      </c>
    </row>
    <row r="42" spans="1:3" x14ac:dyDescent="0.25">
      <c r="B42" s="3" t="s">
        <v>2666</v>
      </c>
      <c r="C42" s="3" t="s">
        <v>2667</v>
      </c>
    </row>
    <row r="43" spans="1:3" x14ac:dyDescent="0.25">
      <c r="A43" s="3">
        <v>37</v>
      </c>
      <c r="B43" s="3" t="s">
        <v>2668</v>
      </c>
    </row>
    <row r="44" spans="1:3" x14ac:dyDescent="0.25">
      <c r="A44" s="3">
        <v>38</v>
      </c>
      <c r="C44" s="3">
        <v>1913</v>
      </c>
    </row>
    <row r="45" spans="1:3" x14ac:dyDescent="0.25">
      <c r="A45" s="3">
        <v>39</v>
      </c>
      <c r="B45" s="3" t="s">
        <v>2669</v>
      </c>
      <c r="C45" s="3">
        <v>1918</v>
      </c>
    </row>
    <row r="46" spans="1:3" x14ac:dyDescent="0.25">
      <c r="A46" s="3">
        <v>40</v>
      </c>
      <c r="B46" s="3" t="s">
        <v>2670</v>
      </c>
      <c r="C46" s="3" t="s">
        <v>2671</v>
      </c>
    </row>
    <row r="47" spans="1:3" x14ac:dyDescent="0.25">
      <c r="A47" s="3">
        <v>41</v>
      </c>
      <c r="B47" s="3" t="s">
        <v>2672</v>
      </c>
      <c r="C47" s="3">
        <v>1926</v>
      </c>
    </row>
    <row r="48" spans="1:3" x14ac:dyDescent="0.25">
      <c r="A48" s="3">
        <v>42</v>
      </c>
      <c r="B48" s="3" t="s">
        <v>2673</v>
      </c>
      <c r="C48" s="3" t="s">
        <v>2674</v>
      </c>
    </row>
    <row r="49" spans="1:3" x14ac:dyDescent="0.25">
      <c r="A49" s="3">
        <v>43</v>
      </c>
      <c r="B49" s="3" t="s">
        <v>2675</v>
      </c>
      <c r="C49" s="3" t="s">
        <v>2676</v>
      </c>
    </row>
    <row r="50" spans="1:3" x14ac:dyDescent="0.25">
      <c r="A50" s="3">
        <v>44</v>
      </c>
      <c r="B50" s="3" t="s">
        <v>2677</v>
      </c>
      <c r="C50" s="3" t="s">
        <v>2678</v>
      </c>
    </row>
    <row r="51" spans="1:3" x14ac:dyDescent="0.25">
      <c r="A51" s="3">
        <v>45</v>
      </c>
      <c r="B51" s="3" t="s">
        <v>2679</v>
      </c>
      <c r="C51" s="3" t="s">
        <v>2680</v>
      </c>
    </row>
    <row r="52" spans="1:3" x14ac:dyDescent="0.25">
      <c r="B52" s="3" t="s">
        <v>1883</v>
      </c>
      <c r="C52" s="3" t="s">
        <v>2681</v>
      </c>
    </row>
    <row r="53" spans="1:3" x14ac:dyDescent="0.25">
      <c r="A53" s="3">
        <v>46</v>
      </c>
      <c r="B53" s="3" t="s">
        <v>2682</v>
      </c>
      <c r="C53" s="3" t="s">
        <v>2683</v>
      </c>
    </row>
    <row r="54" spans="1:3" x14ac:dyDescent="0.25">
      <c r="A54" s="3">
        <v>47</v>
      </c>
      <c r="B54" s="3" t="s">
        <v>2684</v>
      </c>
      <c r="C54" s="3" t="s">
        <v>2685</v>
      </c>
    </row>
    <row r="55" spans="1:3" x14ac:dyDescent="0.25">
      <c r="A55" s="3">
        <v>48</v>
      </c>
      <c r="B55" s="3" t="s">
        <v>2686</v>
      </c>
      <c r="C55" s="3" t="s">
        <v>1791</v>
      </c>
    </row>
    <row r="56" spans="1:3" x14ac:dyDescent="0.25">
      <c r="B56" s="3" t="s">
        <v>2687</v>
      </c>
      <c r="C56" s="3" t="s">
        <v>2688</v>
      </c>
    </row>
    <row r="57" spans="1:3" x14ac:dyDescent="0.25">
      <c r="A57" s="3">
        <v>49</v>
      </c>
      <c r="B57" s="3" t="s">
        <v>2689</v>
      </c>
      <c r="C57" s="3" t="s">
        <v>2690</v>
      </c>
    </row>
    <row r="58" spans="1:3" x14ac:dyDescent="0.25">
      <c r="B58" s="3" t="s">
        <v>1945</v>
      </c>
      <c r="C58" s="3" t="s">
        <v>2691</v>
      </c>
    </row>
    <row r="59" spans="1:3" x14ac:dyDescent="0.25">
      <c r="A59" s="3">
        <v>50</v>
      </c>
      <c r="B59" s="3" t="s">
        <v>2692</v>
      </c>
      <c r="C59" s="3" t="s">
        <v>2693</v>
      </c>
    </row>
    <row r="60" spans="1:3" x14ac:dyDescent="0.25">
      <c r="A60" s="3">
        <v>51</v>
      </c>
      <c r="B60" s="3" t="s">
        <v>2694</v>
      </c>
      <c r="C60" s="3" t="s">
        <v>2695</v>
      </c>
    </row>
    <row r="61" spans="1:3" x14ac:dyDescent="0.25">
      <c r="A61" s="3">
        <v>52</v>
      </c>
      <c r="B61" s="3" t="s">
        <v>2696</v>
      </c>
      <c r="C61" s="3" t="s">
        <v>2131</v>
      </c>
    </row>
    <row r="62" spans="1:3" x14ac:dyDescent="0.25">
      <c r="A62" s="3">
        <v>53</v>
      </c>
      <c r="B62" s="3" t="s">
        <v>2697</v>
      </c>
      <c r="C62" s="3" t="s">
        <v>2698</v>
      </c>
    </row>
    <row r="63" spans="1:3" x14ac:dyDescent="0.25">
      <c r="A63" s="3">
        <v>54</v>
      </c>
      <c r="B63" s="3" t="s">
        <v>2699</v>
      </c>
      <c r="C63" s="3" t="s">
        <v>2700</v>
      </c>
    </row>
    <row r="64" spans="1:3" x14ac:dyDescent="0.25">
      <c r="A64" s="3">
        <v>55</v>
      </c>
      <c r="B64" s="3" t="s">
        <v>2701</v>
      </c>
      <c r="C64" s="3" t="s">
        <v>2702</v>
      </c>
    </row>
    <row r="65" spans="1:3" x14ac:dyDescent="0.25">
      <c r="A65" s="3">
        <v>56</v>
      </c>
      <c r="B65" s="3" t="s">
        <v>2703</v>
      </c>
      <c r="C65" s="3" t="s">
        <v>2704</v>
      </c>
    </row>
    <row r="66" spans="1:3" x14ac:dyDescent="0.25">
      <c r="A66" s="3">
        <v>57</v>
      </c>
      <c r="B66" s="3" t="s">
        <v>2705</v>
      </c>
    </row>
    <row r="67" spans="1:3" x14ac:dyDescent="0.25">
      <c r="A67" s="3">
        <v>58</v>
      </c>
      <c r="B67" s="3" t="s">
        <v>2706</v>
      </c>
      <c r="C67" s="3">
        <v>1889</v>
      </c>
    </row>
    <row r="68" spans="1:3" x14ac:dyDescent="0.25">
      <c r="A68" s="3">
        <v>59</v>
      </c>
      <c r="B68" s="3" t="s">
        <v>2707</v>
      </c>
      <c r="C68" s="3" t="s">
        <v>2708</v>
      </c>
    </row>
    <row r="69" spans="1:3" x14ac:dyDescent="0.25">
      <c r="A69" s="3">
        <v>60</v>
      </c>
      <c r="B69" s="3" t="s">
        <v>1029</v>
      </c>
    </row>
    <row r="70" spans="1:3" x14ac:dyDescent="0.25">
      <c r="A70" s="3">
        <v>61</v>
      </c>
      <c r="B70" s="3" t="s">
        <v>2709</v>
      </c>
      <c r="C70" s="3" t="s">
        <v>2710</v>
      </c>
    </row>
    <row r="71" spans="1:3" x14ac:dyDescent="0.25">
      <c r="A71" s="3">
        <v>62</v>
      </c>
      <c r="B71" s="3" t="s">
        <v>2711</v>
      </c>
    </row>
    <row r="72" spans="1:3" x14ac:dyDescent="0.25">
      <c r="A72" s="3">
        <v>63</v>
      </c>
      <c r="B72" s="3" t="s">
        <v>2712</v>
      </c>
      <c r="C72" s="3" t="s">
        <v>416</v>
      </c>
    </row>
    <row r="73" spans="1:3" x14ac:dyDescent="0.25">
      <c r="A73" s="3">
        <v>64</v>
      </c>
      <c r="B73" s="3" t="s">
        <v>2713</v>
      </c>
      <c r="C73" s="3" t="s">
        <v>2714</v>
      </c>
    </row>
    <row r="74" spans="1:3" x14ac:dyDescent="0.25">
      <c r="A74" s="3">
        <v>65</v>
      </c>
      <c r="B74" s="3" t="s">
        <v>2715</v>
      </c>
      <c r="C74" s="3">
        <v>1964</v>
      </c>
    </row>
    <row r="75" spans="1:3" x14ac:dyDescent="0.25">
      <c r="A75" s="3">
        <v>66</v>
      </c>
      <c r="B75" s="3" t="s">
        <v>2716</v>
      </c>
    </row>
    <row r="76" spans="1:3" x14ac:dyDescent="0.25">
      <c r="A76" s="3">
        <v>67</v>
      </c>
      <c r="B76" s="3" t="s">
        <v>2717</v>
      </c>
    </row>
    <row r="77" spans="1:3" x14ac:dyDescent="0.25">
      <c r="A77" s="3">
        <v>68</v>
      </c>
      <c r="B77" s="3" t="s">
        <v>2718</v>
      </c>
      <c r="C77" s="3" t="s">
        <v>2719</v>
      </c>
    </row>
    <row r="78" spans="1:3" x14ac:dyDescent="0.25">
      <c r="A78" s="3">
        <v>69</v>
      </c>
      <c r="B78" s="3" t="s">
        <v>2720</v>
      </c>
      <c r="C78" s="3" t="s">
        <v>2721</v>
      </c>
    </row>
    <row r="79" spans="1:3" x14ac:dyDescent="0.25">
      <c r="A79" s="3">
        <v>70</v>
      </c>
      <c r="B79" s="3" t="s">
        <v>2722</v>
      </c>
      <c r="C79" s="3" t="s">
        <v>2723</v>
      </c>
    </row>
    <row r="80" spans="1:3" x14ac:dyDescent="0.25">
      <c r="A80" s="3">
        <v>71</v>
      </c>
      <c r="B80" s="3" t="s">
        <v>2724</v>
      </c>
    </row>
    <row r="81" spans="1:3" x14ac:dyDescent="0.25">
      <c r="A81" s="3">
        <v>72</v>
      </c>
      <c r="B81" s="3" t="s">
        <v>2725</v>
      </c>
      <c r="C81" s="3" t="s">
        <v>2726</v>
      </c>
    </row>
    <row r="82" spans="1:3" x14ac:dyDescent="0.25">
      <c r="A82" s="3">
        <v>73</v>
      </c>
      <c r="B82" s="3">
        <v>1</v>
      </c>
    </row>
    <row r="83" spans="1:3" x14ac:dyDescent="0.25">
      <c r="A83" s="3">
        <v>74</v>
      </c>
      <c r="B83" s="3" t="s">
        <v>2727</v>
      </c>
    </row>
    <row r="84" spans="1:3" x14ac:dyDescent="0.25">
      <c r="A84" s="3">
        <v>75</v>
      </c>
      <c r="B84" s="3" t="s">
        <v>2728</v>
      </c>
    </row>
    <row r="85" spans="1:3" x14ac:dyDescent="0.25">
      <c r="A85" s="3">
        <v>76</v>
      </c>
      <c r="B85" s="3" t="s">
        <v>2729</v>
      </c>
      <c r="C85" s="3" t="s">
        <v>2730</v>
      </c>
    </row>
    <row r="86" spans="1:3" x14ac:dyDescent="0.25">
      <c r="A86" s="3">
        <v>77</v>
      </c>
      <c r="B86" s="3" t="s">
        <v>2731</v>
      </c>
      <c r="C86" s="3" t="s">
        <v>453</v>
      </c>
    </row>
    <row r="87" spans="1:3" x14ac:dyDescent="0.25">
      <c r="A87" s="3">
        <v>78</v>
      </c>
      <c r="B87" s="3" t="s">
        <v>2732</v>
      </c>
      <c r="C87" s="3" t="s">
        <v>2733</v>
      </c>
    </row>
    <row r="88" spans="1:3" x14ac:dyDescent="0.25">
      <c r="A88" s="3">
        <v>79</v>
      </c>
      <c r="B88" s="3" t="s">
        <v>2734</v>
      </c>
      <c r="C88" s="3">
        <v>1913</v>
      </c>
    </row>
    <row r="89" spans="1:3" x14ac:dyDescent="0.25">
      <c r="A89" s="3">
        <v>80</v>
      </c>
      <c r="B89" s="3" t="s">
        <v>2735</v>
      </c>
      <c r="C89" s="3">
        <v>1889</v>
      </c>
    </row>
    <row r="90" spans="1:3" x14ac:dyDescent="0.25">
      <c r="A90" s="3">
        <v>81</v>
      </c>
      <c r="B90" s="3" t="s">
        <v>2736</v>
      </c>
      <c r="C90" s="3" t="s">
        <v>2464</v>
      </c>
    </row>
    <row r="91" spans="1:3" x14ac:dyDescent="0.25">
      <c r="A91" s="3">
        <v>82</v>
      </c>
      <c r="B91" s="3" t="s">
        <v>2737</v>
      </c>
      <c r="C91" s="3" t="s">
        <v>2738</v>
      </c>
    </row>
    <row r="92" spans="1:3" x14ac:dyDescent="0.25">
      <c r="B92" s="3" t="s">
        <v>2157</v>
      </c>
      <c r="C92" s="3" t="s">
        <v>2739</v>
      </c>
    </row>
    <row r="93" spans="1:3" x14ac:dyDescent="0.25">
      <c r="A93" s="3">
        <v>83</v>
      </c>
      <c r="B93" s="3" t="s">
        <v>2740</v>
      </c>
    </row>
    <row r="94" spans="1:3" x14ac:dyDescent="0.25">
      <c r="A94" s="3">
        <v>84</v>
      </c>
      <c r="B94" s="3" t="s">
        <v>2741</v>
      </c>
      <c r="C94" s="3">
        <v>1920</v>
      </c>
    </row>
    <row r="95" spans="1:3" x14ac:dyDescent="0.25">
      <c r="A95" s="3">
        <v>85</v>
      </c>
      <c r="B95" s="3" t="s">
        <v>2742</v>
      </c>
      <c r="C95" s="3" t="s">
        <v>2743</v>
      </c>
    </row>
    <row r="96" spans="1:3" x14ac:dyDescent="0.25">
      <c r="B96" s="3" t="s">
        <v>2744</v>
      </c>
      <c r="C96" s="3" t="s">
        <v>2745</v>
      </c>
    </row>
    <row r="97" spans="1:3" x14ac:dyDescent="0.25">
      <c r="A97" s="3">
        <v>86</v>
      </c>
      <c r="B97" s="3" t="s">
        <v>2746</v>
      </c>
      <c r="C97" s="3">
        <v>1894</v>
      </c>
    </row>
    <row r="98" spans="1:3" x14ac:dyDescent="0.25">
      <c r="B98" s="3" t="s">
        <v>2747</v>
      </c>
      <c r="C98" s="3" t="s">
        <v>2748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outlinePr summaryBelow="0" summaryRight="0"/>
  </sheetPr>
  <dimension ref="A1:C105"/>
  <sheetViews>
    <sheetView workbookViewId="0">
      <selection sqref="A1:XFD1"/>
    </sheetView>
  </sheetViews>
  <sheetFormatPr defaultColWidth="14.42578125" defaultRowHeight="15" customHeight="1" x14ac:dyDescent="0.25"/>
  <cols>
    <col min="1" max="1" width="7.5703125" customWidth="1"/>
    <col min="2" max="2" width="34.28515625" customWidth="1"/>
    <col min="3" max="3" width="18.85546875" customWidth="1"/>
  </cols>
  <sheetData>
    <row r="1" spans="1:3" x14ac:dyDescent="0.25">
      <c r="A1" s="3">
        <v>1</v>
      </c>
      <c r="B1" s="3" t="s">
        <v>2749</v>
      </c>
      <c r="C1" s="3" t="s">
        <v>1685</v>
      </c>
    </row>
    <row r="2" spans="1:3" x14ac:dyDescent="0.25">
      <c r="A2" s="3">
        <v>2</v>
      </c>
      <c r="B2" s="3" t="s">
        <v>2750</v>
      </c>
      <c r="C2" s="3" t="s">
        <v>2751</v>
      </c>
    </row>
    <row r="3" spans="1:3" x14ac:dyDescent="0.25">
      <c r="A3" s="3">
        <v>3</v>
      </c>
      <c r="B3" s="22">
        <v>45323</v>
      </c>
    </row>
    <row r="4" spans="1:3" x14ac:dyDescent="0.25">
      <c r="A4" s="3">
        <v>4</v>
      </c>
      <c r="B4" s="3" t="s">
        <v>2752</v>
      </c>
      <c r="C4" s="3" t="s">
        <v>2753</v>
      </c>
    </row>
    <row r="5" spans="1:3" x14ac:dyDescent="0.25">
      <c r="B5" s="3" t="s">
        <v>2754</v>
      </c>
      <c r="C5" s="3" t="s">
        <v>2755</v>
      </c>
    </row>
    <row r="6" spans="1:3" x14ac:dyDescent="0.25">
      <c r="A6" s="3">
        <v>5</v>
      </c>
      <c r="B6" s="3" t="s">
        <v>2756</v>
      </c>
    </row>
    <row r="7" spans="1:3" x14ac:dyDescent="0.25">
      <c r="A7" s="3">
        <v>6</v>
      </c>
      <c r="B7" s="3" t="s">
        <v>2757</v>
      </c>
      <c r="C7" s="3" t="s">
        <v>668</v>
      </c>
    </row>
    <row r="8" spans="1:3" x14ac:dyDescent="0.25">
      <c r="A8" s="3">
        <v>7</v>
      </c>
      <c r="B8" s="3" t="s">
        <v>2758</v>
      </c>
    </row>
    <row r="9" spans="1:3" x14ac:dyDescent="0.25">
      <c r="A9" s="3">
        <v>8</v>
      </c>
      <c r="B9" s="3" t="s">
        <v>2759</v>
      </c>
      <c r="C9" s="3" t="s">
        <v>2760</v>
      </c>
    </row>
    <row r="10" spans="1:3" x14ac:dyDescent="0.25">
      <c r="B10" s="3" t="s">
        <v>1883</v>
      </c>
      <c r="C10" s="3" t="s">
        <v>2761</v>
      </c>
    </row>
    <row r="11" spans="1:3" x14ac:dyDescent="0.25">
      <c r="A11" s="3">
        <v>9</v>
      </c>
      <c r="B11" s="3" t="s">
        <v>2762</v>
      </c>
      <c r="C11" s="3" t="s">
        <v>2763</v>
      </c>
    </row>
    <row r="12" spans="1:3" x14ac:dyDescent="0.25">
      <c r="B12" s="3" t="s">
        <v>2764</v>
      </c>
      <c r="C12" s="3" t="s">
        <v>2765</v>
      </c>
    </row>
    <row r="13" spans="1:3" x14ac:dyDescent="0.25">
      <c r="A13" s="3">
        <v>10</v>
      </c>
      <c r="B13" s="3" t="s">
        <v>2766</v>
      </c>
      <c r="C13" s="3" t="s">
        <v>2577</v>
      </c>
    </row>
    <row r="14" spans="1:3" x14ac:dyDescent="0.25">
      <c r="B14" s="3" t="s">
        <v>1879</v>
      </c>
      <c r="C14" s="3" t="s">
        <v>2767</v>
      </c>
    </row>
    <row r="15" spans="1:3" x14ac:dyDescent="0.25">
      <c r="A15" s="3">
        <v>11</v>
      </c>
      <c r="B15" s="3" t="s">
        <v>2768</v>
      </c>
    </row>
    <row r="16" spans="1:3" x14ac:dyDescent="0.25">
      <c r="A16" s="3">
        <v>12</v>
      </c>
      <c r="B16" s="3" t="s">
        <v>2769</v>
      </c>
      <c r="C16" s="3" t="s">
        <v>2770</v>
      </c>
    </row>
    <row r="17" spans="1:3" x14ac:dyDescent="0.25">
      <c r="A17" s="3">
        <v>13</v>
      </c>
      <c r="B17" s="3" t="s">
        <v>2771</v>
      </c>
      <c r="C17" s="3" t="s">
        <v>2772</v>
      </c>
    </row>
    <row r="18" spans="1:3" x14ac:dyDescent="0.25">
      <c r="A18" s="3">
        <v>14</v>
      </c>
      <c r="B18" s="3" t="s">
        <v>2773</v>
      </c>
      <c r="C18" s="3" t="s">
        <v>2774</v>
      </c>
    </row>
    <row r="19" spans="1:3" x14ac:dyDescent="0.25">
      <c r="A19" s="3">
        <v>15</v>
      </c>
      <c r="B19" s="3" t="s">
        <v>2775</v>
      </c>
      <c r="C19" s="3" t="s">
        <v>2776</v>
      </c>
    </row>
    <row r="20" spans="1:3" x14ac:dyDescent="0.25">
      <c r="A20" s="3">
        <v>16</v>
      </c>
      <c r="B20" s="3" t="s">
        <v>2777</v>
      </c>
    </row>
    <row r="21" spans="1:3" x14ac:dyDescent="0.25">
      <c r="A21" s="3">
        <v>17</v>
      </c>
      <c r="B21" s="3" t="s">
        <v>2778</v>
      </c>
      <c r="C21" s="3" t="s">
        <v>2779</v>
      </c>
    </row>
    <row r="22" spans="1:3" x14ac:dyDescent="0.25">
      <c r="A22" s="3">
        <v>18</v>
      </c>
      <c r="B22" s="3" t="s">
        <v>2780</v>
      </c>
      <c r="C22" s="3" t="s">
        <v>2781</v>
      </c>
    </row>
    <row r="23" spans="1:3" x14ac:dyDescent="0.25">
      <c r="A23" s="3">
        <v>19</v>
      </c>
      <c r="B23" s="3" t="s">
        <v>2782</v>
      </c>
      <c r="C23" s="3" t="s">
        <v>2783</v>
      </c>
    </row>
    <row r="24" spans="1:3" x14ac:dyDescent="0.25">
      <c r="A24" s="3">
        <v>20</v>
      </c>
      <c r="B24" s="3" t="s">
        <v>2784</v>
      </c>
      <c r="C24" s="3">
        <v>1965</v>
      </c>
    </row>
    <row r="25" spans="1:3" x14ac:dyDescent="0.25">
      <c r="A25" s="3">
        <v>21</v>
      </c>
      <c r="B25" s="3" t="s">
        <v>2785</v>
      </c>
    </row>
    <row r="26" spans="1:3" x14ac:dyDescent="0.25">
      <c r="A26" s="3">
        <v>22</v>
      </c>
      <c r="B26" s="3" t="s">
        <v>2786</v>
      </c>
      <c r="C26" s="3" t="s">
        <v>2787</v>
      </c>
    </row>
    <row r="27" spans="1:3" x14ac:dyDescent="0.25">
      <c r="A27" s="3">
        <v>23</v>
      </c>
      <c r="B27" s="3">
        <v>1</v>
      </c>
    </row>
    <row r="28" spans="1:3" x14ac:dyDescent="0.25">
      <c r="A28" s="3">
        <v>24</v>
      </c>
      <c r="B28" s="3" t="s">
        <v>2788</v>
      </c>
      <c r="C28" s="3" t="s">
        <v>2789</v>
      </c>
    </row>
    <row r="29" spans="1:3" x14ac:dyDescent="0.25">
      <c r="A29" s="3">
        <v>25</v>
      </c>
      <c r="B29" s="3" t="s">
        <v>2790</v>
      </c>
      <c r="C29" s="3" t="s">
        <v>2791</v>
      </c>
    </row>
    <row r="30" spans="1:3" x14ac:dyDescent="0.25">
      <c r="A30" s="3">
        <v>26</v>
      </c>
      <c r="B30" s="3" t="s">
        <v>2792</v>
      </c>
      <c r="C30" s="3" t="s">
        <v>2793</v>
      </c>
    </row>
    <row r="31" spans="1:3" x14ac:dyDescent="0.25">
      <c r="A31" s="3">
        <v>27</v>
      </c>
      <c r="B31" s="3" t="s">
        <v>2794</v>
      </c>
      <c r="C31" s="3" t="s">
        <v>2795</v>
      </c>
    </row>
    <row r="32" spans="1:3" x14ac:dyDescent="0.25">
      <c r="A32" s="3">
        <v>28</v>
      </c>
      <c r="B32" s="3" t="s">
        <v>2796</v>
      </c>
      <c r="C32" s="3" t="s">
        <v>2797</v>
      </c>
    </row>
    <row r="33" spans="1:3" x14ac:dyDescent="0.25">
      <c r="A33" s="3">
        <v>29</v>
      </c>
      <c r="B33" s="3" t="s">
        <v>2798</v>
      </c>
      <c r="C33" s="3" t="s">
        <v>2799</v>
      </c>
    </row>
    <row r="34" spans="1:3" x14ac:dyDescent="0.25">
      <c r="A34" s="3">
        <v>30</v>
      </c>
      <c r="B34" s="3" t="s">
        <v>2800</v>
      </c>
      <c r="C34" s="3">
        <v>1960</v>
      </c>
    </row>
    <row r="35" spans="1:3" x14ac:dyDescent="0.25">
      <c r="A35" s="3">
        <v>31</v>
      </c>
      <c r="B35" s="3" t="s">
        <v>2801</v>
      </c>
      <c r="C35" s="3" t="s">
        <v>2802</v>
      </c>
    </row>
    <row r="36" spans="1:3" x14ac:dyDescent="0.25">
      <c r="A36" s="3">
        <v>32</v>
      </c>
      <c r="B36" s="3">
        <v>1</v>
      </c>
    </row>
    <row r="37" spans="1:3" x14ac:dyDescent="0.25">
      <c r="A37" s="3">
        <v>33</v>
      </c>
      <c r="B37" s="3" t="s">
        <v>2803</v>
      </c>
      <c r="C37" s="3" t="s">
        <v>2804</v>
      </c>
    </row>
    <row r="38" spans="1:3" x14ac:dyDescent="0.25">
      <c r="A38" s="3">
        <v>34</v>
      </c>
      <c r="B38" s="3" t="s">
        <v>2805</v>
      </c>
      <c r="C38" s="3" t="s">
        <v>2806</v>
      </c>
    </row>
    <row r="39" spans="1:3" x14ac:dyDescent="0.25">
      <c r="A39" s="3">
        <v>35</v>
      </c>
      <c r="B39" s="3" t="s">
        <v>2807</v>
      </c>
      <c r="C39" s="3" t="s">
        <v>2808</v>
      </c>
    </row>
    <row r="40" spans="1:3" x14ac:dyDescent="0.25">
      <c r="A40" s="3">
        <v>36</v>
      </c>
      <c r="B40" s="3" t="s">
        <v>2809</v>
      </c>
      <c r="C40" s="3" t="s">
        <v>2810</v>
      </c>
    </row>
    <row r="41" spans="1:3" x14ac:dyDescent="0.25">
      <c r="A41" s="3">
        <v>37</v>
      </c>
      <c r="B41" s="3" t="s">
        <v>2811</v>
      </c>
      <c r="C41" s="3" t="s">
        <v>2812</v>
      </c>
    </row>
    <row r="42" spans="1:3" x14ac:dyDescent="0.25">
      <c r="A42" s="3">
        <v>38</v>
      </c>
      <c r="B42" s="3" t="s">
        <v>2813</v>
      </c>
      <c r="C42" s="3" t="s">
        <v>2814</v>
      </c>
    </row>
    <row r="43" spans="1:3" x14ac:dyDescent="0.25">
      <c r="A43" s="3">
        <v>39</v>
      </c>
      <c r="B43" s="3" t="s">
        <v>2815</v>
      </c>
      <c r="C43" s="3" t="s">
        <v>2816</v>
      </c>
    </row>
    <row r="44" spans="1:3" x14ac:dyDescent="0.25">
      <c r="A44" s="3">
        <v>40</v>
      </c>
      <c r="B44" s="3" t="s">
        <v>2817</v>
      </c>
      <c r="C44" s="3">
        <v>1918</v>
      </c>
    </row>
    <row r="45" spans="1:3" x14ac:dyDescent="0.25">
      <c r="A45" s="3">
        <v>41</v>
      </c>
      <c r="B45" s="3" t="s">
        <v>2818</v>
      </c>
      <c r="C45" s="3" t="s">
        <v>2819</v>
      </c>
    </row>
    <row r="46" spans="1:3" x14ac:dyDescent="0.25">
      <c r="A46" s="3">
        <v>42</v>
      </c>
      <c r="B46" s="3">
        <v>1</v>
      </c>
    </row>
    <row r="47" spans="1:3" x14ac:dyDescent="0.25">
      <c r="A47" s="3">
        <v>43</v>
      </c>
      <c r="B47" s="3" t="s">
        <v>2820</v>
      </c>
      <c r="C47" s="3" t="s">
        <v>2821</v>
      </c>
    </row>
    <row r="48" spans="1:3" x14ac:dyDescent="0.25">
      <c r="A48" s="3">
        <v>44</v>
      </c>
      <c r="B48" s="3" t="s">
        <v>2822</v>
      </c>
      <c r="C48" s="3" t="s">
        <v>2823</v>
      </c>
    </row>
    <row r="49" spans="1:3" x14ac:dyDescent="0.25">
      <c r="A49" s="3">
        <v>45</v>
      </c>
      <c r="B49" s="3" t="s">
        <v>1426</v>
      </c>
      <c r="C49" s="3" t="s">
        <v>2824</v>
      </c>
    </row>
    <row r="50" spans="1:3" x14ac:dyDescent="0.25">
      <c r="A50" s="3">
        <v>46</v>
      </c>
      <c r="B50" s="3" t="s">
        <v>2825</v>
      </c>
      <c r="C50" s="3" t="s">
        <v>2826</v>
      </c>
    </row>
    <row r="51" spans="1:3" x14ac:dyDescent="0.25">
      <c r="A51" s="3">
        <v>47</v>
      </c>
      <c r="B51" s="3" t="s">
        <v>2827</v>
      </c>
    </row>
    <row r="52" spans="1:3" x14ac:dyDescent="0.25">
      <c r="A52" s="3">
        <v>48</v>
      </c>
      <c r="B52" s="3" t="s">
        <v>2828</v>
      </c>
      <c r="C52" s="3">
        <v>1905</v>
      </c>
    </row>
    <row r="53" spans="1:3" x14ac:dyDescent="0.25">
      <c r="A53" s="3">
        <v>49</v>
      </c>
      <c r="B53" s="3" t="s">
        <v>2829</v>
      </c>
      <c r="C53" s="3" t="s">
        <v>2830</v>
      </c>
    </row>
    <row r="54" spans="1:3" x14ac:dyDescent="0.25">
      <c r="A54" s="3">
        <v>50</v>
      </c>
      <c r="B54" s="3" t="s">
        <v>2831</v>
      </c>
      <c r="C54" s="3" t="s">
        <v>2832</v>
      </c>
    </row>
    <row r="55" spans="1:3" x14ac:dyDescent="0.25">
      <c r="A55" s="3">
        <v>51</v>
      </c>
      <c r="B55" s="3" t="s">
        <v>2833</v>
      </c>
    </row>
    <row r="56" spans="1:3" x14ac:dyDescent="0.25">
      <c r="A56" s="3">
        <v>52</v>
      </c>
      <c r="B56" s="3" t="s">
        <v>2834</v>
      </c>
      <c r="C56" s="3">
        <v>1896</v>
      </c>
    </row>
    <row r="57" spans="1:3" x14ac:dyDescent="0.25">
      <c r="A57" s="3">
        <v>53</v>
      </c>
      <c r="B57" s="3" t="s">
        <v>2835</v>
      </c>
      <c r="C57" s="3" t="s">
        <v>2836</v>
      </c>
    </row>
    <row r="58" spans="1:3" x14ac:dyDescent="0.25">
      <c r="A58" s="3">
        <v>54</v>
      </c>
      <c r="B58" s="3" t="s">
        <v>2837</v>
      </c>
      <c r="C58" s="3">
        <v>1931</v>
      </c>
    </row>
    <row r="59" spans="1:3" x14ac:dyDescent="0.25">
      <c r="A59" s="3">
        <v>55</v>
      </c>
      <c r="B59" s="3" t="s">
        <v>2838</v>
      </c>
      <c r="C59" s="3" t="s">
        <v>2839</v>
      </c>
    </row>
    <row r="60" spans="1:3" x14ac:dyDescent="0.25">
      <c r="A60" s="3">
        <v>56</v>
      </c>
      <c r="B60" s="3" t="s">
        <v>2840</v>
      </c>
      <c r="C60" s="3" t="s">
        <v>2841</v>
      </c>
    </row>
    <row r="61" spans="1:3" x14ac:dyDescent="0.25">
      <c r="A61" s="3">
        <v>57</v>
      </c>
      <c r="B61" s="3" t="s">
        <v>2842</v>
      </c>
      <c r="C61" s="3" t="s">
        <v>2843</v>
      </c>
    </row>
    <row r="62" spans="1:3" x14ac:dyDescent="0.25">
      <c r="A62" s="3">
        <v>58</v>
      </c>
      <c r="B62" s="3" t="s">
        <v>2844</v>
      </c>
      <c r="C62" s="3" t="s">
        <v>2845</v>
      </c>
    </row>
    <row r="63" spans="1:3" x14ac:dyDescent="0.25">
      <c r="A63" s="3">
        <v>59</v>
      </c>
      <c r="B63" s="3" t="s">
        <v>2846</v>
      </c>
      <c r="C63" s="3" t="s">
        <v>2847</v>
      </c>
    </row>
    <row r="64" spans="1:3" x14ac:dyDescent="0.25">
      <c r="A64" s="3">
        <v>60</v>
      </c>
      <c r="B64" s="3" t="s">
        <v>2848</v>
      </c>
      <c r="C64" s="3" t="s">
        <v>61</v>
      </c>
    </row>
    <row r="65" spans="1:3" x14ac:dyDescent="0.25">
      <c r="A65" s="3">
        <v>61</v>
      </c>
      <c r="B65" s="3" t="s">
        <v>2849</v>
      </c>
      <c r="C65" s="3">
        <v>1953</v>
      </c>
    </row>
    <row r="66" spans="1:3" x14ac:dyDescent="0.25">
      <c r="A66" s="3">
        <v>62</v>
      </c>
      <c r="B66" s="3" t="s">
        <v>2850</v>
      </c>
      <c r="C66" s="3" t="s">
        <v>2851</v>
      </c>
    </row>
    <row r="67" spans="1:3" x14ac:dyDescent="0.25">
      <c r="A67" s="3">
        <v>63</v>
      </c>
      <c r="B67" s="3" t="s">
        <v>2852</v>
      </c>
      <c r="C67" s="3" t="s">
        <v>2853</v>
      </c>
    </row>
    <row r="68" spans="1:3" x14ac:dyDescent="0.25">
      <c r="A68" s="3">
        <v>64</v>
      </c>
      <c r="B68" s="3" t="s">
        <v>2854</v>
      </c>
      <c r="C68" s="3" t="s">
        <v>2855</v>
      </c>
    </row>
    <row r="69" spans="1:3" x14ac:dyDescent="0.25">
      <c r="A69" s="3">
        <v>65</v>
      </c>
      <c r="B69" s="3" t="s">
        <v>2856</v>
      </c>
      <c r="C69" s="3" t="s">
        <v>2857</v>
      </c>
    </row>
    <row r="70" spans="1:3" x14ac:dyDescent="0.25">
      <c r="A70" s="3">
        <v>66</v>
      </c>
      <c r="B70" s="3" t="s">
        <v>2858</v>
      </c>
      <c r="C70" s="3" t="s">
        <v>2859</v>
      </c>
    </row>
    <row r="71" spans="1:3" x14ac:dyDescent="0.25">
      <c r="A71" s="3">
        <v>67</v>
      </c>
      <c r="B71" s="3" t="s">
        <v>2860</v>
      </c>
      <c r="C71" s="3" t="s">
        <v>2861</v>
      </c>
    </row>
    <row r="72" spans="1:3" x14ac:dyDescent="0.25">
      <c r="A72" s="3">
        <v>68</v>
      </c>
      <c r="B72" s="3" t="s">
        <v>2862</v>
      </c>
    </row>
    <row r="73" spans="1:3" x14ac:dyDescent="0.25">
      <c r="A73" s="3">
        <v>69</v>
      </c>
      <c r="B73" s="3" t="s">
        <v>2863</v>
      </c>
      <c r="C73" s="3" t="s">
        <v>2864</v>
      </c>
    </row>
    <row r="74" spans="1:3" x14ac:dyDescent="0.25">
      <c r="A74" s="3">
        <v>70</v>
      </c>
      <c r="B74" s="3" t="s">
        <v>2865</v>
      </c>
      <c r="C74" s="3" t="s">
        <v>2866</v>
      </c>
    </row>
    <row r="75" spans="1:3" x14ac:dyDescent="0.25">
      <c r="A75" s="3">
        <v>71</v>
      </c>
      <c r="B75" s="3" t="s">
        <v>2867</v>
      </c>
      <c r="C75" s="3" t="s">
        <v>2868</v>
      </c>
    </row>
    <row r="76" spans="1:3" x14ac:dyDescent="0.25">
      <c r="A76" s="3">
        <v>72</v>
      </c>
      <c r="B76" s="3" t="s">
        <v>2869</v>
      </c>
      <c r="C76" s="3" t="s">
        <v>2870</v>
      </c>
    </row>
    <row r="77" spans="1:3" x14ac:dyDescent="0.25">
      <c r="A77" s="3">
        <v>73</v>
      </c>
      <c r="B77" s="3" t="s">
        <v>2871</v>
      </c>
      <c r="C77" s="3" t="s">
        <v>2872</v>
      </c>
    </row>
    <row r="78" spans="1:3" x14ac:dyDescent="0.25">
      <c r="A78" s="3">
        <v>74</v>
      </c>
      <c r="B78" s="3" t="s">
        <v>2873</v>
      </c>
      <c r="C78" s="3" t="s">
        <v>2874</v>
      </c>
    </row>
    <row r="79" spans="1:3" x14ac:dyDescent="0.25">
      <c r="A79" s="3">
        <v>75</v>
      </c>
      <c r="B79" s="3" t="s">
        <v>2875</v>
      </c>
      <c r="C79" s="3" t="s">
        <v>2876</v>
      </c>
    </row>
    <row r="80" spans="1:3" x14ac:dyDescent="0.25">
      <c r="A80" s="3">
        <v>76</v>
      </c>
      <c r="B80" s="3" t="s">
        <v>2877</v>
      </c>
      <c r="C80" s="3" t="s">
        <v>2878</v>
      </c>
    </row>
    <row r="81" spans="1:3" x14ac:dyDescent="0.25">
      <c r="A81" s="3">
        <v>77</v>
      </c>
      <c r="B81" s="3" t="s">
        <v>2879</v>
      </c>
      <c r="C81" s="3" t="s">
        <v>2880</v>
      </c>
    </row>
    <row r="82" spans="1:3" x14ac:dyDescent="0.25">
      <c r="A82" s="3">
        <v>78</v>
      </c>
      <c r="B82" s="3" t="s">
        <v>2881</v>
      </c>
      <c r="C82" s="3">
        <v>1947</v>
      </c>
    </row>
    <row r="83" spans="1:3" x14ac:dyDescent="0.25">
      <c r="A83" s="3">
        <v>79</v>
      </c>
      <c r="B83" s="3" t="s">
        <v>2882</v>
      </c>
      <c r="C83" s="3">
        <v>1963</v>
      </c>
    </row>
    <row r="84" spans="1:3" x14ac:dyDescent="0.25">
      <c r="A84" s="3">
        <v>80</v>
      </c>
      <c r="B84" s="3" t="s">
        <v>2883</v>
      </c>
      <c r="C84" s="3" t="s">
        <v>2884</v>
      </c>
    </row>
    <row r="85" spans="1:3" x14ac:dyDescent="0.25">
      <c r="A85" s="3">
        <v>81</v>
      </c>
      <c r="B85" s="3">
        <v>1</v>
      </c>
    </row>
    <row r="86" spans="1:3" x14ac:dyDescent="0.25">
      <c r="A86" s="3">
        <v>82</v>
      </c>
      <c r="B86" s="3" t="s">
        <v>2885</v>
      </c>
      <c r="C86" s="3" t="s">
        <v>2886</v>
      </c>
    </row>
    <row r="87" spans="1:3" x14ac:dyDescent="0.25">
      <c r="A87" s="3">
        <v>83</v>
      </c>
      <c r="B87" s="3" t="s">
        <v>2887</v>
      </c>
      <c r="C87" s="3" t="s">
        <v>2888</v>
      </c>
    </row>
    <row r="88" spans="1:3" x14ac:dyDescent="0.25">
      <c r="A88" s="3">
        <v>84</v>
      </c>
      <c r="B88" s="3" t="s">
        <v>2889</v>
      </c>
      <c r="C88" s="3" t="s">
        <v>2890</v>
      </c>
    </row>
    <row r="89" spans="1:3" x14ac:dyDescent="0.25">
      <c r="A89" s="3">
        <v>85</v>
      </c>
      <c r="B89" s="3" t="s">
        <v>2891</v>
      </c>
      <c r="C89" s="3">
        <v>1964</v>
      </c>
    </row>
    <row r="90" spans="1:3" x14ac:dyDescent="0.25">
      <c r="A90" s="3">
        <v>86</v>
      </c>
      <c r="B90" s="3" t="s">
        <v>2892</v>
      </c>
      <c r="C90" s="3" t="s">
        <v>2893</v>
      </c>
    </row>
    <row r="91" spans="1:3" x14ac:dyDescent="0.25">
      <c r="A91" s="3">
        <v>87</v>
      </c>
      <c r="B91" s="3" t="s">
        <v>2894</v>
      </c>
      <c r="C91" s="3" t="s">
        <v>2895</v>
      </c>
    </row>
    <row r="92" spans="1:3" x14ac:dyDescent="0.25">
      <c r="A92" s="3">
        <v>88</v>
      </c>
      <c r="B92" s="3" t="s">
        <v>2896</v>
      </c>
      <c r="C92" s="3" t="s">
        <v>2897</v>
      </c>
    </row>
    <row r="93" spans="1:3" x14ac:dyDescent="0.25">
      <c r="A93" s="3">
        <v>89</v>
      </c>
      <c r="B93" s="3" t="s">
        <v>2898</v>
      </c>
      <c r="C93" s="3" t="s">
        <v>2899</v>
      </c>
    </row>
    <row r="94" spans="1:3" x14ac:dyDescent="0.25">
      <c r="A94" s="3">
        <v>90</v>
      </c>
      <c r="B94" s="3" t="s">
        <v>2900</v>
      </c>
      <c r="C94" s="3" t="s">
        <v>2901</v>
      </c>
    </row>
    <row r="95" spans="1:3" x14ac:dyDescent="0.25">
      <c r="A95" s="3">
        <v>91</v>
      </c>
      <c r="B95" s="3" t="s">
        <v>2902</v>
      </c>
      <c r="C95" s="3">
        <v>1940</v>
      </c>
    </row>
    <row r="96" spans="1:3" x14ac:dyDescent="0.25">
      <c r="A96" s="3">
        <v>92</v>
      </c>
      <c r="B96" s="3" t="s">
        <v>2903</v>
      </c>
      <c r="C96" s="3">
        <v>1949</v>
      </c>
    </row>
    <row r="97" spans="1:3" x14ac:dyDescent="0.25">
      <c r="A97" s="3">
        <v>93</v>
      </c>
      <c r="B97" s="3" t="s">
        <v>2904</v>
      </c>
    </row>
    <row r="98" spans="1:3" x14ac:dyDescent="0.25">
      <c r="A98" s="3">
        <v>94</v>
      </c>
      <c r="B98" s="3">
        <v>1</v>
      </c>
    </row>
    <row r="99" spans="1:3" x14ac:dyDescent="0.25">
      <c r="A99" s="3">
        <v>95</v>
      </c>
      <c r="B99" s="3" t="s">
        <v>2905</v>
      </c>
      <c r="C99" s="3" t="s">
        <v>2906</v>
      </c>
    </row>
    <row r="100" spans="1:3" x14ac:dyDescent="0.25">
      <c r="A100" s="3">
        <v>96</v>
      </c>
      <c r="B100" s="3" t="s">
        <v>2907</v>
      </c>
      <c r="C100" s="3" t="s">
        <v>2908</v>
      </c>
    </row>
    <row r="101" spans="1:3" x14ac:dyDescent="0.25">
      <c r="A101" s="3">
        <v>97</v>
      </c>
      <c r="B101" s="10">
        <v>37653</v>
      </c>
    </row>
    <row r="102" spans="1:3" x14ac:dyDescent="0.25">
      <c r="A102" s="3">
        <v>98</v>
      </c>
      <c r="B102" s="3" t="s">
        <v>2909</v>
      </c>
    </row>
    <row r="103" spans="1:3" x14ac:dyDescent="0.25">
      <c r="A103" s="3">
        <v>98</v>
      </c>
      <c r="B103" s="3" t="s">
        <v>2910</v>
      </c>
      <c r="C103" s="3" t="s">
        <v>2911</v>
      </c>
    </row>
    <row r="104" spans="1:3" x14ac:dyDescent="0.25">
      <c r="A104" s="3">
        <v>100</v>
      </c>
      <c r="B104" s="3" t="s">
        <v>2912</v>
      </c>
      <c r="C104" s="3" t="s">
        <v>2913</v>
      </c>
    </row>
    <row r="105" spans="1:3" x14ac:dyDescent="0.25">
      <c r="A105" s="3">
        <v>101</v>
      </c>
      <c r="B105" s="3" t="s">
        <v>2914</v>
      </c>
      <c r="C105" s="3" t="s">
        <v>2915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outlinePr summaryBelow="0" summaryRight="0"/>
  </sheetPr>
  <dimension ref="A1:C87"/>
  <sheetViews>
    <sheetView workbookViewId="0">
      <selection sqref="A1:XFD1"/>
    </sheetView>
  </sheetViews>
  <sheetFormatPr defaultColWidth="14.42578125" defaultRowHeight="15" customHeight="1" x14ac:dyDescent="0.25"/>
  <cols>
    <col min="1" max="1" width="7.7109375" customWidth="1"/>
    <col min="2" max="2" width="39.5703125" customWidth="1"/>
  </cols>
  <sheetData>
    <row r="1" spans="1:3" x14ac:dyDescent="0.25">
      <c r="A1" s="3">
        <v>1</v>
      </c>
      <c r="B1" s="3" t="s">
        <v>2916</v>
      </c>
      <c r="C1" s="3" t="s">
        <v>2917</v>
      </c>
    </row>
    <row r="2" spans="1:3" x14ac:dyDescent="0.25">
      <c r="A2" s="3">
        <v>2</v>
      </c>
      <c r="B2" s="3">
        <v>1</v>
      </c>
    </row>
    <row r="3" spans="1:3" x14ac:dyDescent="0.25">
      <c r="A3" s="3">
        <v>3</v>
      </c>
      <c r="B3" s="3" t="s">
        <v>2918</v>
      </c>
      <c r="C3" s="3" t="s">
        <v>2919</v>
      </c>
    </row>
    <row r="4" spans="1:3" x14ac:dyDescent="0.25">
      <c r="A4" s="3">
        <v>4</v>
      </c>
      <c r="B4" s="3" t="s">
        <v>2752</v>
      </c>
      <c r="C4" s="3" t="s">
        <v>2920</v>
      </c>
    </row>
    <row r="5" spans="1:3" x14ac:dyDescent="0.25">
      <c r="A5" s="3">
        <v>5</v>
      </c>
      <c r="B5" s="3" t="s">
        <v>2921</v>
      </c>
    </row>
    <row r="6" spans="1:3" x14ac:dyDescent="0.25">
      <c r="A6" s="3">
        <v>6</v>
      </c>
      <c r="B6" s="3" t="s">
        <v>2757</v>
      </c>
      <c r="C6" s="3" t="s">
        <v>2922</v>
      </c>
    </row>
    <row r="7" spans="1:3" x14ac:dyDescent="0.25">
      <c r="A7" s="3">
        <v>7</v>
      </c>
      <c r="B7" s="3" t="s">
        <v>2923</v>
      </c>
      <c r="C7" s="3" t="s">
        <v>2924</v>
      </c>
    </row>
    <row r="8" spans="1:3" x14ac:dyDescent="0.25">
      <c r="A8" s="3">
        <v>8</v>
      </c>
      <c r="B8" s="3" t="s">
        <v>2925</v>
      </c>
      <c r="C8" s="3" t="s">
        <v>2926</v>
      </c>
    </row>
    <row r="9" spans="1:3" x14ac:dyDescent="0.25">
      <c r="A9" s="3">
        <v>9</v>
      </c>
      <c r="B9" s="3" t="s">
        <v>2927</v>
      </c>
      <c r="C9" s="3" t="s">
        <v>2928</v>
      </c>
    </row>
    <row r="10" spans="1:3" x14ac:dyDescent="0.25">
      <c r="A10" s="3">
        <v>10</v>
      </c>
      <c r="B10" s="3" t="s">
        <v>2929</v>
      </c>
      <c r="C10" s="3" t="s">
        <v>2930</v>
      </c>
    </row>
    <row r="11" spans="1:3" x14ac:dyDescent="0.25">
      <c r="A11" s="3">
        <v>11</v>
      </c>
      <c r="B11" s="3" t="s">
        <v>2931</v>
      </c>
      <c r="C11" s="3" t="s">
        <v>2932</v>
      </c>
    </row>
    <row r="12" spans="1:3" x14ac:dyDescent="0.25">
      <c r="A12" s="3">
        <v>12</v>
      </c>
      <c r="B12" s="3">
        <v>1</v>
      </c>
    </row>
    <row r="13" spans="1:3" x14ac:dyDescent="0.25">
      <c r="A13" s="3">
        <v>13</v>
      </c>
      <c r="B13" s="3" t="s">
        <v>2933</v>
      </c>
      <c r="C13" s="3" t="s">
        <v>2934</v>
      </c>
    </row>
    <row r="14" spans="1:3" x14ac:dyDescent="0.25">
      <c r="A14" s="3">
        <v>14</v>
      </c>
      <c r="B14" s="3" t="s">
        <v>2935</v>
      </c>
      <c r="C14" s="3" t="s">
        <v>2936</v>
      </c>
    </row>
    <row r="15" spans="1:3" x14ac:dyDescent="0.25">
      <c r="A15" s="3">
        <v>15</v>
      </c>
      <c r="B15" s="3">
        <v>1</v>
      </c>
    </row>
    <row r="16" spans="1:3" x14ac:dyDescent="0.25">
      <c r="A16" s="3">
        <v>16</v>
      </c>
      <c r="B16" s="3" t="s">
        <v>1937</v>
      </c>
      <c r="C16" s="3" t="s">
        <v>2937</v>
      </c>
    </row>
    <row r="17" spans="1:3" x14ac:dyDescent="0.25">
      <c r="A17" s="3">
        <v>17</v>
      </c>
      <c r="B17" s="3" t="s">
        <v>2938</v>
      </c>
      <c r="C17" s="3" t="s">
        <v>2939</v>
      </c>
    </row>
    <row r="18" spans="1:3" x14ac:dyDescent="0.25">
      <c r="A18" s="3">
        <v>18</v>
      </c>
      <c r="B18" s="3" t="s">
        <v>2940</v>
      </c>
      <c r="C18" s="3" t="s">
        <v>2941</v>
      </c>
    </row>
    <row r="19" spans="1:3" x14ac:dyDescent="0.25">
      <c r="A19" s="3">
        <v>19</v>
      </c>
      <c r="B19" s="3" t="s">
        <v>1937</v>
      </c>
      <c r="C19" s="3" t="s">
        <v>2942</v>
      </c>
    </row>
    <row r="20" spans="1:3" x14ac:dyDescent="0.25">
      <c r="A20" s="3">
        <v>20</v>
      </c>
      <c r="B20" s="3" t="s">
        <v>2943</v>
      </c>
      <c r="C20" s="3" t="s">
        <v>2944</v>
      </c>
    </row>
    <row r="21" spans="1:3" x14ac:dyDescent="0.25">
      <c r="A21" s="3">
        <v>21</v>
      </c>
      <c r="B21" s="3" t="s">
        <v>2800</v>
      </c>
      <c r="C21" s="3">
        <v>1928</v>
      </c>
    </row>
    <row r="22" spans="1:3" x14ac:dyDescent="0.25">
      <c r="A22" s="3">
        <v>22</v>
      </c>
      <c r="B22" s="3" t="s">
        <v>2945</v>
      </c>
      <c r="C22" s="3" t="s">
        <v>2946</v>
      </c>
    </row>
    <row r="23" spans="1:3" x14ac:dyDescent="0.25">
      <c r="A23" s="3">
        <v>23</v>
      </c>
      <c r="B23" s="3" t="s">
        <v>2947</v>
      </c>
      <c r="C23" s="3" t="s">
        <v>2783</v>
      </c>
    </row>
    <row r="24" spans="1:3" x14ac:dyDescent="0.25">
      <c r="A24" s="3">
        <v>24</v>
      </c>
      <c r="B24" s="3" t="s">
        <v>2948</v>
      </c>
      <c r="C24" s="3" t="s">
        <v>2781</v>
      </c>
    </row>
    <row r="25" spans="1:3" x14ac:dyDescent="0.25">
      <c r="A25" s="3">
        <v>25</v>
      </c>
      <c r="B25" s="3" t="s">
        <v>2778</v>
      </c>
      <c r="C25" s="3" t="s">
        <v>2779</v>
      </c>
    </row>
    <row r="26" spans="1:3" x14ac:dyDescent="0.25">
      <c r="A26" s="3">
        <v>26</v>
      </c>
      <c r="B26" s="3" t="s">
        <v>2949</v>
      </c>
      <c r="C26" s="3" t="s">
        <v>2950</v>
      </c>
    </row>
    <row r="27" spans="1:3" x14ac:dyDescent="0.25">
      <c r="A27" s="3">
        <v>27</v>
      </c>
      <c r="B27" s="3" t="s">
        <v>2951</v>
      </c>
      <c r="C27" s="3" t="s">
        <v>2952</v>
      </c>
    </row>
    <row r="28" spans="1:3" x14ac:dyDescent="0.25">
      <c r="A28" s="3">
        <v>28</v>
      </c>
      <c r="B28" s="3" t="s">
        <v>2800</v>
      </c>
      <c r="C28" s="3">
        <v>1960</v>
      </c>
    </row>
    <row r="29" spans="1:3" x14ac:dyDescent="0.25">
      <c r="A29" s="3">
        <v>29</v>
      </c>
      <c r="B29" s="3" t="s">
        <v>2801</v>
      </c>
      <c r="C29" s="3" t="s">
        <v>2802</v>
      </c>
    </row>
    <row r="30" spans="1:3" x14ac:dyDescent="0.25">
      <c r="A30" s="3">
        <v>30</v>
      </c>
      <c r="B30" s="3" t="s">
        <v>2775</v>
      </c>
      <c r="C30" s="3" t="s">
        <v>2953</v>
      </c>
    </row>
    <row r="31" spans="1:3" x14ac:dyDescent="0.25">
      <c r="A31" s="3">
        <v>31</v>
      </c>
      <c r="B31" s="3" t="s">
        <v>2954</v>
      </c>
      <c r="C31" s="3" t="s">
        <v>2955</v>
      </c>
    </row>
    <row r="32" spans="1:3" x14ac:dyDescent="0.25">
      <c r="A32" s="3">
        <v>32</v>
      </c>
      <c r="B32" s="3" t="s">
        <v>2956</v>
      </c>
      <c r="C32" s="3" t="s">
        <v>2957</v>
      </c>
    </row>
    <row r="33" spans="1:3" x14ac:dyDescent="0.25">
      <c r="A33" s="3">
        <v>33</v>
      </c>
      <c r="B33" s="3" t="s">
        <v>2958</v>
      </c>
      <c r="C33" s="3" t="s">
        <v>2959</v>
      </c>
    </row>
    <row r="34" spans="1:3" x14ac:dyDescent="0.25">
      <c r="A34" s="3">
        <v>34</v>
      </c>
      <c r="B34" s="3" t="s">
        <v>2960</v>
      </c>
      <c r="C34" s="3" t="s">
        <v>2961</v>
      </c>
    </row>
    <row r="35" spans="1:3" x14ac:dyDescent="0.25">
      <c r="A35" s="3">
        <v>35</v>
      </c>
      <c r="B35" s="3" t="s">
        <v>2962</v>
      </c>
      <c r="C35" s="3" t="s">
        <v>2963</v>
      </c>
    </row>
    <row r="36" spans="1:3" x14ac:dyDescent="0.25">
      <c r="A36" s="3">
        <v>36</v>
      </c>
      <c r="B36" s="3" t="s">
        <v>2964</v>
      </c>
      <c r="C36" s="3" t="s">
        <v>2965</v>
      </c>
    </row>
    <row r="37" spans="1:3" x14ac:dyDescent="0.25">
      <c r="A37" s="3">
        <v>37</v>
      </c>
      <c r="B37" s="3" t="s">
        <v>2966</v>
      </c>
      <c r="C37" s="3" t="s">
        <v>2967</v>
      </c>
    </row>
    <row r="38" spans="1:3" x14ac:dyDescent="0.25">
      <c r="A38" s="3">
        <v>38</v>
      </c>
      <c r="B38" s="3" t="s">
        <v>2968</v>
      </c>
    </row>
    <row r="39" spans="1:3" x14ac:dyDescent="0.25">
      <c r="A39" s="3">
        <v>39</v>
      </c>
      <c r="B39" s="3" t="s">
        <v>2969</v>
      </c>
      <c r="C39" s="3">
        <v>1940</v>
      </c>
    </row>
    <row r="40" spans="1:3" x14ac:dyDescent="0.25">
      <c r="A40" s="3">
        <v>40</v>
      </c>
      <c r="B40" s="3" t="s">
        <v>2970</v>
      </c>
      <c r="C40" s="3" t="s">
        <v>2971</v>
      </c>
    </row>
    <row r="41" spans="1:3" x14ac:dyDescent="0.25">
      <c r="A41" s="3">
        <v>41</v>
      </c>
      <c r="B41" s="3">
        <v>1</v>
      </c>
    </row>
    <row r="42" spans="1:3" x14ac:dyDescent="0.25">
      <c r="A42" s="3">
        <v>42</v>
      </c>
      <c r="B42" s="3" t="s">
        <v>2972</v>
      </c>
      <c r="C42" s="3" t="s">
        <v>2952</v>
      </c>
    </row>
    <row r="43" spans="1:3" x14ac:dyDescent="0.25">
      <c r="A43" s="3">
        <v>43</v>
      </c>
      <c r="B43" s="3" t="s">
        <v>2973</v>
      </c>
      <c r="C43" s="3" t="s">
        <v>2974</v>
      </c>
    </row>
    <row r="44" spans="1:3" x14ac:dyDescent="0.25">
      <c r="A44" s="3">
        <v>44</v>
      </c>
      <c r="B44" s="3" t="s">
        <v>2975</v>
      </c>
      <c r="C44" s="3" t="s">
        <v>2976</v>
      </c>
    </row>
    <row r="45" spans="1:3" x14ac:dyDescent="0.25">
      <c r="A45" s="3">
        <v>45</v>
      </c>
      <c r="B45" s="3">
        <v>1</v>
      </c>
    </row>
    <row r="46" spans="1:3" x14ac:dyDescent="0.25">
      <c r="A46" s="3">
        <v>46</v>
      </c>
      <c r="B46" s="3" t="s">
        <v>2977</v>
      </c>
      <c r="C46" s="3" t="s">
        <v>2978</v>
      </c>
    </row>
    <row r="47" spans="1:3" x14ac:dyDescent="0.25">
      <c r="A47" s="3">
        <v>47</v>
      </c>
      <c r="B47" s="3" t="s">
        <v>2979</v>
      </c>
      <c r="C47" s="3">
        <v>1890</v>
      </c>
    </row>
    <row r="48" spans="1:3" x14ac:dyDescent="0.25">
      <c r="A48" s="3">
        <v>48</v>
      </c>
      <c r="B48" s="3" t="s">
        <v>2980</v>
      </c>
      <c r="C48" s="3">
        <v>1875</v>
      </c>
    </row>
    <row r="49" spans="1:3" x14ac:dyDescent="0.25">
      <c r="A49" s="3">
        <v>49</v>
      </c>
      <c r="B49" s="3" t="s">
        <v>2981</v>
      </c>
      <c r="C49" s="3">
        <v>1913</v>
      </c>
    </row>
    <row r="50" spans="1:3" x14ac:dyDescent="0.25">
      <c r="A50" s="3">
        <v>50</v>
      </c>
      <c r="B50" s="3" t="s">
        <v>2982</v>
      </c>
      <c r="C50" s="3">
        <v>1925</v>
      </c>
    </row>
    <row r="51" spans="1:3" x14ac:dyDescent="0.25">
      <c r="A51" s="3">
        <v>51</v>
      </c>
      <c r="B51" s="3" t="s">
        <v>2983</v>
      </c>
      <c r="C51" s="3">
        <v>1928</v>
      </c>
    </row>
    <row r="52" spans="1:3" x14ac:dyDescent="0.25">
      <c r="A52" s="3">
        <v>52</v>
      </c>
      <c r="B52" s="3" t="s">
        <v>2984</v>
      </c>
      <c r="C52" s="3" t="s">
        <v>2985</v>
      </c>
    </row>
    <row r="53" spans="1:3" x14ac:dyDescent="0.25">
      <c r="A53" s="3">
        <v>53</v>
      </c>
      <c r="B53" s="3" t="s">
        <v>2986</v>
      </c>
      <c r="C53" s="3" t="s">
        <v>2987</v>
      </c>
    </row>
    <row r="54" spans="1:3" x14ac:dyDescent="0.25">
      <c r="A54" s="3">
        <v>54</v>
      </c>
      <c r="B54" s="3" t="s">
        <v>2988</v>
      </c>
      <c r="C54" s="3" t="s">
        <v>2989</v>
      </c>
    </row>
    <row r="55" spans="1:3" x14ac:dyDescent="0.25">
      <c r="A55" s="3">
        <v>55</v>
      </c>
      <c r="B55" s="3">
        <v>1</v>
      </c>
    </row>
    <row r="56" spans="1:3" x14ac:dyDescent="0.25">
      <c r="A56" s="3">
        <v>56</v>
      </c>
      <c r="B56" s="3" t="s">
        <v>2990</v>
      </c>
      <c r="C56" s="3" t="s">
        <v>2991</v>
      </c>
    </row>
    <row r="57" spans="1:3" x14ac:dyDescent="0.25">
      <c r="A57" s="3">
        <v>57</v>
      </c>
      <c r="B57" s="3" t="s">
        <v>2992</v>
      </c>
      <c r="C57" s="3" t="s">
        <v>2993</v>
      </c>
    </row>
    <row r="58" spans="1:3" x14ac:dyDescent="0.25">
      <c r="A58" s="3">
        <v>58</v>
      </c>
      <c r="B58" s="3" t="s">
        <v>2838</v>
      </c>
      <c r="C58" s="3" t="s">
        <v>2994</v>
      </c>
    </row>
    <row r="59" spans="1:3" x14ac:dyDescent="0.25">
      <c r="A59" s="3">
        <v>59</v>
      </c>
      <c r="B59" s="3" t="s">
        <v>2995</v>
      </c>
      <c r="C59" s="3" t="s">
        <v>2996</v>
      </c>
    </row>
    <row r="60" spans="1:3" x14ac:dyDescent="0.25">
      <c r="A60" s="3">
        <v>60</v>
      </c>
      <c r="B60" s="3" t="s">
        <v>2997</v>
      </c>
      <c r="C60" s="3" t="s">
        <v>2998</v>
      </c>
    </row>
    <row r="61" spans="1:3" x14ac:dyDescent="0.25">
      <c r="A61" s="3">
        <v>61</v>
      </c>
      <c r="B61" s="3" t="s">
        <v>2999</v>
      </c>
      <c r="C61" s="3">
        <v>1947</v>
      </c>
    </row>
    <row r="62" spans="1:3" x14ac:dyDescent="0.25">
      <c r="A62" s="3">
        <v>62</v>
      </c>
      <c r="B62" s="3" t="s">
        <v>3000</v>
      </c>
      <c r="C62" s="3">
        <v>1964</v>
      </c>
    </row>
    <row r="63" spans="1:3" x14ac:dyDescent="0.25">
      <c r="A63" s="3">
        <v>63</v>
      </c>
      <c r="B63" s="3" t="s">
        <v>3001</v>
      </c>
    </row>
    <row r="64" spans="1:3" x14ac:dyDescent="0.25">
      <c r="A64" s="3">
        <v>64</v>
      </c>
      <c r="B64" s="3" t="s">
        <v>3002</v>
      </c>
      <c r="C64" s="3" t="s">
        <v>3003</v>
      </c>
    </row>
    <row r="65" spans="1:3" x14ac:dyDescent="0.25">
      <c r="A65" s="3">
        <v>65</v>
      </c>
      <c r="B65" s="3" t="s">
        <v>3004</v>
      </c>
      <c r="C65" s="3" t="s">
        <v>3005</v>
      </c>
    </row>
    <row r="66" spans="1:3" x14ac:dyDescent="0.25">
      <c r="A66" s="3">
        <v>66</v>
      </c>
      <c r="B66" s="3" t="s">
        <v>3006</v>
      </c>
      <c r="C66" s="3">
        <v>1903</v>
      </c>
    </row>
    <row r="67" spans="1:3" x14ac:dyDescent="0.25">
      <c r="A67" s="3">
        <v>67</v>
      </c>
      <c r="B67" s="3" t="s">
        <v>3007</v>
      </c>
      <c r="C67" s="3" t="s">
        <v>2874</v>
      </c>
    </row>
    <row r="68" spans="1:3" x14ac:dyDescent="0.25">
      <c r="A68" s="3">
        <v>68</v>
      </c>
      <c r="B68" s="3" t="s">
        <v>3008</v>
      </c>
      <c r="C68" s="3" t="s">
        <v>3009</v>
      </c>
    </row>
    <row r="69" spans="1:3" x14ac:dyDescent="0.25">
      <c r="A69" s="3">
        <v>69</v>
      </c>
      <c r="B69" s="3">
        <v>1</v>
      </c>
    </row>
    <row r="70" spans="1:3" x14ac:dyDescent="0.25">
      <c r="A70" s="3">
        <v>70</v>
      </c>
      <c r="B70" s="3" t="s">
        <v>2871</v>
      </c>
      <c r="C70" s="3" t="s">
        <v>3010</v>
      </c>
    </row>
    <row r="71" spans="1:3" x14ac:dyDescent="0.25">
      <c r="A71" s="3">
        <v>71</v>
      </c>
      <c r="B71" s="3" t="s">
        <v>3011</v>
      </c>
      <c r="C71" s="3">
        <v>1969</v>
      </c>
    </row>
    <row r="72" spans="1:3" x14ac:dyDescent="0.25">
      <c r="A72" s="3">
        <v>72</v>
      </c>
      <c r="B72" s="3" t="s">
        <v>3012</v>
      </c>
      <c r="C72" s="3" t="s">
        <v>3013</v>
      </c>
    </row>
    <row r="73" spans="1:3" x14ac:dyDescent="0.25">
      <c r="A73" s="3">
        <v>73</v>
      </c>
      <c r="B73" s="3" t="s">
        <v>3014</v>
      </c>
      <c r="C73" s="3" t="s">
        <v>3015</v>
      </c>
    </row>
    <row r="74" spans="1:3" x14ac:dyDescent="0.25">
      <c r="A74" s="3">
        <v>74</v>
      </c>
      <c r="B74" s="3" t="s">
        <v>3016</v>
      </c>
      <c r="C74" s="3" t="s">
        <v>3017</v>
      </c>
    </row>
    <row r="75" spans="1:3" x14ac:dyDescent="0.25">
      <c r="A75" s="3">
        <v>75</v>
      </c>
      <c r="B75" s="3" t="s">
        <v>3018</v>
      </c>
      <c r="C75" s="3" t="s">
        <v>3019</v>
      </c>
    </row>
    <row r="76" spans="1:3" x14ac:dyDescent="0.25">
      <c r="A76" s="3">
        <v>76</v>
      </c>
      <c r="B76" s="3" t="s">
        <v>3020</v>
      </c>
      <c r="C76" s="3" t="s">
        <v>3021</v>
      </c>
    </row>
    <row r="77" spans="1:3" x14ac:dyDescent="0.25">
      <c r="A77" s="3">
        <v>77</v>
      </c>
      <c r="B77" s="3" t="s">
        <v>3022</v>
      </c>
      <c r="C77" s="3" t="s">
        <v>3023</v>
      </c>
    </row>
    <row r="78" spans="1:3" x14ac:dyDescent="0.25">
      <c r="A78" s="3">
        <v>78</v>
      </c>
      <c r="B78" s="3">
        <v>1</v>
      </c>
    </row>
    <row r="79" spans="1:3" x14ac:dyDescent="0.25">
      <c r="A79" s="3">
        <v>79</v>
      </c>
      <c r="B79" s="3" t="s">
        <v>3024</v>
      </c>
      <c r="C79" s="3" t="s">
        <v>3025</v>
      </c>
    </row>
    <row r="80" spans="1:3" x14ac:dyDescent="0.25">
      <c r="A80" s="3">
        <v>80</v>
      </c>
      <c r="B80" s="3" t="s">
        <v>3026</v>
      </c>
      <c r="C80" s="3" t="s">
        <v>3027</v>
      </c>
    </row>
    <row r="81" spans="1:3" x14ac:dyDescent="0.25">
      <c r="A81" s="3">
        <v>81</v>
      </c>
      <c r="B81" s="3" t="s">
        <v>3028</v>
      </c>
    </row>
    <row r="82" spans="1:3" x14ac:dyDescent="0.25">
      <c r="A82" s="3">
        <v>82</v>
      </c>
      <c r="B82" s="3" t="s">
        <v>3029</v>
      </c>
      <c r="C82" s="3" t="s">
        <v>3030</v>
      </c>
    </row>
    <row r="83" spans="1:3" x14ac:dyDescent="0.25">
      <c r="A83" s="3">
        <v>83</v>
      </c>
      <c r="B83" s="3" t="s">
        <v>3031</v>
      </c>
      <c r="C83" s="3" t="s">
        <v>3032</v>
      </c>
    </row>
    <row r="84" spans="1:3" x14ac:dyDescent="0.25">
      <c r="A84" s="3">
        <v>84</v>
      </c>
      <c r="B84" s="3" t="s">
        <v>3033</v>
      </c>
      <c r="C84" s="3" t="s">
        <v>3034</v>
      </c>
    </row>
    <row r="85" spans="1:3" x14ac:dyDescent="0.25">
      <c r="A85" s="3">
        <v>85</v>
      </c>
      <c r="B85" s="3" t="s">
        <v>3035</v>
      </c>
      <c r="C85" s="3" t="s">
        <v>3036</v>
      </c>
    </row>
    <row r="86" spans="1:3" x14ac:dyDescent="0.25">
      <c r="A86" s="3">
        <v>86</v>
      </c>
      <c r="B86" s="3" t="s">
        <v>3037</v>
      </c>
      <c r="C86" s="3" t="s">
        <v>3038</v>
      </c>
    </row>
    <row r="87" spans="1:3" x14ac:dyDescent="0.25">
      <c r="A87" s="3">
        <v>87</v>
      </c>
      <c r="B87" s="3" t="s">
        <v>3039</v>
      </c>
      <c r="C87" s="3" t="s">
        <v>3040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68"/>
  <sheetViews>
    <sheetView workbookViewId="0">
      <selection activeCell="B1" sqref="A1:XFD1"/>
    </sheetView>
  </sheetViews>
  <sheetFormatPr defaultColWidth="14.42578125" defaultRowHeight="15" customHeight="1" x14ac:dyDescent="0.25"/>
  <cols>
    <col min="2" max="2" width="39" customWidth="1"/>
    <col min="3" max="3" width="24.28515625" customWidth="1"/>
  </cols>
  <sheetData>
    <row r="1" spans="1:3" x14ac:dyDescent="0.25">
      <c r="A1" s="3">
        <v>1</v>
      </c>
      <c r="B1" s="3" t="s">
        <v>45</v>
      </c>
      <c r="C1" s="3" t="s">
        <v>46</v>
      </c>
    </row>
    <row r="2" spans="1:3" x14ac:dyDescent="0.25">
      <c r="A2" s="3">
        <v>2</v>
      </c>
      <c r="B2" s="3" t="s">
        <v>47</v>
      </c>
      <c r="C2" s="3" t="s">
        <v>48</v>
      </c>
    </row>
    <row r="3" spans="1:3" x14ac:dyDescent="0.25">
      <c r="A3" s="3">
        <v>3</v>
      </c>
      <c r="B3" s="3" t="s">
        <v>49</v>
      </c>
      <c r="C3" s="3" t="s">
        <v>50</v>
      </c>
    </row>
    <row r="4" spans="1:3" x14ac:dyDescent="0.25">
      <c r="A4" s="3">
        <v>4</v>
      </c>
      <c r="B4" s="3" t="s">
        <v>51</v>
      </c>
      <c r="C4" s="3" t="s">
        <v>52</v>
      </c>
    </row>
    <row r="5" spans="1:3" x14ac:dyDescent="0.25">
      <c r="A5" s="3">
        <v>5</v>
      </c>
      <c r="B5" s="3" t="s">
        <v>53</v>
      </c>
      <c r="C5" s="3" t="s">
        <v>54</v>
      </c>
    </row>
    <row r="6" spans="1:3" x14ac:dyDescent="0.25">
      <c r="A6" s="3">
        <v>6</v>
      </c>
      <c r="B6" s="3" t="s">
        <v>55</v>
      </c>
      <c r="C6" s="3">
        <v>1951</v>
      </c>
    </row>
    <row r="7" spans="1:3" x14ac:dyDescent="0.25">
      <c r="A7" s="3">
        <v>7</v>
      </c>
      <c r="B7" s="3" t="s">
        <v>56</v>
      </c>
      <c r="C7" s="3" t="s">
        <v>57</v>
      </c>
    </row>
    <row r="8" spans="1:3" x14ac:dyDescent="0.25">
      <c r="A8" s="3">
        <v>8</v>
      </c>
      <c r="B8" s="3" t="s">
        <v>58</v>
      </c>
      <c r="C8" s="3" t="s">
        <v>59</v>
      </c>
    </row>
    <row r="9" spans="1:3" x14ac:dyDescent="0.25">
      <c r="A9" s="3">
        <v>9</v>
      </c>
    </row>
    <row r="10" spans="1:3" x14ac:dyDescent="0.25">
      <c r="A10" s="3">
        <v>10</v>
      </c>
    </row>
    <row r="11" spans="1:3" x14ac:dyDescent="0.25">
      <c r="A11" s="3">
        <v>11</v>
      </c>
    </row>
    <row r="12" spans="1:3" x14ac:dyDescent="0.25">
      <c r="A12" s="3">
        <v>12</v>
      </c>
      <c r="B12" s="3" t="s">
        <v>60</v>
      </c>
      <c r="C12" s="3" t="s">
        <v>61</v>
      </c>
    </row>
    <row r="13" spans="1:3" x14ac:dyDescent="0.25">
      <c r="A13" s="3">
        <v>13</v>
      </c>
      <c r="B13" s="3" t="s">
        <v>62</v>
      </c>
      <c r="C13" s="3" t="s">
        <v>63</v>
      </c>
    </row>
    <row r="14" spans="1:3" x14ac:dyDescent="0.25">
      <c r="A14" s="3">
        <v>14</v>
      </c>
    </row>
    <row r="15" spans="1:3" x14ac:dyDescent="0.25">
      <c r="A15" s="3">
        <v>15</v>
      </c>
      <c r="B15" s="3" t="s">
        <v>64</v>
      </c>
      <c r="C15" s="3" t="s">
        <v>65</v>
      </c>
    </row>
    <row r="16" spans="1:3" x14ac:dyDescent="0.25">
      <c r="A16" s="3">
        <v>16</v>
      </c>
      <c r="B16" s="3" t="s">
        <v>66</v>
      </c>
      <c r="C16" s="3">
        <v>1939</v>
      </c>
    </row>
    <row r="17" spans="1:3" x14ac:dyDescent="0.25">
      <c r="A17" s="3">
        <v>17</v>
      </c>
      <c r="B17" s="3" t="s">
        <v>67</v>
      </c>
      <c r="C17" s="3" t="s">
        <v>68</v>
      </c>
    </row>
    <row r="18" spans="1:3" x14ac:dyDescent="0.25">
      <c r="A18" s="3">
        <v>18</v>
      </c>
      <c r="B18" s="3" t="s">
        <v>69</v>
      </c>
      <c r="C18" s="3" t="s">
        <v>70</v>
      </c>
    </row>
    <row r="19" spans="1:3" x14ac:dyDescent="0.25">
      <c r="A19" s="3">
        <v>19</v>
      </c>
    </row>
    <row r="20" spans="1:3" x14ac:dyDescent="0.25">
      <c r="A20" s="3">
        <v>20</v>
      </c>
      <c r="B20" s="3" t="s">
        <v>71</v>
      </c>
      <c r="C20" s="3" t="s">
        <v>72</v>
      </c>
    </row>
    <row r="21" spans="1:3" x14ac:dyDescent="0.25">
      <c r="A21" s="3">
        <v>21</v>
      </c>
      <c r="B21" s="3" t="s">
        <v>73</v>
      </c>
      <c r="C21" s="8">
        <v>8221</v>
      </c>
    </row>
    <row r="22" spans="1:3" x14ac:dyDescent="0.25">
      <c r="A22" s="3">
        <v>22</v>
      </c>
      <c r="B22" s="3" t="s">
        <v>74</v>
      </c>
      <c r="C22" s="3" t="s">
        <v>75</v>
      </c>
    </row>
    <row r="23" spans="1:3" x14ac:dyDescent="0.25">
      <c r="A23" s="3">
        <v>23</v>
      </c>
      <c r="B23" s="3" t="s">
        <v>76</v>
      </c>
      <c r="C23" s="3">
        <v>1942</v>
      </c>
    </row>
    <row r="24" spans="1:3" x14ac:dyDescent="0.25">
      <c r="A24" s="3">
        <v>24</v>
      </c>
      <c r="B24" s="3" t="s">
        <v>77</v>
      </c>
      <c r="C24" s="3" t="s">
        <v>78</v>
      </c>
    </row>
    <row r="25" spans="1:3" x14ac:dyDescent="0.25">
      <c r="A25" s="3">
        <v>25</v>
      </c>
      <c r="B25" s="3" t="s">
        <v>79</v>
      </c>
      <c r="C25" s="3" t="s">
        <v>80</v>
      </c>
    </row>
    <row r="26" spans="1:3" x14ac:dyDescent="0.25">
      <c r="A26" s="3">
        <v>26</v>
      </c>
      <c r="B26" s="3" t="s">
        <v>81</v>
      </c>
      <c r="C26" s="3" t="s">
        <v>82</v>
      </c>
    </row>
    <row r="27" spans="1:3" x14ac:dyDescent="0.25">
      <c r="A27" s="3">
        <v>27</v>
      </c>
      <c r="B27" s="3" t="s">
        <v>83</v>
      </c>
      <c r="C27" s="3" t="s">
        <v>84</v>
      </c>
    </row>
    <row r="28" spans="1:3" x14ac:dyDescent="0.25">
      <c r="A28" s="3">
        <v>28</v>
      </c>
      <c r="B28" s="3" t="s">
        <v>85</v>
      </c>
      <c r="C28" s="3" t="s">
        <v>86</v>
      </c>
    </row>
    <row r="29" spans="1:3" x14ac:dyDescent="0.25">
      <c r="A29" s="3">
        <v>29</v>
      </c>
    </row>
    <row r="30" spans="1:3" x14ac:dyDescent="0.25">
      <c r="A30" s="3">
        <v>30</v>
      </c>
    </row>
    <row r="31" spans="1:3" x14ac:dyDescent="0.25">
      <c r="A31" s="3">
        <v>31</v>
      </c>
    </row>
    <row r="32" spans="1:3" x14ac:dyDescent="0.25">
      <c r="A32" s="3">
        <v>32</v>
      </c>
    </row>
    <row r="33" spans="1:3" x14ac:dyDescent="0.25">
      <c r="A33" s="3">
        <v>33</v>
      </c>
      <c r="B33" s="3" t="s">
        <v>87</v>
      </c>
    </row>
    <row r="34" spans="1:3" x14ac:dyDescent="0.25">
      <c r="A34" s="3">
        <v>34</v>
      </c>
      <c r="B34" s="3" t="s">
        <v>88</v>
      </c>
    </row>
    <row r="35" spans="1:3" x14ac:dyDescent="0.25">
      <c r="A35" s="3">
        <v>35</v>
      </c>
      <c r="B35" s="3" t="s">
        <v>89</v>
      </c>
    </row>
    <row r="36" spans="1:3" x14ac:dyDescent="0.25">
      <c r="A36" s="3">
        <v>36</v>
      </c>
      <c r="B36" s="3" t="s">
        <v>90</v>
      </c>
    </row>
    <row r="37" spans="1:3" x14ac:dyDescent="0.25">
      <c r="A37" s="3">
        <v>37</v>
      </c>
      <c r="B37" s="3" t="s">
        <v>91</v>
      </c>
      <c r="C37" s="3" t="s">
        <v>92</v>
      </c>
    </row>
    <row r="38" spans="1:3" x14ac:dyDescent="0.25">
      <c r="A38" s="3">
        <v>38</v>
      </c>
      <c r="B38" s="3" t="s">
        <v>93</v>
      </c>
      <c r="C38" s="8" t="s">
        <v>94</v>
      </c>
    </row>
    <row r="39" spans="1:3" x14ac:dyDescent="0.25">
      <c r="A39" s="3">
        <v>39</v>
      </c>
      <c r="B39" s="3" t="s">
        <v>95</v>
      </c>
      <c r="C39" s="3">
        <v>1912</v>
      </c>
    </row>
    <row r="40" spans="1:3" x14ac:dyDescent="0.25">
      <c r="A40" s="3">
        <v>40</v>
      </c>
      <c r="B40" s="3" t="s">
        <v>96</v>
      </c>
      <c r="C40" s="3" t="s">
        <v>97</v>
      </c>
    </row>
    <row r="41" spans="1:3" x14ac:dyDescent="0.25">
      <c r="A41" s="3">
        <v>41</v>
      </c>
      <c r="B41" s="3" t="s">
        <v>98</v>
      </c>
      <c r="C41" s="3" t="s">
        <v>99</v>
      </c>
    </row>
    <row r="42" spans="1:3" x14ac:dyDescent="0.25">
      <c r="A42" s="3">
        <v>42</v>
      </c>
    </row>
    <row r="43" spans="1:3" x14ac:dyDescent="0.25">
      <c r="A43" s="3">
        <v>43</v>
      </c>
      <c r="B43" s="3" t="s">
        <v>100</v>
      </c>
      <c r="C43" s="3" t="s">
        <v>101</v>
      </c>
    </row>
    <row r="44" spans="1:3" x14ac:dyDescent="0.25">
      <c r="A44" s="3">
        <v>44</v>
      </c>
      <c r="B44" s="3" t="s">
        <v>102</v>
      </c>
      <c r="C44" s="3" t="s">
        <v>103</v>
      </c>
    </row>
    <row r="45" spans="1:3" x14ac:dyDescent="0.25">
      <c r="A45" s="3">
        <v>45</v>
      </c>
      <c r="B45" s="3" t="s">
        <v>104</v>
      </c>
      <c r="C45" s="3" t="s">
        <v>105</v>
      </c>
    </row>
    <row r="46" spans="1:3" x14ac:dyDescent="0.25">
      <c r="A46" s="3">
        <v>46</v>
      </c>
      <c r="B46" s="3" t="s">
        <v>106</v>
      </c>
      <c r="C46" s="3" t="s">
        <v>107</v>
      </c>
    </row>
    <row r="47" spans="1:3" x14ac:dyDescent="0.25">
      <c r="A47" s="3">
        <v>47</v>
      </c>
      <c r="B47" s="3" t="s">
        <v>108</v>
      </c>
    </row>
    <row r="48" spans="1:3" x14ac:dyDescent="0.25">
      <c r="A48" s="3">
        <v>48</v>
      </c>
      <c r="B48" s="3" t="s">
        <v>109</v>
      </c>
      <c r="C48" s="8">
        <v>4095</v>
      </c>
    </row>
    <row r="49" spans="1:3" x14ac:dyDescent="0.25">
      <c r="A49" s="3">
        <v>49</v>
      </c>
      <c r="B49" s="3" t="s">
        <v>110</v>
      </c>
      <c r="C49" s="3" t="s">
        <v>111</v>
      </c>
    </row>
    <row r="50" spans="1:3" x14ac:dyDescent="0.25">
      <c r="A50" s="3">
        <v>50</v>
      </c>
      <c r="B50" s="3" t="s">
        <v>112</v>
      </c>
      <c r="C50" s="3" t="s">
        <v>113</v>
      </c>
    </row>
    <row r="51" spans="1:3" x14ac:dyDescent="0.25">
      <c r="A51" s="3">
        <v>51</v>
      </c>
      <c r="B51" s="3" t="s">
        <v>114</v>
      </c>
      <c r="C51" s="8">
        <v>13778</v>
      </c>
    </row>
    <row r="52" spans="1:3" x14ac:dyDescent="0.25">
      <c r="A52" s="3">
        <v>52</v>
      </c>
      <c r="B52" s="3" t="s">
        <v>115</v>
      </c>
      <c r="C52" s="3">
        <v>1910</v>
      </c>
    </row>
    <row r="53" spans="1:3" x14ac:dyDescent="0.25">
      <c r="A53" s="3">
        <v>53</v>
      </c>
      <c r="B53" s="3" t="s">
        <v>116</v>
      </c>
      <c r="C53" s="8">
        <v>2784</v>
      </c>
    </row>
    <row r="54" spans="1:3" x14ac:dyDescent="0.25">
      <c r="A54" s="3">
        <v>54</v>
      </c>
      <c r="B54" s="3" t="s">
        <v>117</v>
      </c>
      <c r="C54" s="3">
        <v>1904</v>
      </c>
    </row>
    <row r="55" spans="1:3" x14ac:dyDescent="0.25">
      <c r="A55" s="3">
        <v>55</v>
      </c>
    </row>
    <row r="56" spans="1:3" x14ac:dyDescent="0.25">
      <c r="A56" s="3">
        <v>56</v>
      </c>
    </row>
    <row r="57" spans="1:3" x14ac:dyDescent="0.25">
      <c r="A57" s="3">
        <v>57</v>
      </c>
      <c r="B57" s="3" t="s">
        <v>118</v>
      </c>
      <c r="C57" s="3" t="s">
        <v>119</v>
      </c>
    </row>
    <row r="58" spans="1:3" x14ac:dyDescent="0.25">
      <c r="A58" s="3">
        <v>58</v>
      </c>
      <c r="B58" s="3" t="s">
        <v>120</v>
      </c>
      <c r="C58" s="3" t="s">
        <v>121</v>
      </c>
    </row>
    <row r="59" spans="1:3" x14ac:dyDescent="0.25">
      <c r="A59" s="3">
        <v>59</v>
      </c>
      <c r="B59" s="3" t="s">
        <v>122</v>
      </c>
      <c r="C59" s="3">
        <v>1926</v>
      </c>
    </row>
    <row r="60" spans="1:3" x14ac:dyDescent="0.25">
      <c r="A60" s="3">
        <v>60</v>
      </c>
      <c r="B60" s="3" t="s">
        <v>123</v>
      </c>
      <c r="C60" s="3" t="s">
        <v>124</v>
      </c>
    </row>
    <row r="61" spans="1:3" x14ac:dyDescent="0.25">
      <c r="A61" s="3">
        <v>61</v>
      </c>
      <c r="B61" s="3" t="s">
        <v>125</v>
      </c>
      <c r="C61" s="3" t="s">
        <v>126</v>
      </c>
    </row>
    <row r="62" spans="1:3" x14ac:dyDescent="0.25">
      <c r="A62" s="3">
        <v>62</v>
      </c>
      <c r="B62" s="3" t="s">
        <v>127</v>
      </c>
      <c r="C62" s="3" t="s">
        <v>128</v>
      </c>
    </row>
    <row r="63" spans="1:3" x14ac:dyDescent="0.25">
      <c r="A63" s="3">
        <v>63</v>
      </c>
    </row>
    <row r="64" spans="1:3" x14ac:dyDescent="0.25">
      <c r="A64" s="3">
        <v>64</v>
      </c>
      <c r="B64" s="3" t="s">
        <v>129</v>
      </c>
      <c r="C64" s="3" t="s">
        <v>130</v>
      </c>
    </row>
    <row r="65" spans="1:3" x14ac:dyDescent="0.25">
      <c r="A65" s="3">
        <v>65</v>
      </c>
      <c r="B65" s="3" t="s">
        <v>131</v>
      </c>
      <c r="C65" s="3" t="s">
        <v>132</v>
      </c>
    </row>
    <row r="66" spans="1:3" x14ac:dyDescent="0.25">
      <c r="A66" s="3">
        <v>66</v>
      </c>
      <c r="B66" s="3" t="s">
        <v>133</v>
      </c>
      <c r="C66" s="3" t="s">
        <v>134</v>
      </c>
    </row>
    <row r="67" spans="1:3" x14ac:dyDescent="0.25">
      <c r="A67" s="3">
        <v>67</v>
      </c>
    </row>
    <row r="68" spans="1:3" x14ac:dyDescent="0.25">
      <c r="A68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outlinePr summaryBelow="0" summaryRight="0"/>
  </sheetPr>
  <dimension ref="A1:C47"/>
  <sheetViews>
    <sheetView workbookViewId="0">
      <selection sqref="A1:XFD1"/>
    </sheetView>
  </sheetViews>
  <sheetFormatPr defaultColWidth="14.42578125" defaultRowHeight="15" customHeight="1" x14ac:dyDescent="0.25"/>
  <cols>
    <col min="1" max="1" width="11.140625" customWidth="1"/>
    <col min="2" max="2" width="35.85546875" customWidth="1"/>
  </cols>
  <sheetData>
    <row r="1" spans="1:3" x14ac:dyDescent="0.25">
      <c r="A1" s="3">
        <v>1</v>
      </c>
      <c r="B1" s="3" t="s">
        <v>3041</v>
      </c>
      <c r="C1" s="3" t="s">
        <v>3042</v>
      </c>
    </row>
    <row r="2" spans="1:3" x14ac:dyDescent="0.25">
      <c r="A2" s="3">
        <v>2</v>
      </c>
      <c r="B2" s="3" t="s">
        <v>3043</v>
      </c>
      <c r="C2" s="3" t="s">
        <v>3044</v>
      </c>
    </row>
    <row r="3" spans="1:3" x14ac:dyDescent="0.25">
      <c r="A3" s="3">
        <v>3</v>
      </c>
      <c r="B3" s="3" t="s">
        <v>3045</v>
      </c>
    </row>
    <row r="4" spans="1:3" x14ac:dyDescent="0.25">
      <c r="A4" s="3">
        <v>4</v>
      </c>
      <c r="B4" s="3" t="s">
        <v>3046</v>
      </c>
    </row>
    <row r="5" spans="1:3" x14ac:dyDescent="0.25">
      <c r="A5" s="3">
        <v>5</v>
      </c>
      <c r="B5" s="3">
        <v>1.2</v>
      </c>
    </row>
    <row r="6" spans="1:3" x14ac:dyDescent="0.25">
      <c r="A6" s="3">
        <v>6</v>
      </c>
      <c r="B6" s="3" t="s">
        <v>3047</v>
      </c>
    </row>
    <row r="7" spans="1:3" x14ac:dyDescent="0.25">
      <c r="A7" s="3">
        <v>7</v>
      </c>
      <c r="B7" s="3" t="s">
        <v>3048</v>
      </c>
    </row>
    <row r="8" spans="1:3" x14ac:dyDescent="0.25">
      <c r="A8" s="3">
        <v>8</v>
      </c>
      <c r="B8" s="3" t="s">
        <v>3049</v>
      </c>
    </row>
    <row r="9" spans="1:3" x14ac:dyDescent="0.25">
      <c r="A9" s="3">
        <v>9</v>
      </c>
      <c r="B9" s="3" t="s">
        <v>3050</v>
      </c>
      <c r="C9" s="3" t="s">
        <v>2967</v>
      </c>
    </row>
    <row r="10" spans="1:3" x14ac:dyDescent="0.25">
      <c r="A10" s="3">
        <v>10</v>
      </c>
      <c r="B10" s="3">
        <v>1</v>
      </c>
    </row>
    <row r="11" spans="1:3" x14ac:dyDescent="0.25">
      <c r="A11" s="3">
        <v>11</v>
      </c>
      <c r="B11" s="3" t="s">
        <v>3051</v>
      </c>
      <c r="C11" s="3" t="s">
        <v>3052</v>
      </c>
    </row>
    <row r="12" spans="1:3" x14ac:dyDescent="0.25">
      <c r="A12" s="3">
        <v>12</v>
      </c>
      <c r="B12" s="3" t="s">
        <v>3053</v>
      </c>
    </row>
    <row r="13" spans="1:3" x14ac:dyDescent="0.25">
      <c r="A13" s="3">
        <v>13</v>
      </c>
      <c r="B13" s="10">
        <v>37653</v>
      </c>
    </row>
    <row r="14" spans="1:3" x14ac:dyDescent="0.25">
      <c r="A14" s="3">
        <v>14</v>
      </c>
      <c r="B14" s="3" t="s">
        <v>3054</v>
      </c>
      <c r="C14" s="3" t="s">
        <v>3055</v>
      </c>
    </row>
    <row r="15" spans="1:3" x14ac:dyDescent="0.25">
      <c r="A15" s="3">
        <v>15</v>
      </c>
      <c r="B15" s="3" t="s">
        <v>3056</v>
      </c>
      <c r="C15" s="3">
        <v>1967</v>
      </c>
    </row>
    <row r="16" spans="1:3" x14ac:dyDescent="0.25">
      <c r="A16" s="3">
        <v>16</v>
      </c>
      <c r="B16" s="3" t="s">
        <v>3057</v>
      </c>
      <c r="C16" s="3" t="s">
        <v>3058</v>
      </c>
    </row>
    <row r="17" spans="1:3" x14ac:dyDescent="0.25">
      <c r="A17" s="3">
        <v>17</v>
      </c>
      <c r="B17" s="3" t="s">
        <v>3059</v>
      </c>
      <c r="C17" s="3" t="s">
        <v>3060</v>
      </c>
    </row>
    <row r="18" spans="1:3" x14ac:dyDescent="0.25">
      <c r="A18" s="3">
        <v>18</v>
      </c>
      <c r="B18" s="3" t="s">
        <v>3061</v>
      </c>
      <c r="C18" s="3" t="s">
        <v>3062</v>
      </c>
    </row>
    <row r="19" spans="1:3" x14ac:dyDescent="0.25">
      <c r="A19" s="3">
        <v>19</v>
      </c>
      <c r="B19" s="3" t="s">
        <v>3063</v>
      </c>
      <c r="C19" s="3" t="s">
        <v>3064</v>
      </c>
    </row>
    <row r="20" spans="1:3" x14ac:dyDescent="0.25">
      <c r="A20" s="3">
        <v>20</v>
      </c>
      <c r="B20" s="3" t="s">
        <v>3065</v>
      </c>
      <c r="C20" s="3" t="s">
        <v>3066</v>
      </c>
    </row>
    <row r="21" spans="1:3" x14ac:dyDescent="0.25">
      <c r="A21" s="3">
        <v>21</v>
      </c>
      <c r="B21" s="3" t="s">
        <v>3067</v>
      </c>
      <c r="C21" s="3">
        <v>1965</v>
      </c>
    </row>
    <row r="22" spans="1:3" x14ac:dyDescent="0.25">
      <c r="A22" s="3">
        <v>22</v>
      </c>
      <c r="B22" s="3" t="s">
        <v>3068</v>
      </c>
      <c r="C22" s="3" t="s">
        <v>2830</v>
      </c>
    </row>
    <row r="23" spans="1:3" x14ac:dyDescent="0.25">
      <c r="A23" s="3">
        <v>23</v>
      </c>
      <c r="B23" s="3" t="s">
        <v>3069</v>
      </c>
      <c r="C23" s="3" t="s">
        <v>3070</v>
      </c>
    </row>
    <row r="24" spans="1:3" x14ac:dyDescent="0.25">
      <c r="A24" s="3">
        <v>24</v>
      </c>
      <c r="B24" s="3" t="s">
        <v>3071</v>
      </c>
    </row>
    <row r="25" spans="1:3" x14ac:dyDescent="0.25">
      <c r="A25" s="3">
        <v>25</v>
      </c>
      <c r="B25" s="3" t="s">
        <v>3072</v>
      </c>
      <c r="C25" s="3" t="s">
        <v>3073</v>
      </c>
    </row>
    <row r="26" spans="1:3" x14ac:dyDescent="0.25">
      <c r="A26" s="3">
        <v>26</v>
      </c>
      <c r="B26" s="3" t="s">
        <v>3074</v>
      </c>
      <c r="C26" s="3" t="s">
        <v>3075</v>
      </c>
    </row>
    <row r="27" spans="1:3" x14ac:dyDescent="0.25">
      <c r="A27" s="3">
        <v>27</v>
      </c>
      <c r="B27" s="3" t="s">
        <v>3076</v>
      </c>
      <c r="C27" s="3">
        <v>1959</v>
      </c>
    </row>
    <row r="28" spans="1:3" x14ac:dyDescent="0.25">
      <c r="A28" s="3">
        <v>28</v>
      </c>
      <c r="B28" s="3" t="s">
        <v>3077</v>
      </c>
    </row>
    <row r="29" spans="1:3" x14ac:dyDescent="0.25">
      <c r="A29" s="3">
        <v>29</v>
      </c>
      <c r="B29" s="3" t="s">
        <v>3078</v>
      </c>
      <c r="C29" s="3" t="s">
        <v>3079</v>
      </c>
    </row>
    <row r="30" spans="1:3" x14ac:dyDescent="0.25">
      <c r="A30" s="3">
        <v>30</v>
      </c>
      <c r="B30" s="3" t="s">
        <v>3080</v>
      </c>
      <c r="C30" s="3" t="s">
        <v>3010</v>
      </c>
    </row>
    <row r="31" spans="1:3" x14ac:dyDescent="0.25">
      <c r="A31" s="3">
        <v>31</v>
      </c>
      <c r="B31" s="3" t="s">
        <v>3081</v>
      </c>
      <c r="C31" s="3" t="s">
        <v>2866</v>
      </c>
    </row>
    <row r="32" spans="1:3" x14ac:dyDescent="0.25">
      <c r="A32" s="3">
        <v>32</v>
      </c>
      <c r="B32" s="3" t="s">
        <v>3082</v>
      </c>
    </row>
    <row r="33" spans="1:3" x14ac:dyDescent="0.25">
      <c r="A33" s="3">
        <v>33</v>
      </c>
      <c r="B33" s="3" t="s">
        <v>3083</v>
      </c>
      <c r="C33" s="3" t="s">
        <v>3084</v>
      </c>
    </row>
    <row r="34" spans="1:3" x14ac:dyDescent="0.25">
      <c r="A34" s="3">
        <v>34</v>
      </c>
      <c r="B34" s="3" t="s">
        <v>3085</v>
      </c>
      <c r="C34" s="3" t="s">
        <v>3086</v>
      </c>
    </row>
    <row r="35" spans="1:3" x14ac:dyDescent="0.25">
      <c r="A35" s="3">
        <v>35</v>
      </c>
      <c r="B35" s="3" t="s">
        <v>3087</v>
      </c>
      <c r="C35" s="3">
        <v>1903</v>
      </c>
    </row>
    <row r="36" spans="1:3" x14ac:dyDescent="0.25">
      <c r="A36" s="3">
        <v>36</v>
      </c>
      <c r="B36" s="3" t="s">
        <v>3088</v>
      </c>
      <c r="C36" s="3" t="s">
        <v>3089</v>
      </c>
    </row>
    <row r="37" spans="1:3" x14ac:dyDescent="0.25">
      <c r="A37" s="3">
        <v>37</v>
      </c>
      <c r="B37" s="3" t="s">
        <v>3090</v>
      </c>
      <c r="C37" s="3">
        <v>1907</v>
      </c>
    </row>
    <row r="38" spans="1:3" x14ac:dyDescent="0.25">
      <c r="A38" s="3">
        <v>38</v>
      </c>
      <c r="B38" s="3">
        <v>1</v>
      </c>
    </row>
    <row r="39" spans="1:3" x14ac:dyDescent="0.25">
      <c r="A39" s="3">
        <v>39</v>
      </c>
      <c r="B39" s="3">
        <v>1</v>
      </c>
    </row>
    <row r="40" spans="1:3" x14ac:dyDescent="0.25">
      <c r="A40" s="3">
        <v>40</v>
      </c>
      <c r="B40" s="3">
        <v>1</v>
      </c>
    </row>
    <row r="41" spans="1:3" x14ac:dyDescent="0.25">
      <c r="A41" s="3">
        <v>41</v>
      </c>
      <c r="B41" s="3" t="s">
        <v>3091</v>
      </c>
      <c r="C41" s="3" t="s">
        <v>3092</v>
      </c>
    </row>
    <row r="42" spans="1:3" x14ac:dyDescent="0.25">
      <c r="A42" s="3">
        <v>42</v>
      </c>
      <c r="B42" s="3" t="s">
        <v>3093</v>
      </c>
    </row>
    <row r="43" spans="1:3" x14ac:dyDescent="0.25">
      <c r="A43" s="3">
        <v>43</v>
      </c>
      <c r="B43" s="3" t="s">
        <v>3094</v>
      </c>
      <c r="C43" s="3" t="s">
        <v>3095</v>
      </c>
    </row>
    <row r="44" spans="1:3" x14ac:dyDescent="0.25">
      <c r="A44" s="3">
        <v>44</v>
      </c>
      <c r="B44" s="3">
        <v>1</v>
      </c>
    </row>
    <row r="45" spans="1:3" x14ac:dyDescent="0.25">
      <c r="A45" s="3">
        <v>45</v>
      </c>
      <c r="B45" s="3" t="s">
        <v>3096</v>
      </c>
      <c r="C45" s="3" t="s">
        <v>3097</v>
      </c>
    </row>
    <row r="46" spans="1:3" x14ac:dyDescent="0.25">
      <c r="A46" s="3">
        <v>46</v>
      </c>
      <c r="B46" s="3" t="s">
        <v>3098</v>
      </c>
      <c r="C46" s="3" t="s">
        <v>3099</v>
      </c>
    </row>
    <row r="47" spans="1:3" x14ac:dyDescent="0.25">
      <c r="A47" s="3">
        <v>47</v>
      </c>
      <c r="B47" s="3" t="s">
        <v>3100</v>
      </c>
      <c r="C47" s="3" t="s">
        <v>3101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outlinePr summaryBelow="0" summaryRight="0"/>
  </sheetPr>
  <dimension ref="A1:C381"/>
  <sheetViews>
    <sheetView workbookViewId="0">
      <selection sqref="A1:XFD1"/>
    </sheetView>
  </sheetViews>
  <sheetFormatPr defaultColWidth="14.42578125" defaultRowHeight="15" customHeight="1" x14ac:dyDescent="0.25"/>
  <cols>
    <col min="1" max="1" width="7.7109375" customWidth="1"/>
    <col min="2" max="2" width="36.7109375" customWidth="1"/>
  </cols>
  <sheetData>
    <row r="1" spans="1:3" x14ac:dyDescent="0.25">
      <c r="A1" s="3">
        <v>1</v>
      </c>
      <c r="B1" s="3" t="s">
        <v>3102</v>
      </c>
      <c r="C1" s="3" t="s">
        <v>3103</v>
      </c>
    </row>
    <row r="2" spans="1:3" x14ac:dyDescent="0.25">
      <c r="A2" s="3">
        <v>2</v>
      </c>
      <c r="B2" s="3" t="s">
        <v>3104</v>
      </c>
      <c r="C2" s="3" t="s">
        <v>3105</v>
      </c>
    </row>
    <row r="3" spans="1:3" x14ac:dyDescent="0.25">
      <c r="A3" s="3">
        <v>3</v>
      </c>
      <c r="B3" s="3" t="s">
        <v>3106</v>
      </c>
      <c r="C3" s="3" t="s">
        <v>3107</v>
      </c>
    </row>
    <row r="4" spans="1:3" x14ac:dyDescent="0.25">
      <c r="A4" s="3">
        <v>4</v>
      </c>
      <c r="B4" s="3" t="s">
        <v>3108</v>
      </c>
      <c r="C4" s="3" t="s">
        <v>3109</v>
      </c>
    </row>
    <row r="5" spans="1:3" x14ac:dyDescent="0.25">
      <c r="A5" s="3">
        <v>5</v>
      </c>
      <c r="B5" s="3" t="s">
        <v>3110</v>
      </c>
    </row>
    <row r="6" spans="1:3" x14ac:dyDescent="0.25">
      <c r="A6" s="3">
        <v>6</v>
      </c>
      <c r="B6" s="3" t="s">
        <v>3111</v>
      </c>
      <c r="C6" s="3" t="s">
        <v>3112</v>
      </c>
    </row>
    <row r="7" spans="1:3" x14ac:dyDescent="0.25">
      <c r="A7" s="3">
        <v>7</v>
      </c>
      <c r="B7" s="3" t="s">
        <v>3113</v>
      </c>
      <c r="C7" s="3" t="s">
        <v>3114</v>
      </c>
    </row>
    <row r="8" spans="1:3" x14ac:dyDescent="0.25">
      <c r="A8" s="3">
        <v>8</v>
      </c>
      <c r="B8" s="3" t="s">
        <v>3115</v>
      </c>
      <c r="C8" s="3" t="s">
        <v>3116</v>
      </c>
    </row>
    <row r="9" spans="1:3" x14ac:dyDescent="0.25">
      <c r="A9" s="3">
        <v>9</v>
      </c>
      <c r="B9" s="3">
        <v>1.2</v>
      </c>
    </row>
    <row r="10" spans="1:3" x14ac:dyDescent="0.25">
      <c r="A10" s="3">
        <v>10</v>
      </c>
      <c r="B10" s="3" t="s">
        <v>3117</v>
      </c>
      <c r="C10" s="3" t="s">
        <v>3118</v>
      </c>
    </row>
    <row r="11" spans="1:3" x14ac:dyDescent="0.25">
      <c r="A11" s="3">
        <v>11</v>
      </c>
      <c r="B11" s="3" t="s">
        <v>3119</v>
      </c>
      <c r="C11" s="3" t="s">
        <v>3120</v>
      </c>
    </row>
    <row r="12" spans="1:3" x14ac:dyDescent="0.25">
      <c r="A12" s="3">
        <v>12</v>
      </c>
      <c r="B12" s="3" t="s">
        <v>1287</v>
      </c>
      <c r="C12" s="3" t="s">
        <v>3121</v>
      </c>
    </row>
    <row r="13" spans="1:3" x14ac:dyDescent="0.25">
      <c r="A13" s="3">
        <v>13</v>
      </c>
      <c r="B13" s="3" t="s">
        <v>3122</v>
      </c>
    </row>
    <row r="14" spans="1:3" x14ac:dyDescent="0.25">
      <c r="A14" s="3">
        <v>14</v>
      </c>
      <c r="B14" s="3" t="s">
        <v>3123</v>
      </c>
    </row>
    <row r="15" spans="1:3" x14ac:dyDescent="0.25">
      <c r="A15" s="3">
        <v>15</v>
      </c>
      <c r="B15" s="3" t="s">
        <v>3124</v>
      </c>
      <c r="C15" s="3" t="s">
        <v>3125</v>
      </c>
    </row>
    <row r="16" spans="1:3" x14ac:dyDescent="0.25">
      <c r="A16" s="3">
        <v>16</v>
      </c>
      <c r="B16" s="3" t="s">
        <v>3126</v>
      </c>
      <c r="C16" s="3" t="s">
        <v>3127</v>
      </c>
    </row>
    <row r="17" spans="1:3" x14ac:dyDescent="0.25">
      <c r="A17" s="3">
        <v>17</v>
      </c>
      <c r="B17" s="3" t="s">
        <v>3128</v>
      </c>
      <c r="C17" s="3" t="s">
        <v>3129</v>
      </c>
    </row>
    <row r="18" spans="1:3" x14ac:dyDescent="0.25">
      <c r="A18" s="3">
        <v>18</v>
      </c>
      <c r="B18" s="3" t="s">
        <v>3130</v>
      </c>
      <c r="C18" s="3" t="s">
        <v>3131</v>
      </c>
    </row>
    <row r="19" spans="1:3" x14ac:dyDescent="0.25">
      <c r="A19" s="3">
        <v>19</v>
      </c>
      <c r="B19" s="3" t="s">
        <v>3132</v>
      </c>
      <c r="C19" s="3" t="s">
        <v>3133</v>
      </c>
    </row>
    <row r="20" spans="1:3" x14ac:dyDescent="0.25">
      <c r="A20" s="3">
        <v>20</v>
      </c>
      <c r="B20" s="3" t="s">
        <v>1462</v>
      </c>
    </row>
    <row r="21" spans="1:3" x14ac:dyDescent="0.25">
      <c r="A21" s="3">
        <v>21</v>
      </c>
      <c r="B21" s="3">
        <v>1</v>
      </c>
    </row>
    <row r="22" spans="1:3" x14ac:dyDescent="0.25">
      <c r="A22" s="3">
        <v>22</v>
      </c>
      <c r="B22" s="3" t="s">
        <v>3134</v>
      </c>
      <c r="C22" s="3" t="s">
        <v>3135</v>
      </c>
    </row>
    <row r="23" spans="1:3" x14ac:dyDescent="0.25">
      <c r="A23" s="3">
        <v>23</v>
      </c>
      <c r="B23" s="3" t="s">
        <v>3136</v>
      </c>
      <c r="C23" s="3" t="s">
        <v>3137</v>
      </c>
    </row>
    <row r="24" spans="1:3" x14ac:dyDescent="0.25">
      <c r="A24" s="3">
        <v>24</v>
      </c>
      <c r="B24" s="3" t="s">
        <v>3138</v>
      </c>
      <c r="C24" s="3" t="s">
        <v>3139</v>
      </c>
    </row>
    <row r="25" spans="1:3" x14ac:dyDescent="0.25">
      <c r="A25" s="3">
        <v>25</v>
      </c>
      <c r="B25" s="3" t="s">
        <v>3140</v>
      </c>
      <c r="C25" s="3" t="s">
        <v>3141</v>
      </c>
    </row>
    <row r="26" spans="1:3" x14ac:dyDescent="0.25">
      <c r="A26" s="3">
        <v>26</v>
      </c>
      <c r="B26" s="3" t="s">
        <v>3142</v>
      </c>
    </row>
    <row r="27" spans="1:3" x14ac:dyDescent="0.25">
      <c r="A27" s="3">
        <v>27</v>
      </c>
      <c r="B27" s="3" t="s">
        <v>3143</v>
      </c>
      <c r="C27" s="3" t="s">
        <v>3144</v>
      </c>
    </row>
    <row r="28" spans="1:3" x14ac:dyDescent="0.25">
      <c r="A28" s="3">
        <v>28</v>
      </c>
      <c r="B28" s="3" t="s">
        <v>3145</v>
      </c>
      <c r="C28" s="3" t="s">
        <v>3146</v>
      </c>
    </row>
    <row r="29" spans="1:3" x14ac:dyDescent="0.25">
      <c r="A29" s="3">
        <v>29</v>
      </c>
      <c r="B29" s="3" t="s">
        <v>3147</v>
      </c>
      <c r="C29" s="3" t="s">
        <v>3148</v>
      </c>
    </row>
    <row r="30" spans="1:3" x14ac:dyDescent="0.25">
      <c r="A30" s="3">
        <v>30</v>
      </c>
      <c r="B30" s="3" t="s">
        <v>3149</v>
      </c>
      <c r="C30" s="3" t="s">
        <v>3150</v>
      </c>
    </row>
    <row r="31" spans="1:3" x14ac:dyDescent="0.25">
      <c r="A31" s="3">
        <v>31</v>
      </c>
      <c r="B31" s="3" t="s">
        <v>3151</v>
      </c>
      <c r="C31" s="3" t="s">
        <v>3152</v>
      </c>
    </row>
    <row r="32" spans="1:3" x14ac:dyDescent="0.25">
      <c r="A32" s="3">
        <v>32</v>
      </c>
      <c r="B32" s="3">
        <v>1</v>
      </c>
    </row>
    <row r="33" spans="1:3" x14ac:dyDescent="0.25">
      <c r="A33" s="3">
        <v>33</v>
      </c>
      <c r="B33" s="3" t="s">
        <v>3153</v>
      </c>
      <c r="C33" s="3" t="s">
        <v>3154</v>
      </c>
    </row>
    <row r="34" spans="1:3" x14ac:dyDescent="0.25">
      <c r="A34" s="3">
        <v>34</v>
      </c>
      <c r="B34" s="3" t="s">
        <v>3155</v>
      </c>
      <c r="C34" s="3" t="s">
        <v>3156</v>
      </c>
    </row>
    <row r="35" spans="1:3" x14ac:dyDescent="0.25">
      <c r="A35" s="3">
        <v>35</v>
      </c>
      <c r="B35" s="3" t="s">
        <v>3157</v>
      </c>
      <c r="C35" s="3" t="s">
        <v>3158</v>
      </c>
    </row>
    <row r="36" spans="1:3" x14ac:dyDescent="0.25">
      <c r="A36" s="3">
        <v>36</v>
      </c>
      <c r="B36" s="3" t="s">
        <v>3159</v>
      </c>
      <c r="C36" s="3" t="s">
        <v>3160</v>
      </c>
    </row>
    <row r="37" spans="1:3" x14ac:dyDescent="0.25">
      <c r="A37" s="3">
        <v>37</v>
      </c>
      <c r="B37" s="3" t="s">
        <v>3161</v>
      </c>
      <c r="C37" s="3" t="s">
        <v>3118</v>
      </c>
    </row>
    <row r="38" spans="1:3" x14ac:dyDescent="0.25">
      <c r="A38" s="3">
        <v>38</v>
      </c>
      <c r="B38" s="3" t="s">
        <v>3162</v>
      </c>
      <c r="C38" s="3" t="s">
        <v>3163</v>
      </c>
    </row>
    <row r="39" spans="1:3" x14ac:dyDescent="0.25">
      <c r="A39" s="3">
        <v>39</v>
      </c>
      <c r="B39" s="3" t="s">
        <v>3164</v>
      </c>
    </row>
    <row r="40" spans="1:3" x14ac:dyDescent="0.25">
      <c r="A40" s="3">
        <v>40</v>
      </c>
      <c r="B40" s="3" t="s">
        <v>3165</v>
      </c>
      <c r="C40" s="3" t="s">
        <v>3166</v>
      </c>
    </row>
    <row r="41" spans="1:3" x14ac:dyDescent="0.25">
      <c r="A41" s="3">
        <v>41</v>
      </c>
      <c r="B41" s="3" t="s">
        <v>3167</v>
      </c>
      <c r="C41" s="3" t="s">
        <v>3168</v>
      </c>
    </row>
    <row r="42" spans="1:3" x14ac:dyDescent="0.25">
      <c r="A42" s="3">
        <v>42</v>
      </c>
      <c r="B42" s="3">
        <v>1</v>
      </c>
    </row>
    <row r="43" spans="1:3" x14ac:dyDescent="0.25">
      <c r="A43" s="3">
        <v>43</v>
      </c>
      <c r="B43" s="3" t="s">
        <v>3169</v>
      </c>
      <c r="C43" s="3" t="s">
        <v>3170</v>
      </c>
    </row>
    <row r="44" spans="1:3" x14ac:dyDescent="0.25">
      <c r="A44" s="3">
        <v>44</v>
      </c>
      <c r="B44" s="3" t="s">
        <v>3171</v>
      </c>
      <c r="C44" s="3" t="s">
        <v>3172</v>
      </c>
    </row>
    <row r="45" spans="1:3" x14ac:dyDescent="0.25">
      <c r="A45" s="3">
        <v>45</v>
      </c>
      <c r="B45" s="3" t="s">
        <v>3173</v>
      </c>
    </row>
    <row r="46" spans="1:3" x14ac:dyDescent="0.25">
      <c r="A46" s="3">
        <v>46</v>
      </c>
      <c r="B46" s="3" t="s">
        <v>3164</v>
      </c>
    </row>
    <row r="47" spans="1:3" x14ac:dyDescent="0.25">
      <c r="A47" s="3">
        <v>47</v>
      </c>
      <c r="B47" s="3" t="s">
        <v>3174</v>
      </c>
      <c r="C47" s="3">
        <v>1947</v>
      </c>
    </row>
    <row r="48" spans="1:3" x14ac:dyDescent="0.25">
      <c r="A48" s="3">
        <v>48</v>
      </c>
      <c r="B48" s="3" t="s">
        <v>3028</v>
      </c>
    </row>
    <row r="49" spans="1:3" x14ac:dyDescent="0.25">
      <c r="A49" s="3">
        <v>49</v>
      </c>
      <c r="B49" s="3" t="s">
        <v>3175</v>
      </c>
      <c r="C49" s="3" t="s">
        <v>3176</v>
      </c>
    </row>
    <row r="50" spans="1:3" x14ac:dyDescent="0.25">
      <c r="A50" s="3">
        <v>50</v>
      </c>
      <c r="B50" s="3" t="s">
        <v>3177</v>
      </c>
      <c r="C50" s="3" t="s">
        <v>3178</v>
      </c>
    </row>
    <row r="51" spans="1:3" x14ac:dyDescent="0.25">
      <c r="A51" s="3">
        <v>51</v>
      </c>
      <c r="B51" s="3" t="s">
        <v>3179</v>
      </c>
      <c r="C51" s="3">
        <v>1946</v>
      </c>
    </row>
    <row r="52" spans="1:3" x14ac:dyDescent="0.25">
      <c r="A52" s="3">
        <v>52</v>
      </c>
      <c r="B52" s="3" t="s">
        <v>3180</v>
      </c>
    </row>
    <row r="53" spans="1:3" x14ac:dyDescent="0.25">
      <c r="A53" s="3">
        <v>53</v>
      </c>
      <c r="B53" s="3" t="s">
        <v>3181</v>
      </c>
      <c r="C53" s="3">
        <v>1945</v>
      </c>
    </row>
    <row r="54" spans="1:3" x14ac:dyDescent="0.25">
      <c r="A54" s="3">
        <v>54</v>
      </c>
      <c r="B54" s="3" t="s">
        <v>3182</v>
      </c>
      <c r="C54" s="3" t="s">
        <v>3030</v>
      </c>
    </row>
    <row r="55" spans="1:3" x14ac:dyDescent="0.25">
      <c r="A55" s="3">
        <v>55</v>
      </c>
      <c r="B55" s="3" t="s">
        <v>1462</v>
      </c>
    </row>
    <row r="56" spans="1:3" x14ac:dyDescent="0.25">
      <c r="A56" s="3">
        <v>56</v>
      </c>
      <c r="B56" s="3" t="s">
        <v>3183</v>
      </c>
      <c r="C56" s="3" t="s">
        <v>3184</v>
      </c>
    </row>
    <row r="57" spans="1:3" x14ac:dyDescent="0.25">
      <c r="A57" s="3">
        <v>57</v>
      </c>
      <c r="B57" s="3" t="s">
        <v>3185</v>
      </c>
      <c r="C57" s="3" t="s">
        <v>3186</v>
      </c>
    </row>
    <row r="58" spans="1:3" x14ac:dyDescent="0.25">
      <c r="A58" s="3">
        <v>58</v>
      </c>
      <c r="B58" s="3" t="s">
        <v>3187</v>
      </c>
      <c r="C58" s="3" t="s">
        <v>3188</v>
      </c>
    </row>
    <row r="59" spans="1:3" x14ac:dyDescent="0.25">
      <c r="A59" s="3">
        <v>59</v>
      </c>
      <c r="B59" s="3" t="s">
        <v>3189</v>
      </c>
    </row>
    <row r="60" spans="1:3" x14ac:dyDescent="0.25">
      <c r="A60" s="3">
        <v>60</v>
      </c>
      <c r="B60" s="3" t="s">
        <v>3190</v>
      </c>
      <c r="C60" s="3" t="s">
        <v>3191</v>
      </c>
    </row>
    <row r="61" spans="1:3" x14ac:dyDescent="0.25">
      <c r="A61" s="3">
        <v>61</v>
      </c>
      <c r="B61" s="3" t="s">
        <v>3192</v>
      </c>
      <c r="C61" s="3" t="s">
        <v>3193</v>
      </c>
    </row>
    <row r="62" spans="1:3" x14ac:dyDescent="0.25">
      <c r="A62" s="3">
        <v>62</v>
      </c>
      <c r="B62" s="3" t="s">
        <v>3194</v>
      </c>
      <c r="C62" s="3" t="s">
        <v>3195</v>
      </c>
    </row>
    <row r="63" spans="1:3" x14ac:dyDescent="0.25">
      <c r="A63" s="3">
        <v>63</v>
      </c>
      <c r="B63" s="3" t="s">
        <v>3196</v>
      </c>
      <c r="C63" s="3" t="s">
        <v>3197</v>
      </c>
    </row>
    <row r="64" spans="1:3" x14ac:dyDescent="0.25">
      <c r="A64" s="3">
        <v>64</v>
      </c>
      <c r="B64" s="3" t="s">
        <v>3198</v>
      </c>
      <c r="C64" s="3" t="s">
        <v>3199</v>
      </c>
    </row>
    <row r="65" spans="1:3" x14ac:dyDescent="0.25">
      <c r="A65" s="3">
        <v>65</v>
      </c>
      <c r="B65" s="3" t="s">
        <v>3200</v>
      </c>
      <c r="C65" s="3" t="s">
        <v>3201</v>
      </c>
    </row>
    <row r="66" spans="1:3" x14ac:dyDescent="0.25">
      <c r="A66" s="3">
        <v>66</v>
      </c>
      <c r="B66" s="3" t="s">
        <v>3202</v>
      </c>
      <c r="C66" s="3" t="s">
        <v>3203</v>
      </c>
    </row>
    <row r="67" spans="1:3" x14ac:dyDescent="0.25">
      <c r="A67" s="3">
        <v>67</v>
      </c>
      <c r="B67" s="3" t="s">
        <v>3204</v>
      </c>
      <c r="C67" s="3" t="s">
        <v>3205</v>
      </c>
    </row>
    <row r="68" spans="1:3" x14ac:dyDescent="0.25">
      <c r="A68" s="3">
        <v>68</v>
      </c>
      <c r="B68" s="3" t="s">
        <v>3164</v>
      </c>
    </row>
    <row r="69" spans="1:3" x14ac:dyDescent="0.25">
      <c r="A69" s="3">
        <v>69</v>
      </c>
      <c r="B69" s="3" t="s">
        <v>2244</v>
      </c>
      <c r="C69" s="3" t="s">
        <v>3206</v>
      </c>
    </row>
    <row r="70" spans="1:3" x14ac:dyDescent="0.25">
      <c r="A70" s="3">
        <v>70</v>
      </c>
      <c r="B70" s="3" t="s">
        <v>3207</v>
      </c>
    </row>
    <row r="71" spans="1:3" x14ac:dyDescent="0.25">
      <c r="A71" s="3">
        <v>71</v>
      </c>
      <c r="B71" s="3" t="s">
        <v>3208</v>
      </c>
      <c r="C71" s="3" t="s">
        <v>3209</v>
      </c>
    </row>
    <row r="72" spans="1:3" x14ac:dyDescent="0.25">
      <c r="A72" s="3">
        <v>72</v>
      </c>
      <c r="B72" s="3">
        <v>1</v>
      </c>
    </row>
    <row r="73" spans="1:3" x14ac:dyDescent="0.25">
      <c r="A73" s="3">
        <v>73</v>
      </c>
      <c r="B73" s="3" t="s">
        <v>3210</v>
      </c>
      <c r="C73" s="3" t="s">
        <v>3211</v>
      </c>
    </row>
    <row r="74" spans="1:3" x14ac:dyDescent="0.25">
      <c r="A74" s="3">
        <v>74</v>
      </c>
      <c r="B74" s="3" t="s">
        <v>3212</v>
      </c>
      <c r="C74" s="3" t="s">
        <v>3213</v>
      </c>
    </row>
    <row r="75" spans="1:3" x14ac:dyDescent="0.25">
      <c r="A75" s="3">
        <v>75</v>
      </c>
      <c r="B75" s="3" t="s">
        <v>3214</v>
      </c>
      <c r="C75" s="3" t="s">
        <v>3215</v>
      </c>
    </row>
    <row r="76" spans="1:3" x14ac:dyDescent="0.25">
      <c r="A76" s="3">
        <v>76</v>
      </c>
      <c r="B76" s="3" t="s">
        <v>3216</v>
      </c>
      <c r="C76" s="3" t="s">
        <v>3217</v>
      </c>
    </row>
    <row r="77" spans="1:3" x14ac:dyDescent="0.25">
      <c r="A77" s="3">
        <v>77</v>
      </c>
      <c r="B77" s="3" t="s">
        <v>3218</v>
      </c>
      <c r="C77" s="3" t="s">
        <v>3219</v>
      </c>
    </row>
    <row r="78" spans="1:3" x14ac:dyDescent="0.25">
      <c r="A78" s="3">
        <v>78</v>
      </c>
      <c r="B78" s="3" t="s">
        <v>3220</v>
      </c>
      <c r="C78" s="3" t="s">
        <v>3221</v>
      </c>
    </row>
    <row r="79" spans="1:3" x14ac:dyDescent="0.25">
      <c r="A79" s="3">
        <v>79</v>
      </c>
      <c r="B79" s="3" t="s">
        <v>3222</v>
      </c>
      <c r="C79" s="3" t="s">
        <v>3223</v>
      </c>
    </row>
    <row r="80" spans="1:3" x14ac:dyDescent="0.25">
      <c r="A80" s="3">
        <v>80</v>
      </c>
      <c r="B80" s="3" t="s">
        <v>3224</v>
      </c>
      <c r="C80" s="3" t="s">
        <v>3225</v>
      </c>
    </row>
    <row r="81" spans="1:3" x14ac:dyDescent="0.25">
      <c r="A81" s="3">
        <v>81</v>
      </c>
      <c r="B81" s="3" t="s">
        <v>1462</v>
      </c>
    </row>
    <row r="82" spans="1:3" x14ac:dyDescent="0.25">
      <c r="A82" s="3">
        <v>82</v>
      </c>
      <c r="B82" s="3" t="s">
        <v>2656</v>
      </c>
      <c r="C82" s="3" t="s">
        <v>3226</v>
      </c>
    </row>
    <row r="83" spans="1:3" x14ac:dyDescent="0.25">
      <c r="A83" s="3">
        <v>83</v>
      </c>
      <c r="B83" s="3" t="s">
        <v>3227</v>
      </c>
      <c r="C83" s="3" t="s">
        <v>3228</v>
      </c>
    </row>
    <row r="84" spans="1:3" x14ac:dyDescent="0.25">
      <c r="A84" s="3">
        <v>84</v>
      </c>
      <c r="B84" s="10">
        <v>37653</v>
      </c>
    </row>
    <row r="85" spans="1:3" x14ac:dyDescent="0.25">
      <c r="A85" s="3">
        <v>85</v>
      </c>
      <c r="B85" s="3" t="s">
        <v>3229</v>
      </c>
      <c r="C85" s="3" t="s">
        <v>3230</v>
      </c>
    </row>
    <row r="86" spans="1:3" x14ac:dyDescent="0.25">
      <c r="A86" s="3">
        <v>86</v>
      </c>
      <c r="B86" s="3" t="s">
        <v>3231</v>
      </c>
      <c r="C86" s="3" t="s">
        <v>3232</v>
      </c>
    </row>
    <row r="87" spans="1:3" x14ac:dyDescent="0.25">
      <c r="A87" s="3">
        <v>87</v>
      </c>
      <c r="B87" s="3" t="s">
        <v>3233</v>
      </c>
      <c r="C87" s="3" t="s">
        <v>3234</v>
      </c>
    </row>
    <row r="88" spans="1:3" x14ac:dyDescent="0.25">
      <c r="A88" s="3">
        <v>88</v>
      </c>
      <c r="B88" s="3" t="s">
        <v>3235</v>
      </c>
      <c r="C88" s="3" t="s">
        <v>2783</v>
      </c>
    </row>
    <row r="89" spans="1:3" x14ac:dyDescent="0.25">
      <c r="A89" s="3">
        <v>89</v>
      </c>
      <c r="B89" s="3" t="s">
        <v>3236</v>
      </c>
      <c r="C89" s="3" t="s">
        <v>3237</v>
      </c>
    </row>
    <row r="90" spans="1:3" x14ac:dyDescent="0.25">
      <c r="A90" s="3">
        <v>89</v>
      </c>
      <c r="B90" s="3">
        <v>1</v>
      </c>
    </row>
    <row r="91" spans="1:3" x14ac:dyDescent="0.25">
      <c r="A91" s="3">
        <v>90</v>
      </c>
      <c r="B91" s="3" t="s">
        <v>3238</v>
      </c>
      <c r="C91" s="3" t="s">
        <v>3239</v>
      </c>
    </row>
    <row r="92" spans="1:3" x14ac:dyDescent="0.25">
      <c r="A92" s="3">
        <v>91</v>
      </c>
      <c r="B92" s="3" t="s">
        <v>3240</v>
      </c>
      <c r="C92" s="3" t="s">
        <v>3241</v>
      </c>
    </row>
    <row r="93" spans="1:3" x14ac:dyDescent="0.25">
      <c r="A93" s="3">
        <v>92</v>
      </c>
      <c r="B93" s="3" t="s">
        <v>3242</v>
      </c>
      <c r="C93" s="3" t="s">
        <v>3243</v>
      </c>
    </row>
    <row r="94" spans="1:3" x14ac:dyDescent="0.25">
      <c r="A94" s="3">
        <v>93</v>
      </c>
      <c r="B94" s="3" t="s">
        <v>3244</v>
      </c>
      <c r="C94" s="3" t="s">
        <v>3245</v>
      </c>
    </row>
    <row r="95" spans="1:3" x14ac:dyDescent="0.25">
      <c r="A95" s="3">
        <v>94</v>
      </c>
      <c r="B95" s="3">
        <v>1</v>
      </c>
    </row>
    <row r="96" spans="1:3" x14ac:dyDescent="0.25">
      <c r="A96" s="3">
        <v>95</v>
      </c>
      <c r="B96" s="3" t="s">
        <v>3246</v>
      </c>
      <c r="C96" s="3" t="s">
        <v>3247</v>
      </c>
    </row>
    <row r="97" spans="1:3" x14ac:dyDescent="0.25">
      <c r="A97" s="3">
        <v>96</v>
      </c>
      <c r="B97" s="3" t="s">
        <v>3248</v>
      </c>
      <c r="C97" s="3" t="s">
        <v>3249</v>
      </c>
    </row>
    <row r="98" spans="1:3" x14ac:dyDescent="0.25">
      <c r="A98" s="3">
        <v>97</v>
      </c>
      <c r="B98" s="3" t="s">
        <v>3250</v>
      </c>
      <c r="C98" s="3" t="s">
        <v>3251</v>
      </c>
    </row>
    <row r="99" spans="1:3" x14ac:dyDescent="0.25">
      <c r="A99" s="3">
        <v>98</v>
      </c>
      <c r="B99" s="3" t="s">
        <v>3252</v>
      </c>
      <c r="C99" s="3" t="s">
        <v>3253</v>
      </c>
    </row>
    <row r="100" spans="1:3" x14ac:dyDescent="0.25">
      <c r="A100" s="3">
        <v>99</v>
      </c>
      <c r="B100" s="3" t="s">
        <v>3254</v>
      </c>
      <c r="C100" s="3" t="s">
        <v>3255</v>
      </c>
    </row>
    <row r="101" spans="1:3" x14ac:dyDescent="0.25">
      <c r="A101" s="3">
        <v>100</v>
      </c>
      <c r="B101" s="3" t="s">
        <v>3256</v>
      </c>
      <c r="C101" s="3" t="s">
        <v>3257</v>
      </c>
    </row>
    <row r="102" spans="1:3" x14ac:dyDescent="0.25">
      <c r="A102" s="3">
        <v>101</v>
      </c>
      <c r="B102" s="3" t="s">
        <v>3258</v>
      </c>
      <c r="C102" s="3" t="s">
        <v>3259</v>
      </c>
    </row>
    <row r="103" spans="1:3" x14ac:dyDescent="0.25">
      <c r="A103" s="3">
        <v>102</v>
      </c>
      <c r="B103" s="3" t="s">
        <v>3260</v>
      </c>
      <c r="C103" s="3" t="s">
        <v>3261</v>
      </c>
    </row>
    <row r="104" spans="1:3" x14ac:dyDescent="0.25">
      <c r="A104" s="3">
        <v>103</v>
      </c>
      <c r="B104" s="3" t="s">
        <v>3262</v>
      </c>
      <c r="C104" s="3" t="s">
        <v>3263</v>
      </c>
    </row>
    <row r="105" spans="1:3" x14ac:dyDescent="0.25">
      <c r="A105" s="3">
        <v>104</v>
      </c>
      <c r="B105" s="3">
        <v>1</v>
      </c>
    </row>
    <row r="106" spans="1:3" x14ac:dyDescent="0.25">
      <c r="A106" s="3">
        <v>105</v>
      </c>
      <c r="B106" s="3" t="s">
        <v>3264</v>
      </c>
      <c r="C106" s="3" t="s">
        <v>3265</v>
      </c>
    </row>
    <row r="107" spans="1:3" x14ac:dyDescent="0.25">
      <c r="A107" s="3">
        <v>106</v>
      </c>
      <c r="B107" s="3">
        <v>1</v>
      </c>
    </row>
    <row r="108" spans="1:3" x14ac:dyDescent="0.25">
      <c r="A108" s="3">
        <v>107</v>
      </c>
      <c r="B108" s="3" t="s">
        <v>3266</v>
      </c>
      <c r="C108" s="3" t="s">
        <v>3267</v>
      </c>
    </row>
    <row r="109" spans="1:3" x14ac:dyDescent="0.25">
      <c r="A109" s="3">
        <v>108</v>
      </c>
      <c r="B109" s="3" t="s">
        <v>3268</v>
      </c>
      <c r="C109" s="3" t="s">
        <v>2901</v>
      </c>
    </row>
    <row r="110" spans="1:3" x14ac:dyDescent="0.25">
      <c r="A110" s="3">
        <v>109</v>
      </c>
      <c r="B110" s="3">
        <v>1</v>
      </c>
    </row>
    <row r="111" spans="1:3" x14ac:dyDescent="0.25">
      <c r="A111" s="3">
        <v>110</v>
      </c>
      <c r="B111" s="3" t="s">
        <v>3269</v>
      </c>
    </row>
    <row r="112" spans="1:3" x14ac:dyDescent="0.25">
      <c r="A112" s="3">
        <v>111</v>
      </c>
      <c r="B112" s="3" t="s">
        <v>3270</v>
      </c>
      <c r="C112" s="3" t="s">
        <v>3271</v>
      </c>
    </row>
    <row r="113" spans="1:3" x14ac:dyDescent="0.25">
      <c r="A113" s="3">
        <v>112</v>
      </c>
      <c r="B113" s="3" t="s">
        <v>3272</v>
      </c>
      <c r="C113" s="3" t="s">
        <v>3273</v>
      </c>
    </row>
    <row r="114" spans="1:3" x14ac:dyDescent="0.25">
      <c r="A114" s="3">
        <v>113</v>
      </c>
      <c r="B114" s="3" t="s">
        <v>3274</v>
      </c>
      <c r="C114" s="3" t="s">
        <v>3275</v>
      </c>
    </row>
    <row r="115" spans="1:3" x14ac:dyDescent="0.25">
      <c r="A115" s="3">
        <v>114</v>
      </c>
      <c r="B115" s="3" t="s">
        <v>3276</v>
      </c>
      <c r="C115" s="3" t="s">
        <v>3277</v>
      </c>
    </row>
    <row r="116" spans="1:3" x14ac:dyDescent="0.25">
      <c r="A116" s="3">
        <v>115</v>
      </c>
      <c r="B116" s="3" t="s">
        <v>3278</v>
      </c>
      <c r="C116" s="3" t="s">
        <v>3279</v>
      </c>
    </row>
    <row r="117" spans="1:3" x14ac:dyDescent="0.25">
      <c r="A117" s="3">
        <v>116</v>
      </c>
      <c r="B117" s="3">
        <v>1.2</v>
      </c>
    </row>
    <row r="118" spans="1:3" x14ac:dyDescent="0.25">
      <c r="A118" s="3">
        <v>117</v>
      </c>
      <c r="B118" s="3" t="s">
        <v>3280</v>
      </c>
      <c r="C118" s="3" t="s">
        <v>3281</v>
      </c>
    </row>
    <row r="119" spans="1:3" x14ac:dyDescent="0.25">
      <c r="A119" s="3">
        <v>118</v>
      </c>
      <c r="B119" s="3" t="s">
        <v>3282</v>
      </c>
      <c r="C119" s="3" t="s">
        <v>3283</v>
      </c>
    </row>
    <row r="120" spans="1:3" x14ac:dyDescent="0.25">
      <c r="A120" s="3">
        <v>119</v>
      </c>
      <c r="B120" s="3" t="s">
        <v>3284</v>
      </c>
    </row>
    <row r="121" spans="1:3" x14ac:dyDescent="0.25">
      <c r="A121" s="3">
        <v>120</v>
      </c>
      <c r="B121" s="3" t="s">
        <v>3285</v>
      </c>
    </row>
    <row r="122" spans="1:3" x14ac:dyDescent="0.25">
      <c r="A122" s="3">
        <v>121</v>
      </c>
      <c r="B122" s="3" t="s">
        <v>3286</v>
      </c>
      <c r="C122" s="3" t="s">
        <v>3255</v>
      </c>
    </row>
    <row r="123" spans="1:3" x14ac:dyDescent="0.25">
      <c r="A123" s="3">
        <v>123</v>
      </c>
      <c r="B123" s="3" t="s">
        <v>3287</v>
      </c>
      <c r="C123" s="3" t="s">
        <v>3288</v>
      </c>
    </row>
    <row r="124" spans="1:3" x14ac:dyDescent="0.25">
      <c r="A124" s="3">
        <v>124</v>
      </c>
      <c r="B124" s="3" t="s">
        <v>3289</v>
      </c>
      <c r="C124" s="3">
        <v>1920</v>
      </c>
    </row>
    <row r="125" spans="1:3" x14ac:dyDescent="0.25">
      <c r="A125" s="3">
        <v>125</v>
      </c>
      <c r="B125" s="3" t="s">
        <v>3290</v>
      </c>
      <c r="C125" s="3" t="s">
        <v>3291</v>
      </c>
    </row>
    <row r="126" spans="1:3" x14ac:dyDescent="0.25">
      <c r="A126" s="3">
        <v>126</v>
      </c>
      <c r="B126" s="3" t="s">
        <v>3292</v>
      </c>
      <c r="C126" s="3" t="s">
        <v>3293</v>
      </c>
    </row>
    <row r="127" spans="1:3" x14ac:dyDescent="0.25">
      <c r="A127" s="3">
        <v>127</v>
      </c>
      <c r="B127" s="3" t="s">
        <v>3294</v>
      </c>
      <c r="C127" s="3" t="s">
        <v>3295</v>
      </c>
    </row>
    <row r="128" spans="1:3" x14ac:dyDescent="0.25">
      <c r="A128" s="3">
        <v>128</v>
      </c>
      <c r="B128" s="3" t="s">
        <v>3296</v>
      </c>
      <c r="C128" s="3" t="s">
        <v>3297</v>
      </c>
    </row>
    <row r="129" spans="1:3" x14ac:dyDescent="0.25">
      <c r="A129" s="3">
        <v>129</v>
      </c>
      <c r="B129" s="3" t="s">
        <v>3298</v>
      </c>
      <c r="C129" s="3" t="s">
        <v>3299</v>
      </c>
    </row>
    <row r="130" spans="1:3" x14ac:dyDescent="0.25">
      <c r="A130" s="3">
        <v>130</v>
      </c>
      <c r="B130" s="3" t="s">
        <v>3300</v>
      </c>
    </row>
    <row r="131" spans="1:3" x14ac:dyDescent="0.25">
      <c r="A131" s="3">
        <v>131</v>
      </c>
      <c r="B131" s="3" t="s">
        <v>3301</v>
      </c>
      <c r="C131" s="3" t="s">
        <v>3302</v>
      </c>
    </row>
    <row r="132" spans="1:3" x14ac:dyDescent="0.25">
      <c r="A132" s="3">
        <v>132</v>
      </c>
      <c r="B132" s="3" t="s">
        <v>3303</v>
      </c>
      <c r="C132" s="3" t="s">
        <v>3234</v>
      </c>
    </row>
    <row r="133" spans="1:3" x14ac:dyDescent="0.25">
      <c r="A133" s="3">
        <v>133</v>
      </c>
      <c r="B133" s="3" t="s">
        <v>3304</v>
      </c>
      <c r="C133" s="3" t="s">
        <v>3305</v>
      </c>
    </row>
    <row r="134" spans="1:3" x14ac:dyDescent="0.25">
      <c r="A134" s="3">
        <v>134</v>
      </c>
      <c r="B134" s="3" t="s">
        <v>3306</v>
      </c>
      <c r="C134" s="3" t="s">
        <v>2799</v>
      </c>
    </row>
    <row r="135" spans="1:3" x14ac:dyDescent="0.25">
      <c r="A135" s="3">
        <v>135</v>
      </c>
      <c r="B135" s="3" t="s">
        <v>3307</v>
      </c>
      <c r="C135" s="3" t="s">
        <v>3308</v>
      </c>
    </row>
    <row r="136" spans="1:3" x14ac:dyDescent="0.25">
      <c r="A136" s="3">
        <v>136</v>
      </c>
      <c r="B136" s="3" t="s">
        <v>3309</v>
      </c>
    </row>
    <row r="137" spans="1:3" x14ac:dyDescent="0.25">
      <c r="A137" s="3">
        <v>137</v>
      </c>
      <c r="B137" s="3" t="s">
        <v>3310</v>
      </c>
      <c r="C137" s="3" t="s">
        <v>3311</v>
      </c>
    </row>
    <row r="138" spans="1:3" x14ac:dyDescent="0.25">
      <c r="A138" s="3">
        <v>138</v>
      </c>
      <c r="B138" s="3" t="s">
        <v>3312</v>
      </c>
      <c r="C138" s="3" t="s">
        <v>3313</v>
      </c>
    </row>
    <row r="139" spans="1:3" x14ac:dyDescent="0.25">
      <c r="A139" s="3">
        <v>139</v>
      </c>
      <c r="B139" s="3" t="s">
        <v>3314</v>
      </c>
      <c r="C139" s="3" t="s">
        <v>3315</v>
      </c>
    </row>
    <row r="140" spans="1:3" x14ac:dyDescent="0.25">
      <c r="A140" s="3">
        <v>140</v>
      </c>
      <c r="B140" s="3" t="s">
        <v>3049</v>
      </c>
    </row>
    <row r="141" spans="1:3" x14ac:dyDescent="0.25">
      <c r="A141" s="3">
        <v>141</v>
      </c>
      <c r="B141" s="3" t="s">
        <v>3316</v>
      </c>
      <c r="C141" s="3" t="s">
        <v>3317</v>
      </c>
    </row>
    <row r="142" spans="1:3" x14ac:dyDescent="0.25">
      <c r="A142" s="3">
        <v>142</v>
      </c>
      <c r="B142" s="3">
        <v>1</v>
      </c>
    </row>
    <row r="143" spans="1:3" x14ac:dyDescent="0.25">
      <c r="A143" s="3">
        <v>143</v>
      </c>
      <c r="B143" s="3" t="s">
        <v>3318</v>
      </c>
      <c r="C143" s="3" t="s">
        <v>3319</v>
      </c>
    </row>
    <row r="144" spans="1:3" x14ac:dyDescent="0.25">
      <c r="A144" s="3">
        <v>144</v>
      </c>
      <c r="B144" s="3" t="s">
        <v>3320</v>
      </c>
      <c r="C144" s="3">
        <v>1946</v>
      </c>
    </row>
    <row r="145" spans="1:3" x14ac:dyDescent="0.25">
      <c r="A145" s="3">
        <v>145</v>
      </c>
      <c r="B145" s="3" t="s">
        <v>3321</v>
      </c>
      <c r="C145" s="3" t="s">
        <v>3191</v>
      </c>
    </row>
    <row r="146" spans="1:3" x14ac:dyDescent="0.25">
      <c r="A146" s="3">
        <v>146</v>
      </c>
      <c r="B146" s="3" t="s">
        <v>3322</v>
      </c>
      <c r="C146" s="3" t="s">
        <v>3323</v>
      </c>
    </row>
    <row r="147" spans="1:3" x14ac:dyDescent="0.25">
      <c r="A147" s="3">
        <v>147</v>
      </c>
      <c r="B147" s="3">
        <v>1</v>
      </c>
    </row>
    <row r="148" spans="1:3" x14ac:dyDescent="0.25">
      <c r="A148" s="3">
        <v>148</v>
      </c>
      <c r="B148" s="3" t="s">
        <v>3324</v>
      </c>
    </row>
    <row r="149" spans="1:3" x14ac:dyDescent="0.25">
      <c r="A149" s="3">
        <v>149</v>
      </c>
      <c r="B149" s="3" t="s">
        <v>3325</v>
      </c>
      <c r="C149" s="3">
        <v>1957</v>
      </c>
    </row>
    <row r="150" spans="1:3" x14ac:dyDescent="0.25">
      <c r="A150" s="3">
        <v>150</v>
      </c>
      <c r="B150" s="3" t="s">
        <v>3326</v>
      </c>
      <c r="C150" s="3" t="s">
        <v>3327</v>
      </c>
    </row>
    <row r="151" spans="1:3" x14ac:dyDescent="0.25">
      <c r="A151" s="3">
        <v>151</v>
      </c>
      <c r="B151" s="3" t="s">
        <v>3328</v>
      </c>
    </row>
    <row r="152" spans="1:3" x14ac:dyDescent="0.25">
      <c r="A152" s="3">
        <v>152</v>
      </c>
      <c r="B152" s="3" t="s">
        <v>1722</v>
      </c>
      <c r="C152" s="3" t="s">
        <v>3329</v>
      </c>
    </row>
    <row r="153" spans="1:3" x14ac:dyDescent="0.25">
      <c r="A153" s="3">
        <v>153</v>
      </c>
      <c r="B153" s="3" t="s">
        <v>3330</v>
      </c>
    </row>
    <row r="154" spans="1:3" x14ac:dyDescent="0.25">
      <c r="A154" s="3">
        <v>154</v>
      </c>
      <c r="B154" s="3" t="s">
        <v>3331</v>
      </c>
      <c r="C154" s="3" t="s">
        <v>3332</v>
      </c>
    </row>
    <row r="155" spans="1:3" x14ac:dyDescent="0.25">
      <c r="A155" s="3">
        <v>155</v>
      </c>
      <c r="B155" s="3" t="s">
        <v>3333</v>
      </c>
      <c r="C155" s="3" t="s">
        <v>3334</v>
      </c>
    </row>
    <row r="156" spans="1:3" x14ac:dyDescent="0.25">
      <c r="A156" s="3">
        <v>156</v>
      </c>
      <c r="B156" s="3" t="s">
        <v>3335</v>
      </c>
      <c r="C156" s="3" t="s">
        <v>3336</v>
      </c>
    </row>
    <row r="157" spans="1:3" x14ac:dyDescent="0.25">
      <c r="A157" s="3">
        <v>157</v>
      </c>
      <c r="B157" s="3" t="s">
        <v>3337</v>
      </c>
      <c r="C157" s="3" t="s">
        <v>3338</v>
      </c>
    </row>
    <row r="158" spans="1:3" x14ac:dyDescent="0.25">
      <c r="A158" s="3">
        <v>158</v>
      </c>
      <c r="B158" s="3" t="s">
        <v>3339</v>
      </c>
      <c r="C158" s="3">
        <v>1952</v>
      </c>
    </row>
    <row r="159" spans="1:3" x14ac:dyDescent="0.25">
      <c r="A159" s="3">
        <v>159</v>
      </c>
      <c r="B159" s="3" t="s">
        <v>3340</v>
      </c>
      <c r="C159" s="3" t="s">
        <v>3341</v>
      </c>
    </row>
    <row r="160" spans="1:3" x14ac:dyDescent="0.25">
      <c r="A160" s="3">
        <v>160</v>
      </c>
      <c r="B160" s="3" t="s">
        <v>3342</v>
      </c>
    </row>
    <row r="161" spans="1:3" x14ac:dyDescent="0.25">
      <c r="A161" s="3">
        <v>161</v>
      </c>
      <c r="B161" s="3" t="s">
        <v>3343</v>
      </c>
      <c r="C161" s="3" t="s">
        <v>3344</v>
      </c>
    </row>
    <row r="162" spans="1:3" x14ac:dyDescent="0.25">
      <c r="A162" s="3">
        <v>162</v>
      </c>
      <c r="B162" s="3" t="s">
        <v>3345</v>
      </c>
      <c r="C162" s="3" t="s">
        <v>3346</v>
      </c>
    </row>
    <row r="163" spans="1:3" x14ac:dyDescent="0.25">
      <c r="A163" s="3">
        <v>163</v>
      </c>
      <c r="B163" s="3" t="s">
        <v>3347</v>
      </c>
      <c r="C163" s="3" t="s">
        <v>2967</v>
      </c>
    </row>
    <row r="164" spans="1:3" x14ac:dyDescent="0.25">
      <c r="A164" s="3">
        <v>164</v>
      </c>
      <c r="B164" s="3" t="s">
        <v>3348</v>
      </c>
      <c r="C164" s="3" t="s">
        <v>3349</v>
      </c>
    </row>
    <row r="165" spans="1:3" x14ac:dyDescent="0.25">
      <c r="A165" s="3">
        <v>165</v>
      </c>
      <c r="B165" s="3" t="s">
        <v>3350</v>
      </c>
      <c r="C165" s="3" t="s">
        <v>3351</v>
      </c>
    </row>
    <row r="166" spans="1:3" x14ac:dyDescent="0.25">
      <c r="A166" s="3">
        <v>166</v>
      </c>
      <c r="B166" s="3" t="s">
        <v>3352</v>
      </c>
      <c r="C166" s="3" t="s">
        <v>3353</v>
      </c>
    </row>
    <row r="167" spans="1:3" x14ac:dyDescent="0.25">
      <c r="A167" s="3">
        <v>167</v>
      </c>
      <c r="B167" s="3" t="s">
        <v>3354</v>
      </c>
      <c r="C167" s="3">
        <v>1937</v>
      </c>
    </row>
    <row r="168" spans="1:3" x14ac:dyDescent="0.25">
      <c r="A168" s="3">
        <v>168</v>
      </c>
      <c r="B168" s="3" t="s">
        <v>3296</v>
      </c>
      <c r="C168" s="3" t="s">
        <v>3355</v>
      </c>
    </row>
    <row r="169" spans="1:3" x14ac:dyDescent="0.25">
      <c r="A169" s="3">
        <v>169</v>
      </c>
      <c r="B169" s="3" t="s">
        <v>3356</v>
      </c>
      <c r="C169" s="3" t="s">
        <v>3357</v>
      </c>
    </row>
    <row r="170" spans="1:3" x14ac:dyDescent="0.25">
      <c r="A170" s="3">
        <v>170</v>
      </c>
      <c r="B170" s="3" t="s">
        <v>3358</v>
      </c>
    </row>
    <row r="171" spans="1:3" x14ac:dyDescent="0.25">
      <c r="A171" s="3">
        <v>171</v>
      </c>
      <c r="B171" s="3" t="s">
        <v>3359</v>
      </c>
      <c r="C171" s="3" t="s">
        <v>3360</v>
      </c>
    </row>
    <row r="172" spans="1:3" x14ac:dyDescent="0.25">
      <c r="A172" s="3">
        <v>172</v>
      </c>
      <c r="B172" s="3" t="s">
        <v>3361</v>
      </c>
    </row>
    <row r="173" spans="1:3" x14ac:dyDescent="0.25">
      <c r="A173" s="3">
        <v>173</v>
      </c>
      <c r="B173" s="3" t="s">
        <v>3362</v>
      </c>
      <c r="C173" s="3" t="s">
        <v>3363</v>
      </c>
    </row>
    <row r="174" spans="1:3" x14ac:dyDescent="0.25">
      <c r="A174" s="3">
        <v>174</v>
      </c>
      <c r="B174" s="3" t="s">
        <v>3364</v>
      </c>
      <c r="C174" s="3" t="s">
        <v>3365</v>
      </c>
    </row>
    <row r="175" spans="1:3" x14ac:dyDescent="0.25">
      <c r="A175" s="3">
        <v>175</v>
      </c>
      <c r="B175" s="3" t="s">
        <v>3366</v>
      </c>
      <c r="C175" s="3" t="s">
        <v>3367</v>
      </c>
    </row>
    <row r="176" spans="1:3" x14ac:dyDescent="0.25">
      <c r="A176" s="3">
        <v>176</v>
      </c>
      <c r="B176" s="3" t="s">
        <v>3368</v>
      </c>
      <c r="C176" s="3" t="s">
        <v>3369</v>
      </c>
    </row>
    <row r="177" spans="1:3" x14ac:dyDescent="0.25">
      <c r="A177" s="3">
        <v>177</v>
      </c>
      <c r="B177" s="3" t="s">
        <v>3370</v>
      </c>
      <c r="C177" s="3" t="s">
        <v>3371</v>
      </c>
    </row>
    <row r="178" spans="1:3" x14ac:dyDescent="0.25">
      <c r="A178" s="3">
        <v>178</v>
      </c>
      <c r="B178" s="3" t="s">
        <v>3372</v>
      </c>
      <c r="C178" s="3" t="s">
        <v>3373</v>
      </c>
    </row>
    <row r="179" spans="1:3" x14ac:dyDescent="0.25">
      <c r="A179" s="3">
        <v>179</v>
      </c>
      <c r="B179" s="3" t="s">
        <v>3374</v>
      </c>
      <c r="C179" s="3" t="s">
        <v>3375</v>
      </c>
    </row>
    <row r="180" spans="1:3" x14ac:dyDescent="0.25">
      <c r="A180" s="3">
        <v>180</v>
      </c>
      <c r="B180" s="3" t="s">
        <v>3376</v>
      </c>
      <c r="C180" s="3" t="s">
        <v>3377</v>
      </c>
    </row>
    <row r="181" spans="1:3" x14ac:dyDescent="0.25">
      <c r="A181" s="3">
        <v>181</v>
      </c>
      <c r="B181" s="3" t="s">
        <v>3378</v>
      </c>
      <c r="C181" s="3" t="s">
        <v>3379</v>
      </c>
    </row>
    <row r="182" spans="1:3" x14ac:dyDescent="0.25">
      <c r="A182" s="3">
        <v>182</v>
      </c>
      <c r="B182" s="3" t="s">
        <v>3380</v>
      </c>
    </row>
    <row r="183" spans="1:3" x14ac:dyDescent="0.25">
      <c r="A183" s="3">
        <v>183</v>
      </c>
      <c r="B183" s="3" t="s">
        <v>3381</v>
      </c>
      <c r="C183" s="3" t="s">
        <v>3382</v>
      </c>
    </row>
    <row r="184" spans="1:3" x14ac:dyDescent="0.25">
      <c r="A184" s="3">
        <v>184</v>
      </c>
      <c r="B184" s="3" t="s">
        <v>3383</v>
      </c>
      <c r="C184" s="3" t="s">
        <v>3384</v>
      </c>
    </row>
    <row r="185" spans="1:3" x14ac:dyDescent="0.25">
      <c r="A185" s="3">
        <v>185</v>
      </c>
      <c r="B185" s="3" t="s">
        <v>3385</v>
      </c>
      <c r="C185" s="3" t="s">
        <v>3386</v>
      </c>
    </row>
    <row r="186" spans="1:3" x14ac:dyDescent="0.25">
      <c r="A186" s="3">
        <v>186</v>
      </c>
      <c r="B186" s="3" t="s">
        <v>3387</v>
      </c>
      <c r="C186" s="3" t="s">
        <v>3388</v>
      </c>
    </row>
    <row r="187" spans="1:3" x14ac:dyDescent="0.25">
      <c r="A187" s="3">
        <v>187</v>
      </c>
      <c r="B187" s="3" t="s">
        <v>3389</v>
      </c>
      <c r="C187" s="3">
        <v>1927</v>
      </c>
    </row>
    <row r="188" spans="1:3" x14ac:dyDescent="0.25">
      <c r="A188" s="3">
        <v>188</v>
      </c>
      <c r="B188" s="3" t="s">
        <v>3381</v>
      </c>
      <c r="C188" s="3" t="s">
        <v>3390</v>
      </c>
    </row>
    <row r="189" spans="1:3" x14ac:dyDescent="0.25">
      <c r="A189" s="3">
        <v>189</v>
      </c>
      <c r="B189" s="3" t="s">
        <v>2754</v>
      </c>
      <c r="C189" s="3" t="s">
        <v>3391</v>
      </c>
    </row>
    <row r="190" spans="1:3" x14ac:dyDescent="0.25">
      <c r="A190" s="3">
        <v>190</v>
      </c>
      <c r="B190" s="3" t="s">
        <v>3392</v>
      </c>
      <c r="C190" s="3">
        <v>1942</v>
      </c>
    </row>
    <row r="191" spans="1:3" x14ac:dyDescent="0.25">
      <c r="A191" s="3">
        <v>191</v>
      </c>
      <c r="B191" s="3" t="s">
        <v>3393</v>
      </c>
      <c r="C191" s="3" t="s">
        <v>3394</v>
      </c>
    </row>
    <row r="192" spans="1:3" x14ac:dyDescent="0.25">
      <c r="A192" s="3">
        <v>192</v>
      </c>
      <c r="B192" s="3" t="s">
        <v>3395</v>
      </c>
      <c r="C192" s="3">
        <v>1933</v>
      </c>
    </row>
    <row r="193" spans="1:3" x14ac:dyDescent="0.25">
      <c r="A193" s="3">
        <v>193</v>
      </c>
      <c r="B193" s="3" t="s">
        <v>3396</v>
      </c>
      <c r="C193" s="3" t="s">
        <v>3397</v>
      </c>
    </row>
    <row r="194" spans="1:3" x14ac:dyDescent="0.25">
      <c r="A194" s="3">
        <v>194</v>
      </c>
      <c r="B194" s="3" t="s">
        <v>3398</v>
      </c>
      <c r="C194" s="3" t="s">
        <v>3399</v>
      </c>
    </row>
    <row r="195" spans="1:3" x14ac:dyDescent="0.25">
      <c r="A195" s="3">
        <v>195</v>
      </c>
      <c r="B195" s="3" t="s">
        <v>3400</v>
      </c>
      <c r="C195" s="3">
        <v>1941</v>
      </c>
    </row>
    <row r="196" spans="1:3" x14ac:dyDescent="0.25">
      <c r="A196" s="3">
        <v>196</v>
      </c>
      <c r="B196" s="3" t="s">
        <v>3401</v>
      </c>
      <c r="C196" s="3" t="s">
        <v>3402</v>
      </c>
    </row>
    <row r="197" spans="1:3" x14ac:dyDescent="0.25">
      <c r="A197" s="3">
        <v>197</v>
      </c>
      <c r="B197" s="3" t="s">
        <v>3403</v>
      </c>
      <c r="C197" s="3" t="s">
        <v>3404</v>
      </c>
    </row>
    <row r="198" spans="1:3" x14ac:dyDescent="0.25">
      <c r="A198" s="3">
        <v>198</v>
      </c>
      <c r="B198" s="3" t="s">
        <v>3405</v>
      </c>
      <c r="C198" s="3" t="s">
        <v>3406</v>
      </c>
    </row>
    <row r="199" spans="1:3" x14ac:dyDescent="0.25">
      <c r="A199" s="3">
        <v>199</v>
      </c>
      <c r="B199" s="3" t="s">
        <v>3407</v>
      </c>
      <c r="C199" s="3" t="s">
        <v>3408</v>
      </c>
    </row>
    <row r="200" spans="1:3" x14ac:dyDescent="0.25">
      <c r="A200" s="3">
        <v>200</v>
      </c>
      <c r="B200" s="3" t="s">
        <v>3409</v>
      </c>
      <c r="C200" s="3" t="s">
        <v>3410</v>
      </c>
    </row>
    <row r="201" spans="1:3" x14ac:dyDescent="0.25">
      <c r="A201" s="3">
        <v>201</v>
      </c>
      <c r="B201" s="3" t="s">
        <v>3411</v>
      </c>
      <c r="C201" s="3" t="s">
        <v>3412</v>
      </c>
    </row>
    <row r="202" spans="1:3" x14ac:dyDescent="0.25">
      <c r="A202" s="3">
        <v>202</v>
      </c>
      <c r="B202" s="3" t="s">
        <v>3413</v>
      </c>
      <c r="C202" s="3">
        <v>1887</v>
      </c>
    </row>
    <row r="203" spans="1:3" x14ac:dyDescent="0.25">
      <c r="A203" s="3">
        <v>203</v>
      </c>
      <c r="B203" s="3" t="s">
        <v>3414</v>
      </c>
      <c r="C203" s="3" t="s">
        <v>2884</v>
      </c>
    </row>
    <row r="204" spans="1:3" x14ac:dyDescent="0.25">
      <c r="A204" s="3">
        <v>204</v>
      </c>
      <c r="B204" s="3" t="s">
        <v>3415</v>
      </c>
      <c r="C204" s="3" t="s">
        <v>3416</v>
      </c>
    </row>
    <row r="205" spans="1:3" x14ac:dyDescent="0.25">
      <c r="A205" s="3">
        <v>205</v>
      </c>
      <c r="B205" s="3" t="s">
        <v>3417</v>
      </c>
    </row>
    <row r="206" spans="1:3" x14ac:dyDescent="0.25">
      <c r="A206" s="3">
        <v>206</v>
      </c>
      <c r="B206" s="3" t="s">
        <v>3418</v>
      </c>
      <c r="C206" s="3" t="s">
        <v>3419</v>
      </c>
    </row>
    <row r="207" spans="1:3" x14ac:dyDescent="0.25">
      <c r="A207" s="3">
        <v>207</v>
      </c>
      <c r="B207" s="3" t="s">
        <v>3420</v>
      </c>
      <c r="C207" s="3" t="s">
        <v>3109</v>
      </c>
    </row>
    <row r="208" spans="1:3" x14ac:dyDescent="0.25">
      <c r="A208" s="3">
        <v>208</v>
      </c>
      <c r="B208" s="3">
        <v>1</v>
      </c>
    </row>
    <row r="209" spans="1:3" x14ac:dyDescent="0.25">
      <c r="A209" s="3">
        <v>209</v>
      </c>
      <c r="B209" s="3" t="s">
        <v>3421</v>
      </c>
      <c r="C209" s="3" t="s">
        <v>2884</v>
      </c>
    </row>
    <row r="210" spans="1:3" x14ac:dyDescent="0.25">
      <c r="A210" s="3">
        <v>210</v>
      </c>
      <c r="B210" s="3">
        <v>1</v>
      </c>
      <c r="C210" s="3" t="s">
        <v>3422</v>
      </c>
    </row>
    <row r="211" spans="1:3" x14ac:dyDescent="0.25">
      <c r="A211" s="3">
        <v>211</v>
      </c>
      <c r="B211" s="3" t="s">
        <v>3423</v>
      </c>
      <c r="C211" s="3" t="s">
        <v>3424</v>
      </c>
    </row>
    <row r="212" spans="1:3" x14ac:dyDescent="0.25">
      <c r="A212" s="3">
        <v>212</v>
      </c>
      <c r="B212" s="3">
        <v>1</v>
      </c>
    </row>
    <row r="213" spans="1:3" x14ac:dyDescent="0.25">
      <c r="A213" s="3">
        <v>213</v>
      </c>
      <c r="B213" s="3" t="s">
        <v>3425</v>
      </c>
      <c r="C213" s="3" t="s">
        <v>3426</v>
      </c>
    </row>
    <row r="214" spans="1:3" x14ac:dyDescent="0.25">
      <c r="A214" s="3">
        <v>214</v>
      </c>
      <c r="B214" s="3" t="s">
        <v>3427</v>
      </c>
      <c r="C214" s="3" t="s">
        <v>3428</v>
      </c>
    </row>
    <row r="215" spans="1:3" x14ac:dyDescent="0.25">
      <c r="A215" s="3">
        <v>215</v>
      </c>
      <c r="B215" s="3" t="s">
        <v>3429</v>
      </c>
      <c r="C215" s="3">
        <v>1914</v>
      </c>
    </row>
    <row r="216" spans="1:3" x14ac:dyDescent="0.25">
      <c r="A216" s="3">
        <v>216</v>
      </c>
      <c r="B216" s="3" t="s">
        <v>3421</v>
      </c>
      <c r="C216" s="3" t="s">
        <v>2884</v>
      </c>
    </row>
    <row r="217" spans="1:3" x14ac:dyDescent="0.25">
      <c r="A217" s="3">
        <v>217</v>
      </c>
      <c r="B217" s="3">
        <v>1.2</v>
      </c>
    </row>
    <row r="218" spans="1:3" x14ac:dyDescent="0.25">
      <c r="A218" s="3">
        <v>218</v>
      </c>
      <c r="B218" s="3" t="s">
        <v>3430</v>
      </c>
      <c r="C218" s="3">
        <v>1902</v>
      </c>
    </row>
    <row r="219" spans="1:3" x14ac:dyDescent="0.25">
      <c r="A219" s="3">
        <v>219</v>
      </c>
      <c r="B219" s="3" t="s">
        <v>3431</v>
      </c>
      <c r="C219" s="3" t="s">
        <v>3432</v>
      </c>
    </row>
    <row r="220" spans="1:3" x14ac:dyDescent="0.25">
      <c r="A220" s="3">
        <v>220</v>
      </c>
      <c r="B220" s="3" t="s">
        <v>3433</v>
      </c>
      <c r="C220" s="3" t="s">
        <v>3434</v>
      </c>
    </row>
    <row r="221" spans="1:3" x14ac:dyDescent="0.25">
      <c r="A221" s="3">
        <v>221</v>
      </c>
      <c r="B221" s="3">
        <v>1</v>
      </c>
    </row>
    <row r="222" spans="1:3" x14ac:dyDescent="0.25">
      <c r="A222" s="3">
        <v>222</v>
      </c>
      <c r="B222" s="3" t="s">
        <v>3435</v>
      </c>
      <c r="C222" s="3" t="s">
        <v>3436</v>
      </c>
    </row>
    <row r="223" spans="1:3" x14ac:dyDescent="0.25">
      <c r="A223" s="3">
        <v>223</v>
      </c>
      <c r="B223" s="3" t="s">
        <v>3437</v>
      </c>
      <c r="C223" s="3" t="s">
        <v>3438</v>
      </c>
    </row>
    <row r="224" spans="1:3" x14ac:dyDescent="0.25">
      <c r="A224" s="3">
        <v>224</v>
      </c>
      <c r="B224" s="3" t="s">
        <v>3439</v>
      </c>
    </row>
    <row r="225" spans="1:3" x14ac:dyDescent="0.25">
      <c r="A225" s="3">
        <v>225</v>
      </c>
      <c r="B225" s="3" t="s">
        <v>3440</v>
      </c>
      <c r="C225" s="3" t="s">
        <v>3441</v>
      </c>
    </row>
    <row r="226" spans="1:3" x14ac:dyDescent="0.25">
      <c r="A226" s="3">
        <v>226</v>
      </c>
      <c r="B226" s="3" t="s">
        <v>3442</v>
      </c>
      <c r="C226" s="3" t="s">
        <v>3443</v>
      </c>
    </row>
    <row r="227" spans="1:3" x14ac:dyDescent="0.25">
      <c r="A227" s="3">
        <v>227</v>
      </c>
      <c r="B227" s="3" t="s">
        <v>3444</v>
      </c>
      <c r="C227" s="3" t="s">
        <v>3445</v>
      </c>
    </row>
    <row r="228" spans="1:3" x14ac:dyDescent="0.25">
      <c r="A228" s="3">
        <v>228</v>
      </c>
      <c r="B228" s="3" t="s">
        <v>3446</v>
      </c>
      <c r="C228" s="3" t="s">
        <v>3447</v>
      </c>
    </row>
    <row r="229" spans="1:3" x14ac:dyDescent="0.25">
      <c r="A229" s="3">
        <v>229</v>
      </c>
      <c r="B229" s="3" t="s">
        <v>3448</v>
      </c>
      <c r="C229" s="3" t="s">
        <v>3449</v>
      </c>
    </row>
    <row r="230" spans="1:3" x14ac:dyDescent="0.25">
      <c r="A230" s="3">
        <v>230</v>
      </c>
      <c r="B230" s="3" t="s">
        <v>3450</v>
      </c>
      <c r="C230" s="3" t="s">
        <v>3451</v>
      </c>
    </row>
    <row r="231" spans="1:3" x14ac:dyDescent="0.25">
      <c r="A231" s="3">
        <v>231</v>
      </c>
      <c r="B231" s="3">
        <v>1</v>
      </c>
    </row>
    <row r="232" spans="1:3" x14ac:dyDescent="0.25">
      <c r="A232" s="3">
        <v>232</v>
      </c>
      <c r="B232" s="3" t="s">
        <v>3452</v>
      </c>
      <c r="C232" s="3" t="s">
        <v>3453</v>
      </c>
    </row>
    <row r="233" spans="1:3" x14ac:dyDescent="0.25">
      <c r="A233" s="3">
        <v>233</v>
      </c>
      <c r="B233" s="3" t="s">
        <v>3454</v>
      </c>
      <c r="C233" s="3">
        <v>1959.1949</v>
      </c>
    </row>
    <row r="234" spans="1:3" x14ac:dyDescent="0.25">
      <c r="A234" s="3">
        <v>234</v>
      </c>
      <c r="B234" s="3" t="s">
        <v>3455</v>
      </c>
      <c r="C234" s="3" t="s">
        <v>3456</v>
      </c>
    </row>
    <row r="235" spans="1:3" x14ac:dyDescent="0.25">
      <c r="A235" s="3">
        <v>235</v>
      </c>
      <c r="B235" s="3" t="s">
        <v>3457</v>
      </c>
      <c r="C235" s="3" t="s">
        <v>3458</v>
      </c>
    </row>
    <row r="236" spans="1:3" x14ac:dyDescent="0.25">
      <c r="A236" s="3">
        <v>236</v>
      </c>
      <c r="B236" s="3" t="s">
        <v>3459</v>
      </c>
      <c r="C236" s="3" t="s">
        <v>3275</v>
      </c>
    </row>
    <row r="237" spans="1:3" x14ac:dyDescent="0.25">
      <c r="A237" s="3">
        <v>237</v>
      </c>
      <c r="B237" s="3" t="s">
        <v>3460</v>
      </c>
      <c r="C237" s="3" t="s">
        <v>3461</v>
      </c>
    </row>
    <row r="238" spans="1:3" x14ac:dyDescent="0.25">
      <c r="A238" s="3">
        <v>238</v>
      </c>
      <c r="B238" s="3" t="s">
        <v>3462</v>
      </c>
      <c r="C238" s="3" t="s">
        <v>3463</v>
      </c>
    </row>
    <row r="239" spans="1:3" x14ac:dyDescent="0.25">
      <c r="A239" s="3">
        <v>239</v>
      </c>
      <c r="B239" s="3" t="s">
        <v>3464</v>
      </c>
      <c r="C239" s="3" t="s">
        <v>3465</v>
      </c>
    </row>
    <row r="240" spans="1:3" x14ac:dyDescent="0.25">
      <c r="A240" s="3">
        <v>240</v>
      </c>
      <c r="B240" s="3" t="s">
        <v>3466</v>
      </c>
      <c r="C240" s="3" t="s">
        <v>3467</v>
      </c>
    </row>
    <row r="241" spans="1:3" x14ac:dyDescent="0.25">
      <c r="A241" s="3">
        <v>241</v>
      </c>
      <c r="B241" s="3" t="s">
        <v>3468</v>
      </c>
      <c r="C241" s="3" t="s">
        <v>3469</v>
      </c>
    </row>
    <row r="242" spans="1:3" x14ac:dyDescent="0.25">
      <c r="A242" s="3">
        <v>242</v>
      </c>
      <c r="B242" s="3" t="s">
        <v>3448</v>
      </c>
      <c r="C242" s="3" t="s">
        <v>3449</v>
      </c>
    </row>
    <row r="243" spans="1:3" x14ac:dyDescent="0.25">
      <c r="A243" s="3">
        <v>243</v>
      </c>
      <c r="B243" s="3">
        <v>1</v>
      </c>
    </row>
    <row r="244" spans="1:3" x14ac:dyDescent="0.25">
      <c r="A244" s="3">
        <v>244</v>
      </c>
      <c r="B244" s="3" t="s">
        <v>3470</v>
      </c>
      <c r="C244" s="3" t="s">
        <v>3471</v>
      </c>
    </row>
    <row r="245" spans="1:3" x14ac:dyDescent="0.25">
      <c r="A245" s="3">
        <v>245</v>
      </c>
      <c r="B245" s="3" t="s">
        <v>3472</v>
      </c>
      <c r="C245" s="3" t="s">
        <v>3473</v>
      </c>
    </row>
    <row r="246" spans="1:3" x14ac:dyDescent="0.25">
      <c r="A246" s="3">
        <v>246</v>
      </c>
      <c r="B246" s="3">
        <v>1</v>
      </c>
    </row>
    <row r="247" spans="1:3" x14ac:dyDescent="0.25">
      <c r="A247" s="3">
        <v>247</v>
      </c>
      <c r="B247" s="3" t="s">
        <v>3474</v>
      </c>
      <c r="C247" s="3" t="s">
        <v>2944</v>
      </c>
    </row>
    <row r="248" spans="1:3" x14ac:dyDescent="0.25">
      <c r="A248" s="3">
        <v>248</v>
      </c>
      <c r="B248" s="3" t="s">
        <v>3475</v>
      </c>
      <c r="C248" s="3" t="s">
        <v>3476</v>
      </c>
    </row>
    <row r="249" spans="1:3" x14ac:dyDescent="0.25">
      <c r="A249" s="3">
        <v>249</v>
      </c>
      <c r="B249" s="3" t="s">
        <v>3477</v>
      </c>
      <c r="C249" s="3" t="s">
        <v>3478</v>
      </c>
    </row>
    <row r="250" spans="1:3" x14ac:dyDescent="0.25">
      <c r="A250" s="3">
        <v>250</v>
      </c>
      <c r="B250" s="3">
        <v>1.3</v>
      </c>
    </row>
    <row r="251" spans="1:3" x14ac:dyDescent="0.25">
      <c r="A251" s="3">
        <v>251</v>
      </c>
      <c r="B251" s="3" t="s">
        <v>3479</v>
      </c>
      <c r="C251" s="3" t="s">
        <v>3480</v>
      </c>
    </row>
    <row r="252" spans="1:3" x14ac:dyDescent="0.25">
      <c r="A252" s="3">
        <v>252</v>
      </c>
      <c r="B252" s="3" t="s">
        <v>3481</v>
      </c>
      <c r="C252" s="3" t="s">
        <v>3482</v>
      </c>
    </row>
    <row r="253" spans="1:3" x14ac:dyDescent="0.25">
      <c r="A253" s="3">
        <v>253</v>
      </c>
      <c r="B253" s="3" t="s">
        <v>3483</v>
      </c>
      <c r="C253" s="3" t="s">
        <v>3484</v>
      </c>
    </row>
    <row r="254" spans="1:3" x14ac:dyDescent="0.25">
      <c r="A254" s="3">
        <v>254</v>
      </c>
      <c r="B254" s="3" t="s">
        <v>3485</v>
      </c>
      <c r="C254" s="3">
        <v>1923</v>
      </c>
    </row>
    <row r="255" spans="1:3" x14ac:dyDescent="0.25">
      <c r="A255" s="3">
        <v>255</v>
      </c>
      <c r="B255" s="3">
        <v>1</v>
      </c>
    </row>
    <row r="256" spans="1:3" x14ac:dyDescent="0.25">
      <c r="A256" s="3">
        <v>256</v>
      </c>
      <c r="B256" s="3" t="s">
        <v>3486</v>
      </c>
      <c r="C256" s="3" t="s">
        <v>3487</v>
      </c>
    </row>
    <row r="257" spans="1:3" x14ac:dyDescent="0.25">
      <c r="A257" s="3">
        <v>257</v>
      </c>
      <c r="B257" s="3" t="s">
        <v>3488</v>
      </c>
      <c r="C257" s="3" t="s">
        <v>3489</v>
      </c>
    </row>
    <row r="258" spans="1:3" x14ac:dyDescent="0.25">
      <c r="A258" s="3">
        <v>258</v>
      </c>
      <c r="B258" s="3" t="s">
        <v>3490</v>
      </c>
      <c r="C258" s="3">
        <v>1976</v>
      </c>
    </row>
    <row r="259" spans="1:3" x14ac:dyDescent="0.25">
      <c r="A259" s="3">
        <v>259</v>
      </c>
      <c r="B259" s="3" t="s">
        <v>3491</v>
      </c>
      <c r="C259" s="3" t="s">
        <v>3492</v>
      </c>
    </row>
    <row r="260" spans="1:3" x14ac:dyDescent="0.25">
      <c r="A260" s="3">
        <v>260</v>
      </c>
      <c r="B260" s="3" t="s">
        <v>3493</v>
      </c>
      <c r="C260" s="3" t="s">
        <v>3494</v>
      </c>
    </row>
    <row r="261" spans="1:3" x14ac:dyDescent="0.25">
      <c r="A261" s="3">
        <v>261</v>
      </c>
      <c r="B261" s="3" t="s">
        <v>3495</v>
      </c>
      <c r="C261" s="3" t="s">
        <v>3496</v>
      </c>
    </row>
    <row r="262" spans="1:3" x14ac:dyDescent="0.25">
      <c r="A262" s="3">
        <v>262</v>
      </c>
      <c r="B262" s="3" t="s">
        <v>3497</v>
      </c>
      <c r="C262" s="3" t="s">
        <v>3498</v>
      </c>
    </row>
    <row r="263" spans="1:3" x14ac:dyDescent="0.25">
      <c r="A263" s="3">
        <v>263</v>
      </c>
      <c r="B263" s="3" t="s">
        <v>3499</v>
      </c>
      <c r="C263" s="3" t="s">
        <v>3500</v>
      </c>
    </row>
    <row r="264" spans="1:3" x14ac:dyDescent="0.25">
      <c r="A264" s="3">
        <v>265</v>
      </c>
      <c r="B264" s="3">
        <v>1</v>
      </c>
    </row>
    <row r="265" spans="1:3" x14ac:dyDescent="0.25">
      <c r="A265" s="3">
        <v>266</v>
      </c>
      <c r="B265" s="3" t="s">
        <v>3501</v>
      </c>
      <c r="C265" s="3" t="s">
        <v>3502</v>
      </c>
    </row>
    <row r="266" spans="1:3" x14ac:dyDescent="0.25">
      <c r="A266" s="3">
        <v>267</v>
      </c>
      <c r="B266" s="3" t="s">
        <v>3503</v>
      </c>
      <c r="C266" s="3" t="s">
        <v>3504</v>
      </c>
    </row>
    <row r="267" spans="1:3" x14ac:dyDescent="0.25">
      <c r="A267" s="3">
        <v>268</v>
      </c>
      <c r="B267" s="3" t="s">
        <v>3505</v>
      </c>
      <c r="C267" s="3" t="s">
        <v>3506</v>
      </c>
    </row>
    <row r="268" spans="1:3" x14ac:dyDescent="0.25">
      <c r="A268" s="3">
        <v>269</v>
      </c>
      <c r="B268" s="3" t="s">
        <v>3507</v>
      </c>
      <c r="C268" s="3" t="s">
        <v>3508</v>
      </c>
    </row>
    <row r="269" spans="1:3" x14ac:dyDescent="0.25">
      <c r="A269" s="3">
        <v>270</v>
      </c>
      <c r="B269" s="3" t="s">
        <v>3028</v>
      </c>
    </row>
    <row r="270" spans="1:3" x14ac:dyDescent="0.25">
      <c r="A270" s="3">
        <v>271</v>
      </c>
      <c r="B270" s="3" t="s">
        <v>3509</v>
      </c>
      <c r="C270" s="3" t="s">
        <v>3510</v>
      </c>
    </row>
    <row r="271" spans="1:3" x14ac:dyDescent="0.25">
      <c r="A271" s="3">
        <v>272</v>
      </c>
      <c r="B271" s="3" t="s">
        <v>3511</v>
      </c>
      <c r="C271" s="3" t="s">
        <v>3084</v>
      </c>
    </row>
    <row r="272" spans="1:3" x14ac:dyDescent="0.25">
      <c r="A272" s="3">
        <v>273</v>
      </c>
      <c r="B272" s="3" t="s">
        <v>3512</v>
      </c>
      <c r="C272" s="3" t="s">
        <v>3513</v>
      </c>
    </row>
    <row r="273" spans="1:3" x14ac:dyDescent="0.25">
      <c r="A273" s="3">
        <v>274</v>
      </c>
      <c r="B273" s="3">
        <v>1</v>
      </c>
    </row>
    <row r="274" spans="1:3" x14ac:dyDescent="0.25">
      <c r="A274" s="3">
        <v>275</v>
      </c>
      <c r="B274" s="3" t="s">
        <v>3514</v>
      </c>
      <c r="C274" s="3">
        <v>1939</v>
      </c>
    </row>
    <row r="275" spans="1:3" x14ac:dyDescent="0.25">
      <c r="A275" s="3">
        <v>276</v>
      </c>
      <c r="B275" s="3">
        <v>1</v>
      </c>
    </row>
    <row r="276" spans="1:3" x14ac:dyDescent="0.25">
      <c r="A276" s="3">
        <v>277</v>
      </c>
      <c r="B276" s="3" t="s">
        <v>3515</v>
      </c>
      <c r="C276" s="3" t="s">
        <v>3516</v>
      </c>
    </row>
    <row r="277" spans="1:3" x14ac:dyDescent="0.25">
      <c r="A277" s="3">
        <v>278</v>
      </c>
      <c r="B277" s="3" t="s">
        <v>3028</v>
      </c>
    </row>
    <row r="278" spans="1:3" x14ac:dyDescent="0.25">
      <c r="A278" s="3">
        <v>279</v>
      </c>
      <c r="B278" s="3" t="s">
        <v>3517</v>
      </c>
      <c r="C278" s="3" t="s">
        <v>3518</v>
      </c>
    </row>
    <row r="279" spans="1:3" x14ac:dyDescent="0.25">
      <c r="A279" s="3">
        <v>280</v>
      </c>
      <c r="B279" s="3" t="s">
        <v>3519</v>
      </c>
    </row>
    <row r="280" spans="1:3" x14ac:dyDescent="0.25">
      <c r="A280" s="3">
        <v>281</v>
      </c>
      <c r="B280" s="3" t="s">
        <v>3520</v>
      </c>
      <c r="C280" s="3" t="s">
        <v>3521</v>
      </c>
    </row>
    <row r="281" spans="1:3" x14ac:dyDescent="0.25">
      <c r="A281" s="3">
        <v>282</v>
      </c>
      <c r="B281" s="3" t="s">
        <v>3522</v>
      </c>
      <c r="C281" s="3" t="s">
        <v>3523</v>
      </c>
    </row>
    <row r="282" spans="1:3" x14ac:dyDescent="0.25">
      <c r="A282" s="3">
        <v>283</v>
      </c>
      <c r="B282" s="3" t="s">
        <v>3524</v>
      </c>
      <c r="C282" s="3" t="s">
        <v>3525</v>
      </c>
    </row>
    <row r="283" spans="1:3" x14ac:dyDescent="0.25">
      <c r="A283" s="3">
        <v>284</v>
      </c>
      <c r="B283" s="3" t="s">
        <v>3526</v>
      </c>
      <c r="C283" s="3" t="s">
        <v>2934</v>
      </c>
    </row>
    <row r="284" spans="1:3" x14ac:dyDescent="0.25">
      <c r="A284" s="3">
        <v>285</v>
      </c>
      <c r="B284" s="3" t="s">
        <v>3527</v>
      </c>
      <c r="C284" s="3" t="s">
        <v>3355</v>
      </c>
    </row>
    <row r="285" spans="1:3" x14ac:dyDescent="0.25">
      <c r="A285" s="3">
        <v>286</v>
      </c>
      <c r="B285" s="3" t="s">
        <v>3528</v>
      </c>
    </row>
    <row r="286" spans="1:3" x14ac:dyDescent="0.25">
      <c r="A286" s="3">
        <v>287</v>
      </c>
      <c r="B286" s="3" t="s">
        <v>3529</v>
      </c>
      <c r="C286" s="3" t="s">
        <v>3530</v>
      </c>
    </row>
    <row r="287" spans="1:3" x14ac:dyDescent="0.25">
      <c r="A287" s="3">
        <v>288</v>
      </c>
      <c r="B287" s="3" t="s">
        <v>3531</v>
      </c>
      <c r="C287" s="3" t="s">
        <v>3532</v>
      </c>
    </row>
    <row r="288" spans="1:3" x14ac:dyDescent="0.25">
      <c r="A288" s="3">
        <v>289</v>
      </c>
      <c r="B288" s="3" t="s">
        <v>3533</v>
      </c>
      <c r="C288" s="3">
        <v>1921</v>
      </c>
    </row>
    <row r="289" spans="1:3" x14ac:dyDescent="0.25">
      <c r="A289" s="3">
        <v>290</v>
      </c>
      <c r="B289" s="3" t="s">
        <v>3534</v>
      </c>
      <c r="C289" s="3" t="s">
        <v>3133</v>
      </c>
    </row>
    <row r="290" spans="1:3" x14ac:dyDescent="0.25">
      <c r="A290" s="3">
        <v>291</v>
      </c>
      <c r="B290" s="3" t="s">
        <v>3535</v>
      </c>
      <c r="C290" s="3" t="s">
        <v>3536</v>
      </c>
    </row>
    <row r="291" spans="1:3" x14ac:dyDescent="0.25">
      <c r="A291" s="3">
        <v>292</v>
      </c>
      <c r="B291" s="3" t="s">
        <v>3537</v>
      </c>
      <c r="C291" s="3">
        <v>1919</v>
      </c>
    </row>
    <row r="292" spans="1:3" x14ac:dyDescent="0.25">
      <c r="A292" s="3">
        <v>293</v>
      </c>
      <c r="B292" s="3" t="s">
        <v>3538</v>
      </c>
      <c r="C292" s="3">
        <v>1913</v>
      </c>
    </row>
    <row r="293" spans="1:3" x14ac:dyDescent="0.25">
      <c r="A293" s="3">
        <v>294</v>
      </c>
      <c r="B293" s="3" t="s">
        <v>3539</v>
      </c>
    </row>
    <row r="294" spans="1:3" x14ac:dyDescent="0.25">
      <c r="A294" s="3">
        <v>295</v>
      </c>
      <c r="B294" s="3" t="s">
        <v>3540</v>
      </c>
      <c r="C294" s="3" t="s">
        <v>3541</v>
      </c>
    </row>
    <row r="295" spans="1:3" x14ac:dyDescent="0.25">
      <c r="A295" s="3">
        <v>296</v>
      </c>
      <c r="B295" s="3" t="s">
        <v>3542</v>
      </c>
      <c r="C295" s="3" t="s">
        <v>3543</v>
      </c>
    </row>
    <row r="296" spans="1:3" x14ac:dyDescent="0.25">
      <c r="A296" s="3">
        <v>297</v>
      </c>
      <c r="B296" s="3" t="s">
        <v>3544</v>
      </c>
      <c r="C296" s="3" t="s">
        <v>3545</v>
      </c>
    </row>
    <row r="297" spans="1:3" x14ac:dyDescent="0.25">
      <c r="A297" s="3">
        <v>298</v>
      </c>
      <c r="B297" s="3" t="s">
        <v>3546</v>
      </c>
      <c r="C297" s="3">
        <v>1972</v>
      </c>
    </row>
    <row r="298" spans="1:3" x14ac:dyDescent="0.25">
      <c r="A298" s="3">
        <v>299</v>
      </c>
      <c r="B298" s="3" t="s">
        <v>3547</v>
      </c>
      <c r="C298" s="3">
        <v>1966</v>
      </c>
    </row>
    <row r="299" spans="1:3" x14ac:dyDescent="0.25">
      <c r="A299" s="3">
        <v>300</v>
      </c>
      <c r="B299" s="3" t="s">
        <v>3548</v>
      </c>
      <c r="C299" s="3" t="s">
        <v>3549</v>
      </c>
    </row>
    <row r="300" spans="1:3" x14ac:dyDescent="0.25">
      <c r="A300" s="3">
        <v>301</v>
      </c>
      <c r="B300" s="3" t="s">
        <v>3550</v>
      </c>
      <c r="C300" s="3" t="s">
        <v>3551</v>
      </c>
    </row>
    <row r="301" spans="1:3" x14ac:dyDescent="0.25">
      <c r="A301" s="3">
        <v>302</v>
      </c>
      <c r="B301" s="3" t="s">
        <v>3552</v>
      </c>
      <c r="C301" s="3" t="s">
        <v>3553</v>
      </c>
    </row>
    <row r="302" spans="1:3" x14ac:dyDescent="0.25">
      <c r="A302" s="3">
        <v>303</v>
      </c>
      <c r="B302" s="3" t="s">
        <v>3554</v>
      </c>
      <c r="C302" s="3">
        <v>1950</v>
      </c>
    </row>
    <row r="303" spans="1:3" x14ac:dyDescent="0.25">
      <c r="A303" s="3">
        <v>304</v>
      </c>
      <c r="B303" s="3" t="s">
        <v>3555</v>
      </c>
      <c r="C303" s="3" t="s">
        <v>3556</v>
      </c>
    </row>
    <row r="304" spans="1:3" x14ac:dyDescent="0.25">
      <c r="A304" s="3">
        <v>305</v>
      </c>
      <c r="B304" s="3">
        <v>1.2</v>
      </c>
    </row>
    <row r="305" spans="1:3" x14ac:dyDescent="0.25">
      <c r="A305" s="3">
        <v>306</v>
      </c>
      <c r="B305" s="3" t="s">
        <v>3557</v>
      </c>
      <c r="C305" s="3" t="s">
        <v>3558</v>
      </c>
    </row>
    <row r="306" spans="1:3" x14ac:dyDescent="0.25">
      <c r="A306" s="3">
        <v>307</v>
      </c>
      <c r="B306" s="3" t="s">
        <v>3559</v>
      </c>
      <c r="C306" s="3" t="s">
        <v>3560</v>
      </c>
    </row>
    <row r="307" spans="1:3" x14ac:dyDescent="0.25">
      <c r="A307" s="3">
        <v>308</v>
      </c>
      <c r="B307" s="3" t="s">
        <v>3561</v>
      </c>
      <c r="C307" s="3" t="s">
        <v>3562</v>
      </c>
    </row>
    <row r="308" spans="1:3" x14ac:dyDescent="0.25">
      <c r="A308" s="3">
        <v>309</v>
      </c>
      <c r="B308" s="3" t="s">
        <v>3563</v>
      </c>
    </row>
    <row r="309" spans="1:3" x14ac:dyDescent="0.25">
      <c r="A309" s="3">
        <v>310</v>
      </c>
      <c r="B309" s="3" t="s">
        <v>3564</v>
      </c>
    </row>
    <row r="310" spans="1:3" x14ac:dyDescent="0.25">
      <c r="A310" s="3">
        <v>311</v>
      </c>
      <c r="B310" s="3" t="s">
        <v>3565</v>
      </c>
      <c r="C310" s="3" t="s">
        <v>3566</v>
      </c>
    </row>
    <row r="311" spans="1:3" x14ac:dyDescent="0.25">
      <c r="A311" s="3">
        <v>312</v>
      </c>
      <c r="B311" s="3" t="s">
        <v>3567</v>
      </c>
      <c r="C311" s="3" t="s">
        <v>3568</v>
      </c>
    </row>
    <row r="312" spans="1:3" x14ac:dyDescent="0.25">
      <c r="A312" s="3">
        <v>313</v>
      </c>
      <c r="B312" s="3">
        <v>1</v>
      </c>
    </row>
    <row r="313" spans="1:3" x14ac:dyDescent="0.25">
      <c r="A313" s="3">
        <v>314</v>
      </c>
      <c r="B313" s="3" t="s">
        <v>3569</v>
      </c>
      <c r="C313" s="3" t="s">
        <v>3570</v>
      </c>
    </row>
    <row r="314" spans="1:3" x14ac:dyDescent="0.25">
      <c r="A314" s="3">
        <v>315</v>
      </c>
      <c r="B314" s="3" t="s">
        <v>3571</v>
      </c>
      <c r="C314" s="3" t="s">
        <v>3572</v>
      </c>
    </row>
    <row r="315" spans="1:3" x14ac:dyDescent="0.25">
      <c r="A315" s="3">
        <v>316</v>
      </c>
      <c r="B315" s="3" t="s">
        <v>3573</v>
      </c>
      <c r="C315" s="3" t="s">
        <v>3574</v>
      </c>
    </row>
    <row r="316" spans="1:3" x14ac:dyDescent="0.25">
      <c r="A316" s="3">
        <v>317</v>
      </c>
      <c r="B316" s="3" t="s">
        <v>1462</v>
      </c>
    </row>
    <row r="317" spans="1:3" x14ac:dyDescent="0.25">
      <c r="A317" s="3">
        <v>318</v>
      </c>
      <c r="B317" s="3" t="s">
        <v>3575</v>
      </c>
      <c r="C317" s="3" t="s">
        <v>3576</v>
      </c>
    </row>
    <row r="318" spans="1:3" x14ac:dyDescent="0.25">
      <c r="A318" s="3">
        <v>319</v>
      </c>
      <c r="B318" s="3" t="s">
        <v>3577</v>
      </c>
      <c r="C318" s="3" t="s">
        <v>3578</v>
      </c>
    </row>
    <row r="319" spans="1:3" x14ac:dyDescent="0.25">
      <c r="A319" s="3">
        <v>320</v>
      </c>
      <c r="B319" s="3" t="s">
        <v>3579</v>
      </c>
      <c r="C319" s="3" t="s">
        <v>3580</v>
      </c>
    </row>
    <row r="320" spans="1:3" x14ac:dyDescent="0.25">
      <c r="A320" s="3">
        <v>321</v>
      </c>
      <c r="B320" s="3" t="s">
        <v>3581</v>
      </c>
      <c r="C320" s="3" t="s">
        <v>3582</v>
      </c>
    </row>
    <row r="321" spans="1:3" x14ac:dyDescent="0.25">
      <c r="A321" s="3">
        <v>322</v>
      </c>
      <c r="B321" s="3" t="s">
        <v>3583</v>
      </c>
      <c r="C321" s="3" t="s">
        <v>3584</v>
      </c>
    </row>
    <row r="322" spans="1:3" x14ac:dyDescent="0.25">
      <c r="A322" s="3">
        <v>323</v>
      </c>
      <c r="B322" s="3" t="s">
        <v>3585</v>
      </c>
      <c r="C322" s="3" t="s">
        <v>3586</v>
      </c>
    </row>
    <row r="323" spans="1:3" x14ac:dyDescent="0.25">
      <c r="A323" s="3">
        <v>324</v>
      </c>
      <c r="B323" s="3" t="s">
        <v>3587</v>
      </c>
      <c r="C323" s="3" t="s">
        <v>3588</v>
      </c>
    </row>
    <row r="324" spans="1:3" x14ac:dyDescent="0.25">
      <c r="A324" s="3">
        <v>325</v>
      </c>
      <c r="B324" s="3">
        <v>1</v>
      </c>
    </row>
    <row r="325" spans="1:3" x14ac:dyDescent="0.25">
      <c r="A325" s="3">
        <v>326</v>
      </c>
      <c r="B325" s="3" t="s">
        <v>916</v>
      </c>
      <c r="C325" s="3" t="s">
        <v>3589</v>
      </c>
    </row>
    <row r="326" spans="1:3" x14ac:dyDescent="0.25">
      <c r="A326" s="3">
        <v>327</v>
      </c>
      <c r="B326" s="3">
        <v>1.2</v>
      </c>
    </row>
    <row r="327" spans="1:3" x14ac:dyDescent="0.25">
      <c r="A327" s="3">
        <v>328</v>
      </c>
      <c r="B327" s="3" t="s">
        <v>3590</v>
      </c>
      <c r="C327" s="3" t="s">
        <v>3591</v>
      </c>
    </row>
    <row r="328" spans="1:3" x14ac:dyDescent="0.25">
      <c r="A328" s="3">
        <v>329</v>
      </c>
      <c r="B328" s="3" t="s">
        <v>3592</v>
      </c>
      <c r="C328" s="3" t="s">
        <v>3593</v>
      </c>
    </row>
    <row r="329" spans="1:3" x14ac:dyDescent="0.25">
      <c r="A329" s="3">
        <v>330</v>
      </c>
      <c r="B329" s="3" t="s">
        <v>3594</v>
      </c>
    </row>
    <row r="330" spans="1:3" x14ac:dyDescent="0.25">
      <c r="A330" s="3">
        <v>331</v>
      </c>
      <c r="B330" s="3" t="s">
        <v>3595</v>
      </c>
      <c r="C330" s="3">
        <v>1962</v>
      </c>
    </row>
    <row r="331" spans="1:3" x14ac:dyDescent="0.25">
      <c r="A331" s="3">
        <v>332</v>
      </c>
      <c r="B331" s="3" t="s">
        <v>3596</v>
      </c>
      <c r="C331" s="3" t="s">
        <v>3597</v>
      </c>
    </row>
    <row r="332" spans="1:3" x14ac:dyDescent="0.25">
      <c r="A332" s="3">
        <v>333</v>
      </c>
      <c r="B332" s="3" t="s">
        <v>3598</v>
      </c>
      <c r="C332" s="3" t="s">
        <v>3599</v>
      </c>
    </row>
    <row r="333" spans="1:3" x14ac:dyDescent="0.25">
      <c r="A333" s="3">
        <v>334</v>
      </c>
      <c r="B333" s="3" t="s">
        <v>3600</v>
      </c>
      <c r="C333" s="3" t="s">
        <v>3566</v>
      </c>
    </row>
    <row r="334" spans="1:3" x14ac:dyDescent="0.25">
      <c r="A334" s="3">
        <v>335</v>
      </c>
      <c r="B334" s="3" t="s">
        <v>3440</v>
      </c>
      <c r="C334" s="3" t="s">
        <v>3566</v>
      </c>
    </row>
    <row r="335" spans="1:3" x14ac:dyDescent="0.25">
      <c r="A335" s="3">
        <v>336</v>
      </c>
      <c r="B335" s="3" t="s">
        <v>3601</v>
      </c>
      <c r="C335" s="3" t="s">
        <v>3602</v>
      </c>
    </row>
    <row r="336" spans="1:3" x14ac:dyDescent="0.25">
      <c r="A336" s="3">
        <v>337</v>
      </c>
      <c r="B336" s="3" t="s">
        <v>3603</v>
      </c>
      <c r="C336" s="3" t="s">
        <v>3604</v>
      </c>
    </row>
    <row r="337" spans="1:3" x14ac:dyDescent="0.25">
      <c r="A337" s="3">
        <v>338</v>
      </c>
      <c r="B337" s="3" t="s">
        <v>3605</v>
      </c>
      <c r="C337" s="3">
        <v>1954</v>
      </c>
    </row>
    <row r="338" spans="1:3" x14ac:dyDescent="0.25">
      <c r="A338" s="3">
        <v>339</v>
      </c>
      <c r="B338" s="3" t="s">
        <v>3606</v>
      </c>
      <c r="C338" s="3" t="s">
        <v>3607</v>
      </c>
    </row>
    <row r="339" spans="1:3" x14ac:dyDescent="0.25">
      <c r="A339" s="3">
        <v>340</v>
      </c>
      <c r="B339" s="3">
        <v>1</v>
      </c>
    </row>
    <row r="340" spans="1:3" x14ac:dyDescent="0.25">
      <c r="A340" s="3">
        <v>341</v>
      </c>
      <c r="B340" s="3" t="s">
        <v>3608</v>
      </c>
      <c r="C340" s="3" t="s">
        <v>3609</v>
      </c>
    </row>
    <row r="341" spans="1:3" x14ac:dyDescent="0.25">
      <c r="A341" s="3">
        <v>342</v>
      </c>
      <c r="B341" s="3" t="s">
        <v>3610</v>
      </c>
      <c r="C341" s="3" t="s">
        <v>3611</v>
      </c>
    </row>
    <row r="342" spans="1:3" x14ac:dyDescent="0.25">
      <c r="A342" s="3">
        <v>343</v>
      </c>
      <c r="B342" s="3">
        <v>1</v>
      </c>
    </row>
    <row r="343" spans="1:3" x14ac:dyDescent="0.25">
      <c r="A343" s="3">
        <v>344</v>
      </c>
      <c r="B343" s="3" t="s">
        <v>3612</v>
      </c>
      <c r="C343" s="3" t="s">
        <v>3613</v>
      </c>
    </row>
    <row r="344" spans="1:3" x14ac:dyDescent="0.25">
      <c r="A344" s="3">
        <v>345</v>
      </c>
      <c r="B344" s="3" t="s">
        <v>3614</v>
      </c>
      <c r="C344" s="3">
        <v>1971</v>
      </c>
    </row>
    <row r="345" spans="1:3" x14ac:dyDescent="0.25">
      <c r="A345" s="3">
        <v>346</v>
      </c>
      <c r="B345" s="3" t="s">
        <v>3615</v>
      </c>
      <c r="C345" s="3" t="s">
        <v>3616</v>
      </c>
    </row>
    <row r="346" spans="1:3" x14ac:dyDescent="0.25">
      <c r="A346" s="3">
        <v>347</v>
      </c>
      <c r="B346" s="3" t="s">
        <v>3617</v>
      </c>
      <c r="C346" s="3" t="s">
        <v>3618</v>
      </c>
    </row>
    <row r="347" spans="1:3" x14ac:dyDescent="0.25">
      <c r="A347" s="3">
        <v>348</v>
      </c>
      <c r="B347" s="3" t="s">
        <v>3619</v>
      </c>
      <c r="C347" s="3" t="s">
        <v>2901</v>
      </c>
    </row>
    <row r="348" spans="1:3" x14ac:dyDescent="0.25">
      <c r="A348" s="3">
        <v>349</v>
      </c>
      <c r="B348" s="3" t="s">
        <v>3620</v>
      </c>
      <c r="C348" s="3" t="s">
        <v>3621</v>
      </c>
    </row>
    <row r="349" spans="1:3" x14ac:dyDescent="0.25">
      <c r="A349" s="3">
        <v>350</v>
      </c>
      <c r="B349" s="3">
        <v>1.2</v>
      </c>
    </row>
    <row r="350" spans="1:3" x14ac:dyDescent="0.25">
      <c r="A350" s="3">
        <v>351</v>
      </c>
      <c r="B350" s="3" t="s">
        <v>3622</v>
      </c>
      <c r="C350" s="3" t="s">
        <v>3623</v>
      </c>
    </row>
    <row r="351" spans="1:3" x14ac:dyDescent="0.25">
      <c r="A351" s="3">
        <v>352</v>
      </c>
      <c r="B351" s="3">
        <v>1</v>
      </c>
    </row>
    <row r="352" spans="1:3" x14ac:dyDescent="0.25">
      <c r="A352" s="3">
        <v>353</v>
      </c>
      <c r="B352" s="3" t="s">
        <v>3624</v>
      </c>
      <c r="C352" s="3">
        <v>1977</v>
      </c>
    </row>
    <row r="353" spans="1:3" x14ac:dyDescent="0.25">
      <c r="A353" s="3">
        <v>354</v>
      </c>
      <c r="B353" s="3" t="s">
        <v>3625</v>
      </c>
      <c r="C353" s="3" t="s">
        <v>3626</v>
      </c>
    </row>
    <row r="354" spans="1:3" x14ac:dyDescent="0.25">
      <c r="A354" s="3">
        <v>355</v>
      </c>
      <c r="B354" s="3" t="s">
        <v>3627</v>
      </c>
      <c r="C354" s="3" t="s">
        <v>3628</v>
      </c>
    </row>
    <row r="355" spans="1:3" x14ac:dyDescent="0.25">
      <c r="A355" s="3">
        <v>356</v>
      </c>
      <c r="B355" s="3" t="s">
        <v>3629</v>
      </c>
      <c r="C355" s="3" t="s">
        <v>3630</v>
      </c>
    </row>
    <row r="356" spans="1:3" x14ac:dyDescent="0.25">
      <c r="A356" s="3">
        <v>357</v>
      </c>
      <c r="B356" s="3" t="s">
        <v>3631</v>
      </c>
      <c r="C356" s="3" t="s">
        <v>3632</v>
      </c>
    </row>
    <row r="357" spans="1:3" x14ac:dyDescent="0.25">
      <c r="A357" s="3">
        <v>358</v>
      </c>
      <c r="B357" s="3" t="s">
        <v>3633</v>
      </c>
      <c r="C357" s="3" t="s">
        <v>3634</v>
      </c>
    </row>
    <row r="358" spans="1:3" x14ac:dyDescent="0.25">
      <c r="A358" s="3">
        <v>359</v>
      </c>
      <c r="B358" s="3" t="s">
        <v>3635</v>
      </c>
      <c r="C358" s="3" t="s">
        <v>3636</v>
      </c>
    </row>
    <row r="359" spans="1:3" x14ac:dyDescent="0.25">
      <c r="A359" s="3">
        <v>360</v>
      </c>
      <c r="B359" s="3" t="s">
        <v>3637</v>
      </c>
      <c r="C359" s="3" t="s">
        <v>3638</v>
      </c>
    </row>
    <row r="360" spans="1:3" x14ac:dyDescent="0.25">
      <c r="A360" s="3">
        <v>361</v>
      </c>
      <c r="B360" s="3" t="s">
        <v>3639</v>
      </c>
    </row>
    <row r="361" spans="1:3" x14ac:dyDescent="0.25">
      <c r="A361" s="3">
        <v>362</v>
      </c>
      <c r="B361" s="3" t="s">
        <v>3640</v>
      </c>
      <c r="C361" s="3" t="s">
        <v>3073</v>
      </c>
    </row>
    <row r="362" spans="1:3" x14ac:dyDescent="0.25">
      <c r="A362" s="3">
        <v>363</v>
      </c>
      <c r="B362" s="3" t="s">
        <v>3641</v>
      </c>
      <c r="C362" s="3" t="s">
        <v>3642</v>
      </c>
    </row>
    <row r="363" spans="1:3" x14ac:dyDescent="0.25">
      <c r="A363" s="3">
        <v>364</v>
      </c>
      <c r="B363" s="3" t="s">
        <v>3643</v>
      </c>
    </row>
    <row r="364" spans="1:3" x14ac:dyDescent="0.25">
      <c r="A364" s="3">
        <v>365</v>
      </c>
      <c r="B364" s="3">
        <v>1</v>
      </c>
    </row>
    <row r="365" spans="1:3" x14ac:dyDescent="0.25">
      <c r="A365" s="3">
        <v>366</v>
      </c>
      <c r="B365" s="3" t="s">
        <v>3644</v>
      </c>
      <c r="C365" s="3" t="s">
        <v>3645</v>
      </c>
    </row>
    <row r="366" spans="1:3" x14ac:dyDescent="0.25">
      <c r="A366" s="3">
        <v>367</v>
      </c>
      <c r="B366" s="3" t="s">
        <v>3646</v>
      </c>
      <c r="C366" s="3" t="s">
        <v>3647</v>
      </c>
    </row>
    <row r="367" spans="1:3" x14ac:dyDescent="0.25">
      <c r="A367" s="3">
        <v>368</v>
      </c>
      <c r="B367" s="3" t="s">
        <v>3648</v>
      </c>
      <c r="C367" s="3" t="s">
        <v>3649</v>
      </c>
    </row>
    <row r="368" spans="1:3" x14ac:dyDescent="0.25">
      <c r="A368" s="3">
        <v>368</v>
      </c>
      <c r="B368" s="3" t="s">
        <v>3650</v>
      </c>
      <c r="C368" s="3" t="s">
        <v>3651</v>
      </c>
    </row>
    <row r="369" spans="1:3" x14ac:dyDescent="0.25">
      <c r="A369" s="3">
        <v>369</v>
      </c>
      <c r="B369" s="3" t="s">
        <v>3652</v>
      </c>
      <c r="C369" s="3" t="s">
        <v>3653</v>
      </c>
    </row>
    <row r="370" spans="1:3" x14ac:dyDescent="0.25">
      <c r="A370" s="3">
        <v>370</v>
      </c>
      <c r="B370" s="3" t="s">
        <v>3654</v>
      </c>
      <c r="C370" s="3" t="s">
        <v>3655</v>
      </c>
    </row>
    <row r="371" spans="1:3" x14ac:dyDescent="0.25">
      <c r="A371" s="3">
        <v>371</v>
      </c>
      <c r="B371" s="3" t="s">
        <v>3656</v>
      </c>
      <c r="C371" s="3" t="s">
        <v>3426</v>
      </c>
    </row>
    <row r="372" spans="1:3" x14ac:dyDescent="0.25">
      <c r="A372" s="3">
        <v>372</v>
      </c>
      <c r="B372" s="3" t="s">
        <v>3657</v>
      </c>
      <c r="C372" s="3" t="s">
        <v>3658</v>
      </c>
    </row>
    <row r="373" spans="1:3" x14ac:dyDescent="0.25">
      <c r="A373" s="3">
        <v>373</v>
      </c>
      <c r="B373" s="3" t="s">
        <v>3659</v>
      </c>
      <c r="C373" s="3">
        <v>2006</v>
      </c>
    </row>
    <row r="374" spans="1:3" x14ac:dyDescent="0.25">
      <c r="A374" s="3">
        <v>374</v>
      </c>
      <c r="B374" s="3" t="s">
        <v>3660</v>
      </c>
    </row>
    <row r="375" spans="1:3" x14ac:dyDescent="0.25">
      <c r="A375" s="3">
        <v>375</v>
      </c>
      <c r="B375" s="3" t="s">
        <v>3661</v>
      </c>
      <c r="C375" s="3" t="s">
        <v>3662</v>
      </c>
    </row>
    <row r="376" spans="1:3" x14ac:dyDescent="0.25">
      <c r="A376" s="3">
        <v>376</v>
      </c>
      <c r="B376" s="3" t="s">
        <v>3663</v>
      </c>
      <c r="C376" s="3" t="s">
        <v>3664</v>
      </c>
    </row>
    <row r="377" spans="1:3" x14ac:dyDescent="0.25">
      <c r="A377" s="3">
        <v>377</v>
      </c>
      <c r="B377" s="3" t="s">
        <v>3665</v>
      </c>
      <c r="C377" s="3" t="s">
        <v>3666</v>
      </c>
    </row>
    <row r="378" spans="1:3" x14ac:dyDescent="0.25">
      <c r="A378" s="3">
        <v>378</v>
      </c>
      <c r="B378" s="3" t="s">
        <v>3667</v>
      </c>
      <c r="C378" s="3" t="s">
        <v>3668</v>
      </c>
    </row>
    <row r="379" spans="1:3" x14ac:dyDescent="0.25">
      <c r="A379" s="3">
        <v>379</v>
      </c>
      <c r="B379" s="3" t="s">
        <v>3669</v>
      </c>
      <c r="C379" s="3" t="s">
        <v>3670</v>
      </c>
    </row>
    <row r="380" spans="1:3" x14ac:dyDescent="0.25">
      <c r="A380" s="3">
        <v>380</v>
      </c>
      <c r="B380" s="3" t="s">
        <v>3671</v>
      </c>
      <c r="C380" s="3" t="s">
        <v>2941</v>
      </c>
    </row>
    <row r="381" spans="1:3" x14ac:dyDescent="0.25">
      <c r="A381" s="3">
        <v>381</v>
      </c>
      <c r="B381" s="3" t="s">
        <v>3672</v>
      </c>
      <c r="C381" s="3" t="s">
        <v>3673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outlinePr summaryBelow="0" summaryRight="0"/>
  </sheetPr>
  <dimension ref="A1:D123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6.85546875" customWidth="1"/>
    <col min="2" max="2" width="41.42578125" customWidth="1"/>
  </cols>
  <sheetData>
    <row r="1" spans="1:4" x14ac:dyDescent="0.25">
      <c r="A1" s="3">
        <v>1</v>
      </c>
      <c r="B1" s="3" t="s">
        <v>3675</v>
      </c>
      <c r="C1" s="3" t="s">
        <v>3676</v>
      </c>
      <c r="D1" s="3" t="s">
        <v>3674</v>
      </c>
    </row>
    <row r="2" spans="1:4" x14ac:dyDescent="0.25">
      <c r="A2" s="3">
        <v>2</v>
      </c>
      <c r="B2" s="3" t="s">
        <v>3677</v>
      </c>
      <c r="C2" s="3" t="s">
        <v>3678</v>
      </c>
      <c r="D2" s="3" t="s">
        <v>3674</v>
      </c>
    </row>
    <row r="3" spans="1:4" x14ac:dyDescent="0.25">
      <c r="A3" s="3">
        <v>3</v>
      </c>
      <c r="B3" s="3" t="s">
        <v>3679</v>
      </c>
      <c r="C3" s="3" t="s">
        <v>3680</v>
      </c>
      <c r="D3" s="3" t="s">
        <v>3674</v>
      </c>
    </row>
    <row r="4" spans="1:4" x14ac:dyDescent="0.25">
      <c r="A4" s="3">
        <v>4</v>
      </c>
      <c r="B4" s="3" t="s">
        <v>3681</v>
      </c>
      <c r="C4" s="3" t="s">
        <v>3682</v>
      </c>
      <c r="D4" s="3" t="s">
        <v>3674</v>
      </c>
    </row>
    <row r="5" spans="1:4" x14ac:dyDescent="0.25">
      <c r="A5" s="3">
        <v>5</v>
      </c>
      <c r="B5" s="3" t="s">
        <v>3683</v>
      </c>
      <c r="C5" s="3" t="s">
        <v>3634</v>
      </c>
      <c r="D5" s="3" t="s">
        <v>3674</v>
      </c>
    </row>
    <row r="6" spans="1:4" x14ac:dyDescent="0.25">
      <c r="A6" s="3">
        <v>6</v>
      </c>
      <c r="B6" s="3" t="s">
        <v>3684</v>
      </c>
      <c r="C6" s="3" t="s">
        <v>3685</v>
      </c>
      <c r="D6" s="3" t="s">
        <v>3674</v>
      </c>
    </row>
    <row r="7" spans="1:4" x14ac:dyDescent="0.25">
      <c r="A7" s="3">
        <v>7</v>
      </c>
      <c r="B7" s="3" t="s">
        <v>3686</v>
      </c>
      <c r="C7" s="3" t="s">
        <v>3687</v>
      </c>
      <c r="D7" s="3" t="s">
        <v>3674</v>
      </c>
    </row>
    <row r="8" spans="1:4" x14ac:dyDescent="0.25">
      <c r="A8" s="3">
        <v>8</v>
      </c>
      <c r="B8" s="3" t="s">
        <v>3688</v>
      </c>
      <c r="C8" s="3" t="s">
        <v>3261</v>
      </c>
      <c r="D8" s="3" t="s">
        <v>3674</v>
      </c>
    </row>
    <row r="9" spans="1:4" x14ac:dyDescent="0.25">
      <c r="A9" s="3">
        <v>9</v>
      </c>
      <c r="B9" s="3" t="s">
        <v>3689</v>
      </c>
      <c r="C9" s="3" t="s">
        <v>3690</v>
      </c>
      <c r="D9" s="3" t="s">
        <v>3674</v>
      </c>
    </row>
    <row r="10" spans="1:4" x14ac:dyDescent="0.25">
      <c r="A10" s="3">
        <v>10</v>
      </c>
      <c r="B10" s="3" t="s">
        <v>3691</v>
      </c>
      <c r="C10" s="3" t="s">
        <v>3692</v>
      </c>
      <c r="D10" s="3" t="s">
        <v>3674</v>
      </c>
    </row>
    <row r="11" spans="1:4" x14ac:dyDescent="0.25">
      <c r="A11" s="3">
        <v>11</v>
      </c>
      <c r="B11" s="3" t="s">
        <v>3693</v>
      </c>
      <c r="C11" s="3" t="s">
        <v>3694</v>
      </c>
      <c r="D11" s="3" t="s">
        <v>3674</v>
      </c>
    </row>
    <row r="12" spans="1:4" x14ac:dyDescent="0.25">
      <c r="A12" s="3">
        <v>12</v>
      </c>
      <c r="B12" s="3" t="s">
        <v>3695</v>
      </c>
      <c r="C12" s="3" t="s">
        <v>3696</v>
      </c>
      <c r="D12" s="3" t="s">
        <v>3674</v>
      </c>
    </row>
    <row r="13" spans="1:4" x14ac:dyDescent="0.25">
      <c r="A13" s="3">
        <v>13</v>
      </c>
      <c r="B13" s="3" t="s">
        <v>3697</v>
      </c>
      <c r="C13" s="3" t="s">
        <v>3698</v>
      </c>
      <c r="D13" s="3" t="s">
        <v>3674</v>
      </c>
    </row>
    <row r="14" spans="1:4" x14ac:dyDescent="0.25">
      <c r="A14" s="3">
        <v>14</v>
      </c>
      <c r="B14" s="3" t="s">
        <v>3699</v>
      </c>
      <c r="C14" s="3" t="s">
        <v>3700</v>
      </c>
      <c r="D14" s="3" t="s">
        <v>3674</v>
      </c>
    </row>
    <row r="15" spans="1:4" x14ac:dyDescent="0.25">
      <c r="A15" s="3">
        <v>15</v>
      </c>
      <c r="B15" s="3">
        <v>1</v>
      </c>
      <c r="D15" s="3" t="s">
        <v>3674</v>
      </c>
    </row>
    <row r="16" spans="1:4" x14ac:dyDescent="0.25">
      <c r="A16" s="3">
        <v>16</v>
      </c>
      <c r="B16" s="3" t="s">
        <v>3701</v>
      </c>
      <c r="C16" s="3" t="s">
        <v>3702</v>
      </c>
      <c r="D16" s="3" t="s">
        <v>3674</v>
      </c>
    </row>
    <row r="17" spans="1:4" x14ac:dyDescent="0.25">
      <c r="A17" s="3">
        <v>17</v>
      </c>
      <c r="B17" s="3" t="s">
        <v>3703</v>
      </c>
      <c r="C17" s="3" t="s">
        <v>3704</v>
      </c>
      <c r="D17" s="3" t="s">
        <v>3674</v>
      </c>
    </row>
    <row r="18" spans="1:4" x14ac:dyDescent="0.25">
      <c r="A18" s="3">
        <v>18</v>
      </c>
      <c r="B18" s="3">
        <v>1.2</v>
      </c>
      <c r="D18" s="3" t="s">
        <v>3674</v>
      </c>
    </row>
    <row r="19" spans="1:4" x14ac:dyDescent="0.25">
      <c r="A19" s="3">
        <v>19</v>
      </c>
      <c r="B19" s="3" t="s">
        <v>3705</v>
      </c>
      <c r="C19" s="3" t="s">
        <v>3658</v>
      </c>
      <c r="D19" s="3" t="s">
        <v>3674</v>
      </c>
    </row>
    <row r="20" spans="1:4" x14ac:dyDescent="0.25">
      <c r="A20" s="3">
        <v>20</v>
      </c>
      <c r="B20" s="3" t="s">
        <v>3706</v>
      </c>
      <c r="C20" s="3" t="s">
        <v>3707</v>
      </c>
      <c r="D20" s="3" t="s">
        <v>3674</v>
      </c>
    </row>
    <row r="21" spans="1:4" x14ac:dyDescent="0.25">
      <c r="A21" s="3">
        <v>21</v>
      </c>
      <c r="B21" s="3" t="s">
        <v>3708</v>
      </c>
      <c r="C21" s="3" t="s">
        <v>3709</v>
      </c>
      <c r="D21" s="3" t="s">
        <v>3674</v>
      </c>
    </row>
    <row r="22" spans="1:4" x14ac:dyDescent="0.25">
      <c r="A22" s="3">
        <v>22</v>
      </c>
      <c r="B22" s="3" t="s">
        <v>3710</v>
      </c>
      <c r="C22" s="3" t="s">
        <v>3711</v>
      </c>
      <c r="D22" s="3" t="s">
        <v>3674</v>
      </c>
    </row>
    <row r="23" spans="1:4" x14ac:dyDescent="0.25">
      <c r="A23" s="3">
        <v>23</v>
      </c>
      <c r="B23" s="3" t="s">
        <v>3712</v>
      </c>
      <c r="C23" s="3">
        <v>1944</v>
      </c>
      <c r="D23" s="3" t="s">
        <v>3674</v>
      </c>
    </row>
    <row r="24" spans="1:4" x14ac:dyDescent="0.25">
      <c r="A24" s="3">
        <v>24</v>
      </c>
      <c r="B24" s="3" t="s">
        <v>3713</v>
      </c>
      <c r="D24" s="3" t="s">
        <v>3674</v>
      </c>
    </row>
    <row r="25" spans="1:4" x14ac:dyDescent="0.25">
      <c r="A25" s="3">
        <v>25</v>
      </c>
      <c r="B25" s="3" t="s">
        <v>3714</v>
      </c>
      <c r="C25" s="3" t="s">
        <v>3715</v>
      </c>
      <c r="D25" s="3" t="s">
        <v>3674</v>
      </c>
    </row>
    <row r="26" spans="1:4" x14ac:dyDescent="0.25">
      <c r="A26" s="3">
        <v>26</v>
      </c>
      <c r="B26" s="3">
        <v>1</v>
      </c>
      <c r="D26" s="3" t="s">
        <v>3674</v>
      </c>
    </row>
    <row r="27" spans="1:4" x14ac:dyDescent="0.25">
      <c r="A27" s="3">
        <v>27</v>
      </c>
      <c r="B27" s="3" t="s">
        <v>3716</v>
      </c>
      <c r="C27" s="3" t="s">
        <v>3717</v>
      </c>
      <c r="D27" s="3" t="s">
        <v>3674</v>
      </c>
    </row>
    <row r="28" spans="1:4" x14ac:dyDescent="0.25">
      <c r="A28" s="3">
        <v>28</v>
      </c>
      <c r="B28" s="3" t="s">
        <v>3718</v>
      </c>
      <c r="C28" s="3" t="s">
        <v>3719</v>
      </c>
      <c r="D28" s="3" t="s">
        <v>3674</v>
      </c>
    </row>
    <row r="29" spans="1:4" x14ac:dyDescent="0.25">
      <c r="A29" s="3">
        <v>29</v>
      </c>
      <c r="B29" s="3" t="s">
        <v>3720</v>
      </c>
      <c r="C29" s="3" t="s">
        <v>3721</v>
      </c>
      <c r="D29" s="3" t="s">
        <v>3674</v>
      </c>
    </row>
    <row r="30" spans="1:4" x14ac:dyDescent="0.25">
      <c r="A30" s="3">
        <v>30</v>
      </c>
      <c r="B30" s="3" t="s">
        <v>3722</v>
      </c>
      <c r="C30" s="3" t="s">
        <v>3723</v>
      </c>
      <c r="D30" s="3" t="s">
        <v>3674</v>
      </c>
    </row>
    <row r="31" spans="1:4" x14ac:dyDescent="0.25">
      <c r="A31" s="3">
        <v>31</v>
      </c>
      <c r="B31" s="3" t="s">
        <v>3724</v>
      </c>
      <c r="C31" s="3" t="s">
        <v>3692</v>
      </c>
      <c r="D31" s="3" t="s">
        <v>3674</v>
      </c>
    </row>
    <row r="32" spans="1:4" x14ac:dyDescent="0.25">
      <c r="A32" s="3">
        <v>32</v>
      </c>
      <c r="B32" s="3" t="s">
        <v>3725</v>
      </c>
      <c r="C32" s="3" t="s">
        <v>3726</v>
      </c>
      <c r="D32" s="3" t="s">
        <v>3674</v>
      </c>
    </row>
    <row r="33" spans="1:4" x14ac:dyDescent="0.25">
      <c r="A33" s="3">
        <v>33</v>
      </c>
      <c r="B33" s="3">
        <v>1.2</v>
      </c>
      <c r="D33" s="3" t="s">
        <v>3674</v>
      </c>
    </row>
    <row r="34" spans="1:4" x14ac:dyDescent="0.25">
      <c r="A34" s="3">
        <v>34</v>
      </c>
      <c r="B34" s="3" t="s">
        <v>3727</v>
      </c>
      <c r="C34" s="3" t="s">
        <v>3728</v>
      </c>
      <c r="D34" s="3" t="s">
        <v>3674</v>
      </c>
    </row>
    <row r="35" spans="1:4" x14ac:dyDescent="0.25">
      <c r="A35" s="3">
        <v>35</v>
      </c>
      <c r="B35" s="3" t="s">
        <v>3729</v>
      </c>
      <c r="C35" s="3" t="s">
        <v>3730</v>
      </c>
      <c r="D35" s="3" t="s">
        <v>3674</v>
      </c>
    </row>
    <row r="36" spans="1:4" x14ac:dyDescent="0.25">
      <c r="A36" s="3">
        <v>36</v>
      </c>
      <c r="B36" s="3" t="s">
        <v>3731</v>
      </c>
      <c r="D36" s="3" t="s">
        <v>3674</v>
      </c>
    </row>
    <row r="37" spans="1:4" x14ac:dyDescent="0.25">
      <c r="A37" s="3">
        <v>37</v>
      </c>
      <c r="B37" s="3" t="s">
        <v>3732</v>
      </c>
      <c r="C37" s="3" t="s">
        <v>3733</v>
      </c>
      <c r="D37" s="3" t="s">
        <v>3674</v>
      </c>
    </row>
    <row r="38" spans="1:4" x14ac:dyDescent="0.25">
      <c r="A38" s="3">
        <v>38</v>
      </c>
      <c r="B38" s="3" t="s">
        <v>3734</v>
      </c>
      <c r="C38" s="3" t="s">
        <v>3129</v>
      </c>
      <c r="D38" s="3" t="s">
        <v>3674</v>
      </c>
    </row>
    <row r="39" spans="1:4" x14ac:dyDescent="0.25">
      <c r="A39" s="3">
        <v>39</v>
      </c>
      <c r="B39" s="3" t="s">
        <v>3735</v>
      </c>
      <c r="C39" s="3" t="s">
        <v>3736</v>
      </c>
      <c r="D39" s="3" t="s">
        <v>3674</v>
      </c>
    </row>
    <row r="40" spans="1:4" x14ac:dyDescent="0.25">
      <c r="A40" s="3">
        <v>40</v>
      </c>
      <c r="B40" s="3" t="s">
        <v>3603</v>
      </c>
      <c r="C40" s="3" t="s">
        <v>3737</v>
      </c>
      <c r="D40" s="3" t="s">
        <v>3674</v>
      </c>
    </row>
    <row r="41" spans="1:4" x14ac:dyDescent="0.25">
      <c r="A41" s="3">
        <v>41</v>
      </c>
      <c r="B41" s="3" t="s">
        <v>3738</v>
      </c>
      <c r="C41" s="3" t="s">
        <v>3739</v>
      </c>
      <c r="D41" s="3" t="s">
        <v>3674</v>
      </c>
    </row>
    <row r="42" spans="1:4" x14ac:dyDescent="0.25">
      <c r="A42" s="3">
        <v>42</v>
      </c>
      <c r="B42" s="3" t="s">
        <v>3740</v>
      </c>
      <c r="C42" s="3" t="s">
        <v>3741</v>
      </c>
      <c r="D42" s="3" t="s">
        <v>3674</v>
      </c>
    </row>
    <row r="43" spans="1:4" x14ac:dyDescent="0.25">
      <c r="A43" s="3">
        <v>43</v>
      </c>
      <c r="B43" s="3" t="s">
        <v>3742</v>
      </c>
      <c r="C43" s="3" t="s">
        <v>3743</v>
      </c>
      <c r="D43" s="3" t="s">
        <v>3674</v>
      </c>
    </row>
    <row r="44" spans="1:4" x14ac:dyDescent="0.25">
      <c r="A44" s="3">
        <v>44</v>
      </c>
      <c r="B44" s="3" t="s">
        <v>3744</v>
      </c>
      <c r="C44" s="3" t="s">
        <v>3745</v>
      </c>
      <c r="D44" s="3" t="s">
        <v>3674</v>
      </c>
    </row>
    <row r="45" spans="1:4" x14ac:dyDescent="0.25">
      <c r="A45" s="3">
        <v>45</v>
      </c>
      <c r="B45" s="3" t="s">
        <v>3746</v>
      </c>
      <c r="D45" s="3" t="s">
        <v>3674</v>
      </c>
    </row>
    <row r="46" spans="1:4" x14ac:dyDescent="0.25">
      <c r="A46" s="3">
        <v>46</v>
      </c>
      <c r="B46" s="3" t="s">
        <v>3747</v>
      </c>
      <c r="C46" s="3" t="s">
        <v>3748</v>
      </c>
      <c r="D46" s="3" t="s">
        <v>3674</v>
      </c>
    </row>
    <row r="47" spans="1:4" x14ac:dyDescent="0.25">
      <c r="A47" s="3">
        <v>47</v>
      </c>
      <c r="B47" s="3" t="s">
        <v>3749</v>
      </c>
      <c r="C47" s="3" t="s">
        <v>3750</v>
      </c>
      <c r="D47" s="3" t="s">
        <v>3674</v>
      </c>
    </row>
    <row r="48" spans="1:4" x14ac:dyDescent="0.25">
      <c r="A48" s="3">
        <v>48</v>
      </c>
      <c r="B48" s="3" t="s">
        <v>3751</v>
      </c>
      <c r="D48" s="3" t="s">
        <v>3674</v>
      </c>
    </row>
    <row r="49" spans="1:4" x14ac:dyDescent="0.25">
      <c r="A49" s="3">
        <v>49</v>
      </c>
      <c r="B49" s="3" t="s">
        <v>3752</v>
      </c>
      <c r="C49" s="3" t="s">
        <v>3753</v>
      </c>
      <c r="D49" s="3" t="s">
        <v>3674</v>
      </c>
    </row>
    <row r="50" spans="1:4" x14ac:dyDescent="0.25">
      <c r="A50" s="3">
        <v>50</v>
      </c>
      <c r="B50" s="3" t="s">
        <v>3754</v>
      </c>
      <c r="C50" s="3" t="s">
        <v>3755</v>
      </c>
      <c r="D50" s="3" t="s">
        <v>3674</v>
      </c>
    </row>
    <row r="51" spans="1:4" x14ac:dyDescent="0.25">
      <c r="A51" s="3">
        <v>51</v>
      </c>
      <c r="B51" s="3" t="s">
        <v>3756</v>
      </c>
      <c r="C51" s="3" t="s">
        <v>3757</v>
      </c>
      <c r="D51" s="3" t="s">
        <v>3674</v>
      </c>
    </row>
    <row r="52" spans="1:4" x14ac:dyDescent="0.25">
      <c r="A52" s="3">
        <v>52</v>
      </c>
      <c r="B52" s="3" t="s">
        <v>3758</v>
      </c>
      <c r="C52" s="3" t="s">
        <v>3759</v>
      </c>
      <c r="D52" s="3" t="s">
        <v>3674</v>
      </c>
    </row>
    <row r="53" spans="1:4" x14ac:dyDescent="0.25">
      <c r="A53" s="3">
        <v>53</v>
      </c>
      <c r="B53" s="3" t="s">
        <v>3760</v>
      </c>
      <c r="C53" s="3">
        <v>1931</v>
      </c>
      <c r="D53" s="3" t="s">
        <v>3674</v>
      </c>
    </row>
    <row r="54" spans="1:4" x14ac:dyDescent="0.25">
      <c r="A54" s="3">
        <v>54</v>
      </c>
      <c r="B54" s="3" t="s">
        <v>3761</v>
      </c>
      <c r="C54" s="3">
        <v>1940</v>
      </c>
      <c r="D54" s="3" t="s">
        <v>3674</v>
      </c>
    </row>
    <row r="55" spans="1:4" x14ac:dyDescent="0.25">
      <c r="A55" s="3">
        <v>55</v>
      </c>
      <c r="B55" s="3" t="s">
        <v>3762</v>
      </c>
      <c r="C55" s="3" t="s">
        <v>3763</v>
      </c>
      <c r="D55" s="3" t="s">
        <v>3674</v>
      </c>
    </row>
    <row r="56" spans="1:4" x14ac:dyDescent="0.25">
      <c r="A56" s="3">
        <v>56</v>
      </c>
      <c r="B56" s="3">
        <v>1</v>
      </c>
      <c r="D56" s="3" t="s">
        <v>3674</v>
      </c>
    </row>
    <row r="57" spans="1:4" x14ac:dyDescent="0.25">
      <c r="A57" s="3">
        <v>57</v>
      </c>
      <c r="B57" s="3" t="s">
        <v>3764</v>
      </c>
      <c r="C57" s="3" t="s">
        <v>3765</v>
      </c>
      <c r="D57" s="3" t="s">
        <v>3674</v>
      </c>
    </row>
    <row r="58" spans="1:4" x14ac:dyDescent="0.25">
      <c r="A58" s="3">
        <v>58</v>
      </c>
      <c r="B58" s="3" t="s">
        <v>3766</v>
      </c>
      <c r="D58" s="3" t="s">
        <v>3674</v>
      </c>
    </row>
    <row r="59" spans="1:4" x14ac:dyDescent="0.25">
      <c r="A59" s="3">
        <v>59</v>
      </c>
      <c r="B59" s="3" t="s">
        <v>3767</v>
      </c>
      <c r="C59" s="3" t="s">
        <v>3768</v>
      </c>
      <c r="D59" s="3" t="s">
        <v>3674</v>
      </c>
    </row>
    <row r="60" spans="1:4" x14ac:dyDescent="0.25">
      <c r="A60" s="3">
        <v>60</v>
      </c>
      <c r="B60" s="3" t="s">
        <v>3769</v>
      </c>
      <c r="C60" s="3" t="s">
        <v>3770</v>
      </c>
      <c r="D60" s="3" t="s">
        <v>3674</v>
      </c>
    </row>
    <row r="61" spans="1:4" x14ac:dyDescent="0.25">
      <c r="A61" s="3">
        <v>61</v>
      </c>
      <c r="B61" s="3">
        <v>1.2</v>
      </c>
      <c r="D61" s="3" t="s">
        <v>3674</v>
      </c>
    </row>
    <row r="62" spans="1:4" x14ac:dyDescent="0.25">
      <c r="A62" s="3">
        <v>62</v>
      </c>
      <c r="B62" s="3" t="s">
        <v>3771</v>
      </c>
      <c r="C62" s="3" t="s">
        <v>3772</v>
      </c>
      <c r="D62" s="3" t="s">
        <v>3674</v>
      </c>
    </row>
    <row r="63" spans="1:4" x14ac:dyDescent="0.25">
      <c r="A63" s="3">
        <v>63</v>
      </c>
      <c r="B63" s="3" t="s">
        <v>3773</v>
      </c>
      <c r="C63" s="3" t="s">
        <v>3774</v>
      </c>
      <c r="D63" s="3" t="s">
        <v>3674</v>
      </c>
    </row>
    <row r="64" spans="1:4" x14ac:dyDescent="0.25">
      <c r="A64" s="3">
        <v>64</v>
      </c>
      <c r="B64" s="3" t="s">
        <v>3775</v>
      </c>
      <c r="C64" s="3" t="s">
        <v>3152</v>
      </c>
      <c r="D64" s="3" t="s">
        <v>3674</v>
      </c>
    </row>
    <row r="65" spans="1:4" x14ac:dyDescent="0.25">
      <c r="A65" s="3">
        <v>65</v>
      </c>
      <c r="B65" s="3" t="s">
        <v>3776</v>
      </c>
      <c r="C65" s="3" t="s">
        <v>3630</v>
      </c>
      <c r="D65" s="3" t="s">
        <v>3674</v>
      </c>
    </row>
    <row r="66" spans="1:4" x14ac:dyDescent="0.25">
      <c r="A66" s="3">
        <v>66</v>
      </c>
      <c r="B66" s="3" t="s">
        <v>3777</v>
      </c>
      <c r="C66" s="3" t="s">
        <v>3778</v>
      </c>
      <c r="D66" s="3" t="s">
        <v>3674</v>
      </c>
    </row>
    <row r="67" spans="1:4" x14ac:dyDescent="0.25">
      <c r="A67" s="3">
        <v>67</v>
      </c>
      <c r="B67" s="3" t="s">
        <v>3779</v>
      </c>
      <c r="C67" s="3" t="s">
        <v>3780</v>
      </c>
      <c r="D67" s="3" t="s">
        <v>3674</v>
      </c>
    </row>
    <row r="68" spans="1:4" x14ac:dyDescent="0.25">
      <c r="A68" s="3">
        <v>68</v>
      </c>
      <c r="B68" s="3" t="s">
        <v>3781</v>
      </c>
      <c r="D68" s="3" t="s">
        <v>3674</v>
      </c>
    </row>
    <row r="69" spans="1:4" x14ac:dyDescent="0.25">
      <c r="A69" s="3">
        <v>69</v>
      </c>
      <c r="B69" s="3">
        <v>1</v>
      </c>
      <c r="D69" s="3" t="s">
        <v>3674</v>
      </c>
    </row>
    <row r="70" spans="1:4" x14ac:dyDescent="0.25">
      <c r="A70" s="3">
        <v>70</v>
      </c>
      <c r="B70" s="3" t="s">
        <v>3782</v>
      </c>
      <c r="C70" s="3" t="s">
        <v>3783</v>
      </c>
      <c r="D70" s="3" t="s">
        <v>3674</v>
      </c>
    </row>
    <row r="71" spans="1:4" x14ac:dyDescent="0.25">
      <c r="A71" s="3">
        <v>71</v>
      </c>
      <c r="B71" s="3" t="s">
        <v>3784</v>
      </c>
      <c r="C71" s="3" t="s">
        <v>3785</v>
      </c>
      <c r="D71" s="3" t="s">
        <v>3674</v>
      </c>
    </row>
    <row r="72" spans="1:4" x14ac:dyDescent="0.25">
      <c r="A72" s="3">
        <v>72</v>
      </c>
      <c r="B72" s="3" t="s">
        <v>3786</v>
      </c>
      <c r="C72" s="3" t="s">
        <v>3787</v>
      </c>
      <c r="D72" s="3" t="s">
        <v>3674</v>
      </c>
    </row>
    <row r="73" spans="1:4" x14ac:dyDescent="0.25">
      <c r="A73" s="3">
        <v>73</v>
      </c>
      <c r="B73" s="3" t="s">
        <v>3788</v>
      </c>
      <c r="C73" s="3" t="s">
        <v>3789</v>
      </c>
      <c r="D73" s="3" t="s">
        <v>3674</v>
      </c>
    </row>
    <row r="74" spans="1:4" x14ac:dyDescent="0.25">
      <c r="A74" s="3">
        <v>74</v>
      </c>
      <c r="B74" s="3" t="s">
        <v>3790</v>
      </c>
      <c r="C74" s="3" t="s">
        <v>3791</v>
      </c>
      <c r="D74" s="3" t="s">
        <v>3674</v>
      </c>
    </row>
    <row r="75" spans="1:4" x14ac:dyDescent="0.25">
      <c r="A75" s="3">
        <v>75</v>
      </c>
      <c r="B75" s="3" t="s">
        <v>3792</v>
      </c>
      <c r="C75" s="3" t="s">
        <v>3793</v>
      </c>
      <c r="D75" s="3" t="s">
        <v>3674</v>
      </c>
    </row>
    <row r="76" spans="1:4" x14ac:dyDescent="0.25">
      <c r="A76" s="3">
        <v>76</v>
      </c>
      <c r="B76" s="3" t="s">
        <v>3794</v>
      </c>
      <c r="C76" s="3" t="s">
        <v>3795</v>
      </c>
      <c r="D76" s="3" t="s">
        <v>3674</v>
      </c>
    </row>
    <row r="77" spans="1:4" x14ac:dyDescent="0.25">
      <c r="A77" s="3">
        <v>77</v>
      </c>
      <c r="B77" s="3" t="s">
        <v>3796</v>
      </c>
      <c r="C77" s="3" t="s">
        <v>3797</v>
      </c>
      <c r="D77" s="3" t="s">
        <v>3674</v>
      </c>
    </row>
    <row r="78" spans="1:4" x14ac:dyDescent="0.25">
      <c r="A78" s="3">
        <v>78</v>
      </c>
      <c r="B78" s="3" t="s">
        <v>3798</v>
      </c>
      <c r="C78" s="3" t="s">
        <v>3799</v>
      </c>
      <c r="D78" s="3" t="s">
        <v>3674</v>
      </c>
    </row>
    <row r="79" spans="1:4" x14ac:dyDescent="0.25">
      <c r="A79" s="3">
        <v>79</v>
      </c>
      <c r="B79" s="3" t="s">
        <v>3800</v>
      </c>
      <c r="C79" s="3" t="s">
        <v>3730</v>
      </c>
      <c r="D79" s="3" t="s">
        <v>3674</v>
      </c>
    </row>
    <row r="80" spans="1:4" x14ac:dyDescent="0.25">
      <c r="A80" s="3">
        <v>80</v>
      </c>
      <c r="B80" s="3" t="s">
        <v>3801</v>
      </c>
      <c r="C80" s="3" t="s">
        <v>3802</v>
      </c>
      <c r="D80" s="3" t="s">
        <v>3674</v>
      </c>
    </row>
    <row r="81" spans="1:4" x14ac:dyDescent="0.25">
      <c r="A81" s="3">
        <v>81</v>
      </c>
      <c r="B81" s="3" t="s">
        <v>3803</v>
      </c>
      <c r="C81" s="3" t="s">
        <v>2874</v>
      </c>
      <c r="D81" s="3" t="s">
        <v>3674</v>
      </c>
    </row>
    <row r="82" spans="1:4" x14ac:dyDescent="0.25">
      <c r="A82" s="3">
        <v>82</v>
      </c>
      <c r="B82" s="3" t="s">
        <v>3804</v>
      </c>
      <c r="D82" s="3" t="s">
        <v>3674</v>
      </c>
    </row>
    <row r="83" spans="1:4" x14ac:dyDescent="0.25">
      <c r="A83" s="3">
        <v>83</v>
      </c>
      <c r="B83" s="3" t="s">
        <v>3805</v>
      </c>
      <c r="C83" s="3" t="s">
        <v>3806</v>
      </c>
      <c r="D83" s="3" t="s">
        <v>3674</v>
      </c>
    </row>
    <row r="84" spans="1:4" x14ac:dyDescent="0.25">
      <c r="A84" s="3">
        <v>84</v>
      </c>
      <c r="B84" s="3" t="s">
        <v>3807</v>
      </c>
      <c r="C84" s="3" t="s">
        <v>3808</v>
      </c>
      <c r="D84" s="3" t="s">
        <v>3674</v>
      </c>
    </row>
    <row r="85" spans="1:4" x14ac:dyDescent="0.25">
      <c r="A85" s="3">
        <v>85</v>
      </c>
      <c r="B85" s="3" t="s">
        <v>3809</v>
      </c>
      <c r="C85" s="3" t="s">
        <v>3156</v>
      </c>
      <c r="D85" s="3" t="s">
        <v>3674</v>
      </c>
    </row>
    <row r="86" spans="1:4" x14ac:dyDescent="0.25">
      <c r="A86" s="3">
        <v>86</v>
      </c>
      <c r="B86" s="3" t="s">
        <v>3810</v>
      </c>
      <c r="C86" s="3" t="s">
        <v>3811</v>
      </c>
      <c r="D86" s="3" t="s">
        <v>3674</v>
      </c>
    </row>
    <row r="87" spans="1:4" x14ac:dyDescent="0.25">
      <c r="A87" s="3">
        <v>87</v>
      </c>
      <c r="B87" s="3" t="s">
        <v>3812</v>
      </c>
      <c r="C87" s="3" t="s">
        <v>3733</v>
      </c>
      <c r="D87" s="3" t="s">
        <v>3674</v>
      </c>
    </row>
    <row r="88" spans="1:4" x14ac:dyDescent="0.25">
      <c r="A88" s="3">
        <v>88</v>
      </c>
      <c r="B88" s="3" t="s">
        <v>3813</v>
      </c>
      <c r="C88" s="3" t="s">
        <v>3814</v>
      </c>
      <c r="D88" s="3" t="s">
        <v>3674</v>
      </c>
    </row>
    <row r="89" spans="1:4" x14ac:dyDescent="0.25">
      <c r="A89" s="3">
        <v>89</v>
      </c>
      <c r="B89" s="3" t="s">
        <v>3815</v>
      </c>
      <c r="C89" s="3" t="s">
        <v>3816</v>
      </c>
      <c r="D89" s="3" t="s">
        <v>3674</v>
      </c>
    </row>
    <row r="90" spans="1:4" x14ac:dyDescent="0.25">
      <c r="A90" s="3">
        <v>90</v>
      </c>
      <c r="B90" s="3" t="s">
        <v>3817</v>
      </c>
      <c r="C90" s="3" t="s">
        <v>3818</v>
      </c>
      <c r="D90" s="3" t="s">
        <v>3674</v>
      </c>
    </row>
    <row r="91" spans="1:4" x14ac:dyDescent="0.25">
      <c r="A91" s="3">
        <v>91</v>
      </c>
      <c r="B91" s="3" t="s">
        <v>3819</v>
      </c>
      <c r="C91" s="3" t="s">
        <v>3820</v>
      </c>
      <c r="D91" s="3" t="s">
        <v>3674</v>
      </c>
    </row>
    <row r="92" spans="1:4" x14ac:dyDescent="0.25">
      <c r="A92" s="3">
        <v>92</v>
      </c>
      <c r="B92" s="3" t="s">
        <v>3821</v>
      </c>
      <c r="C92" s="3" t="s">
        <v>3822</v>
      </c>
      <c r="D92" s="3" t="s">
        <v>3674</v>
      </c>
    </row>
    <row r="93" spans="1:4" x14ac:dyDescent="0.25">
      <c r="A93" s="3">
        <v>93</v>
      </c>
      <c r="B93" s="3" t="s">
        <v>3823</v>
      </c>
      <c r="C93" s="3" t="s">
        <v>3824</v>
      </c>
      <c r="D93" s="3" t="s">
        <v>3674</v>
      </c>
    </row>
    <row r="94" spans="1:4" x14ac:dyDescent="0.25">
      <c r="A94" s="3">
        <v>94</v>
      </c>
      <c r="B94" s="3" t="s">
        <v>3825</v>
      </c>
      <c r="C94" s="3" t="s">
        <v>3826</v>
      </c>
      <c r="D94" s="3" t="s">
        <v>3674</v>
      </c>
    </row>
    <row r="95" spans="1:4" x14ac:dyDescent="0.25">
      <c r="A95" s="3">
        <v>95</v>
      </c>
      <c r="B95" s="3" t="s">
        <v>3827</v>
      </c>
      <c r="C95" s="3">
        <v>1986</v>
      </c>
      <c r="D95" s="3" t="s">
        <v>3674</v>
      </c>
    </row>
    <row r="96" spans="1:4" x14ac:dyDescent="0.25">
      <c r="A96" s="3">
        <v>96</v>
      </c>
      <c r="B96" s="3" t="s">
        <v>3828</v>
      </c>
      <c r="C96" s="3">
        <v>1959</v>
      </c>
      <c r="D96" s="3" t="s">
        <v>3674</v>
      </c>
    </row>
    <row r="97" spans="1:4" x14ac:dyDescent="0.25">
      <c r="A97" s="3">
        <v>97</v>
      </c>
      <c r="B97" s="3" t="s">
        <v>3829</v>
      </c>
      <c r="C97" s="3" t="s">
        <v>2841</v>
      </c>
      <c r="D97" s="3" t="s">
        <v>3674</v>
      </c>
    </row>
    <row r="98" spans="1:4" x14ac:dyDescent="0.25">
      <c r="A98" s="3">
        <v>98</v>
      </c>
      <c r="B98" s="3" t="s">
        <v>3830</v>
      </c>
      <c r="C98" s="3" t="s">
        <v>3831</v>
      </c>
      <c r="D98" s="3" t="s">
        <v>3674</v>
      </c>
    </row>
    <row r="99" spans="1:4" x14ac:dyDescent="0.25">
      <c r="A99" s="3">
        <v>99</v>
      </c>
      <c r="B99" s="3" t="s">
        <v>3832</v>
      </c>
      <c r="C99" s="3" t="s">
        <v>3833</v>
      </c>
      <c r="D99" s="3" t="s">
        <v>3674</v>
      </c>
    </row>
    <row r="100" spans="1:4" x14ac:dyDescent="0.25">
      <c r="A100" s="3">
        <v>100</v>
      </c>
      <c r="B100" s="3" t="s">
        <v>3834</v>
      </c>
      <c r="C100" s="3" t="s">
        <v>3835</v>
      </c>
      <c r="D100" s="3" t="s">
        <v>3674</v>
      </c>
    </row>
    <row r="101" spans="1:4" x14ac:dyDescent="0.25">
      <c r="A101" s="3">
        <v>101</v>
      </c>
      <c r="B101" s="3" t="s">
        <v>3836</v>
      </c>
      <c r="C101" s="3" t="s">
        <v>3837</v>
      </c>
      <c r="D101" s="3" t="s">
        <v>3674</v>
      </c>
    </row>
    <row r="102" spans="1:4" x14ac:dyDescent="0.25">
      <c r="A102" s="3">
        <v>102</v>
      </c>
      <c r="B102" s="3">
        <v>1.2</v>
      </c>
      <c r="D102" s="3" t="s">
        <v>3674</v>
      </c>
    </row>
    <row r="103" spans="1:4" x14ac:dyDescent="0.25">
      <c r="A103" s="3">
        <v>103</v>
      </c>
      <c r="B103" s="3" t="s">
        <v>2590</v>
      </c>
      <c r="C103" s="3" t="s">
        <v>3838</v>
      </c>
      <c r="D103" s="3" t="s">
        <v>3674</v>
      </c>
    </row>
    <row r="104" spans="1:4" x14ac:dyDescent="0.25">
      <c r="A104" s="3">
        <v>104</v>
      </c>
      <c r="B104" s="3" t="s">
        <v>3839</v>
      </c>
      <c r="C104" s="3" t="s">
        <v>3112</v>
      </c>
      <c r="D104" s="3" t="s">
        <v>3674</v>
      </c>
    </row>
    <row r="105" spans="1:4" x14ac:dyDescent="0.25">
      <c r="A105" s="3">
        <v>105</v>
      </c>
      <c r="B105" s="3" t="s">
        <v>3840</v>
      </c>
      <c r="C105" s="3" t="s">
        <v>3841</v>
      </c>
      <c r="D105" s="3" t="s">
        <v>3674</v>
      </c>
    </row>
    <row r="106" spans="1:4" x14ac:dyDescent="0.25">
      <c r="A106" s="3">
        <v>106</v>
      </c>
      <c r="B106" s="3" t="s">
        <v>3842</v>
      </c>
      <c r="C106" s="3" t="s">
        <v>3843</v>
      </c>
      <c r="D106" s="3" t="s">
        <v>3674</v>
      </c>
    </row>
    <row r="107" spans="1:4" x14ac:dyDescent="0.25">
      <c r="A107" s="3">
        <v>107</v>
      </c>
      <c r="B107" s="3" t="s">
        <v>3844</v>
      </c>
      <c r="C107" s="3" t="s">
        <v>3845</v>
      </c>
      <c r="D107" s="3" t="s">
        <v>3674</v>
      </c>
    </row>
    <row r="108" spans="1:4" x14ac:dyDescent="0.25">
      <c r="A108" s="3">
        <v>108</v>
      </c>
      <c r="B108" s="3" t="s">
        <v>3846</v>
      </c>
      <c r="C108" s="3" t="s">
        <v>3847</v>
      </c>
      <c r="D108" s="3" t="s">
        <v>3674</v>
      </c>
    </row>
    <row r="109" spans="1:4" x14ac:dyDescent="0.25">
      <c r="A109" s="3">
        <v>109</v>
      </c>
      <c r="B109" s="3" t="s">
        <v>3848</v>
      </c>
      <c r="C109" s="3">
        <v>1960</v>
      </c>
      <c r="D109" s="3" t="s">
        <v>3674</v>
      </c>
    </row>
    <row r="110" spans="1:4" x14ac:dyDescent="0.25">
      <c r="A110" s="3">
        <v>110</v>
      </c>
      <c r="B110" s="3" t="s">
        <v>3849</v>
      </c>
      <c r="C110" s="3" t="s">
        <v>3850</v>
      </c>
      <c r="D110" s="3" t="s">
        <v>3674</v>
      </c>
    </row>
    <row r="111" spans="1:4" x14ac:dyDescent="0.25">
      <c r="A111" s="3">
        <v>111</v>
      </c>
      <c r="B111" s="3" t="s">
        <v>3851</v>
      </c>
      <c r="C111" s="3" t="s">
        <v>3852</v>
      </c>
      <c r="D111" s="3" t="s">
        <v>3674</v>
      </c>
    </row>
    <row r="112" spans="1:4" x14ac:dyDescent="0.25">
      <c r="A112" s="3">
        <v>112</v>
      </c>
      <c r="B112" s="3" t="s">
        <v>2439</v>
      </c>
      <c r="C112" s="3" t="s">
        <v>2830</v>
      </c>
      <c r="D112" s="3" t="s">
        <v>3674</v>
      </c>
    </row>
    <row r="113" spans="1:4" x14ac:dyDescent="0.25">
      <c r="A113" s="3">
        <v>113</v>
      </c>
      <c r="B113" s="3" t="s">
        <v>3853</v>
      </c>
      <c r="C113" s="3" t="s">
        <v>3820</v>
      </c>
      <c r="D113" s="3" t="s">
        <v>3674</v>
      </c>
    </row>
    <row r="114" spans="1:4" x14ac:dyDescent="0.25">
      <c r="A114" s="3">
        <v>114</v>
      </c>
      <c r="B114" s="3" t="s">
        <v>3854</v>
      </c>
      <c r="C114" s="3" t="s">
        <v>3855</v>
      </c>
      <c r="D114" s="3" t="s">
        <v>3674</v>
      </c>
    </row>
    <row r="115" spans="1:4" x14ac:dyDescent="0.25">
      <c r="A115" s="3">
        <v>115</v>
      </c>
      <c r="B115" s="3" t="s">
        <v>3856</v>
      </c>
      <c r="C115" s="3" t="s">
        <v>3857</v>
      </c>
      <c r="D115" s="3" t="s">
        <v>3674</v>
      </c>
    </row>
    <row r="116" spans="1:4" x14ac:dyDescent="0.25">
      <c r="A116" s="3">
        <v>116</v>
      </c>
      <c r="B116" s="3" t="s">
        <v>3858</v>
      </c>
      <c r="C116" s="3" t="s">
        <v>3859</v>
      </c>
      <c r="D116" s="3" t="s">
        <v>3674</v>
      </c>
    </row>
    <row r="117" spans="1:4" x14ac:dyDescent="0.25">
      <c r="A117" s="3">
        <v>117</v>
      </c>
      <c r="B117" s="3" t="s">
        <v>3860</v>
      </c>
      <c r="C117" s="3" t="s">
        <v>3690</v>
      </c>
      <c r="D117" s="3" t="s">
        <v>3674</v>
      </c>
    </row>
    <row r="118" spans="1:4" x14ac:dyDescent="0.25">
      <c r="A118" s="3">
        <v>118</v>
      </c>
      <c r="B118" s="3" t="s">
        <v>3861</v>
      </c>
      <c r="C118" s="3" t="s">
        <v>3862</v>
      </c>
      <c r="D118" s="3" t="s">
        <v>3674</v>
      </c>
    </row>
    <row r="119" spans="1:4" x14ac:dyDescent="0.25">
      <c r="A119" s="3">
        <v>119</v>
      </c>
      <c r="B119" s="3" t="s">
        <v>3863</v>
      </c>
      <c r="C119" s="3" t="s">
        <v>3864</v>
      </c>
      <c r="D119" s="3" t="s">
        <v>3674</v>
      </c>
    </row>
    <row r="120" spans="1:4" x14ac:dyDescent="0.25">
      <c r="A120" s="3">
        <v>120</v>
      </c>
      <c r="B120" s="3" t="s">
        <v>3865</v>
      </c>
      <c r="C120" s="3" t="s">
        <v>3866</v>
      </c>
      <c r="D120" s="3" t="s">
        <v>3674</v>
      </c>
    </row>
    <row r="121" spans="1:4" x14ac:dyDescent="0.25">
      <c r="A121" s="3">
        <v>121</v>
      </c>
      <c r="B121" s="3" t="s">
        <v>3867</v>
      </c>
      <c r="C121" s="3" t="s">
        <v>3868</v>
      </c>
      <c r="D121" s="3" t="s">
        <v>3674</v>
      </c>
    </row>
    <row r="122" spans="1:4" x14ac:dyDescent="0.25">
      <c r="A122" s="3">
        <v>122</v>
      </c>
      <c r="B122" s="3" t="s">
        <v>3869</v>
      </c>
      <c r="C122" s="3" t="s">
        <v>3870</v>
      </c>
      <c r="D122" s="3" t="s">
        <v>3674</v>
      </c>
    </row>
    <row r="123" spans="1:4" x14ac:dyDescent="0.25">
      <c r="A123" s="3">
        <v>123</v>
      </c>
      <c r="B123" s="3" t="s">
        <v>3871</v>
      </c>
      <c r="C123" s="3" t="s">
        <v>3872</v>
      </c>
      <c r="D123" s="3" t="s">
        <v>3674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outlinePr summaryBelow="0" summaryRight="0"/>
  </sheetPr>
  <dimension ref="A1:D114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8.5703125" customWidth="1"/>
    <col min="2" max="2" width="43.28515625" customWidth="1"/>
  </cols>
  <sheetData>
    <row r="1" spans="1:4" x14ac:dyDescent="0.25">
      <c r="B1" s="3"/>
      <c r="D1" s="3"/>
    </row>
    <row r="2" spans="1:4" x14ac:dyDescent="0.25">
      <c r="A2" s="3">
        <v>1</v>
      </c>
      <c r="B2" s="3" t="s">
        <v>3873</v>
      </c>
      <c r="C2" s="3" t="s">
        <v>3874</v>
      </c>
      <c r="D2" s="3" t="s">
        <v>3674</v>
      </c>
    </row>
    <row r="3" spans="1:4" x14ac:dyDescent="0.25">
      <c r="A3" s="3">
        <v>2</v>
      </c>
      <c r="B3" s="3" t="s">
        <v>3875</v>
      </c>
      <c r="C3" s="3" t="s">
        <v>3876</v>
      </c>
      <c r="D3" s="3" t="s">
        <v>3674</v>
      </c>
    </row>
    <row r="4" spans="1:4" x14ac:dyDescent="0.25">
      <c r="A4" s="3">
        <v>3</v>
      </c>
      <c r="B4" s="3" t="s">
        <v>3877</v>
      </c>
      <c r="C4" s="3" t="s">
        <v>3226</v>
      </c>
      <c r="D4" s="3" t="s">
        <v>3674</v>
      </c>
    </row>
    <row r="5" spans="1:4" x14ac:dyDescent="0.25">
      <c r="A5" s="3">
        <v>4</v>
      </c>
      <c r="B5" s="3">
        <v>1</v>
      </c>
      <c r="D5" s="3" t="s">
        <v>3674</v>
      </c>
    </row>
    <row r="6" spans="1:4" x14ac:dyDescent="0.25">
      <c r="A6" s="3">
        <v>5</v>
      </c>
      <c r="B6" s="3" t="s">
        <v>3878</v>
      </c>
      <c r="C6" s="3" t="s">
        <v>3879</v>
      </c>
      <c r="D6" s="3" t="s">
        <v>3674</v>
      </c>
    </row>
    <row r="7" spans="1:4" x14ac:dyDescent="0.25">
      <c r="A7" s="3">
        <v>6</v>
      </c>
      <c r="B7" s="3" t="s">
        <v>3880</v>
      </c>
      <c r="C7" s="3" t="s">
        <v>3881</v>
      </c>
      <c r="D7" s="3" t="s">
        <v>3674</v>
      </c>
    </row>
    <row r="8" spans="1:4" x14ac:dyDescent="0.25">
      <c r="A8" s="3">
        <v>7</v>
      </c>
      <c r="B8" s="3" t="s">
        <v>1971</v>
      </c>
      <c r="C8" s="3" t="s">
        <v>3882</v>
      </c>
      <c r="D8" s="3" t="s">
        <v>3674</v>
      </c>
    </row>
    <row r="9" spans="1:4" x14ac:dyDescent="0.25">
      <c r="A9" s="3">
        <v>8</v>
      </c>
      <c r="B9" s="3" t="s">
        <v>3883</v>
      </c>
      <c r="C9" s="3" t="s">
        <v>3884</v>
      </c>
      <c r="D9" s="3" t="s">
        <v>3674</v>
      </c>
    </row>
    <row r="10" spans="1:4" x14ac:dyDescent="0.25">
      <c r="A10" s="3">
        <v>9</v>
      </c>
      <c r="B10" s="3" t="s">
        <v>3885</v>
      </c>
      <c r="C10" s="3" t="s">
        <v>3886</v>
      </c>
      <c r="D10" s="3" t="s">
        <v>3674</v>
      </c>
    </row>
    <row r="11" spans="1:4" x14ac:dyDescent="0.25">
      <c r="A11" s="3">
        <v>10</v>
      </c>
      <c r="B11" s="3" t="s">
        <v>3887</v>
      </c>
      <c r="C11" s="3" t="s">
        <v>3888</v>
      </c>
      <c r="D11" s="3" t="s">
        <v>3674</v>
      </c>
    </row>
    <row r="12" spans="1:4" x14ac:dyDescent="0.25">
      <c r="A12" s="3">
        <v>11</v>
      </c>
      <c r="B12" s="3" t="s">
        <v>3889</v>
      </c>
      <c r="C12" s="3" t="s">
        <v>3451</v>
      </c>
      <c r="D12" s="3" t="s">
        <v>3674</v>
      </c>
    </row>
    <row r="13" spans="1:4" x14ac:dyDescent="0.25">
      <c r="A13" s="3">
        <v>12</v>
      </c>
      <c r="B13" s="3" t="s">
        <v>3890</v>
      </c>
      <c r="C13" s="3" t="s">
        <v>3891</v>
      </c>
      <c r="D13" s="3" t="s">
        <v>3674</v>
      </c>
    </row>
    <row r="14" spans="1:4" x14ac:dyDescent="0.25">
      <c r="A14" s="3">
        <v>13</v>
      </c>
      <c r="B14" s="3">
        <v>1</v>
      </c>
      <c r="D14" s="3" t="s">
        <v>3674</v>
      </c>
    </row>
    <row r="15" spans="1:4" x14ac:dyDescent="0.25">
      <c r="A15" s="3">
        <v>14</v>
      </c>
      <c r="B15" s="3" t="s">
        <v>3892</v>
      </c>
      <c r="C15" s="3" t="s">
        <v>3893</v>
      </c>
      <c r="D15" s="3" t="s">
        <v>3674</v>
      </c>
    </row>
    <row r="16" spans="1:4" x14ac:dyDescent="0.25">
      <c r="A16" s="3">
        <v>15</v>
      </c>
      <c r="B16" s="3" t="s">
        <v>2464</v>
      </c>
      <c r="C16" s="3" t="s">
        <v>3894</v>
      </c>
      <c r="D16" s="3" t="s">
        <v>3674</v>
      </c>
    </row>
    <row r="17" spans="1:4" x14ac:dyDescent="0.25">
      <c r="A17" s="3">
        <v>16</v>
      </c>
      <c r="B17" s="3" t="s">
        <v>3895</v>
      </c>
      <c r="C17" s="3" t="s">
        <v>3896</v>
      </c>
      <c r="D17" s="3" t="s">
        <v>3674</v>
      </c>
    </row>
    <row r="18" spans="1:4" x14ac:dyDescent="0.25">
      <c r="A18" s="3">
        <v>17</v>
      </c>
      <c r="B18" s="3" t="s">
        <v>3164</v>
      </c>
      <c r="D18" s="3" t="s">
        <v>3674</v>
      </c>
    </row>
    <row r="19" spans="1:4" x14ac:dyDescent="0.25">
      <c r="A19" s="3">
        <v>18</v>
      </c>
      <c r="B19" s="3" t="s">
        <v>3897</v>
      </c>
      <c r="C19" s="3" t="s">
        <v>3898</v>
      </c>
      <c r="D19" s="3" t="s">
        <v>3674</v>
      </c>
    </row>
    <row r="20" spans="1:4" x14ac:dyDescent="0.25">
      <c r="A20" s="3">
        <v>19</v>
      </c>
      <c r="B20" s="3" t="s">
        <v>3899</v>
      </c>
      <c r="C20" s="3" t="s">
        <v>3900</v>
      </c>
      <c r="D20" s="3" t="s">
        <v>3674</v>
      </c>
    </row>
    <row r="21" spans="1:4" x14ac:dyDescent="0.25">
      <c r="A21" s="3">
        <v>20</v>
      </c>
      <c r="B21" s="3" t="s">
        <v>3901</v>
      </c>
      <c r="C21" s="3" t="s">
        <v>3902</v>
      </c>
      <c r="D21" s="3" t="s">
        <v>3674</v>
      </c>
    </row>
    <row r="22" spans="1:4" x14ac:dyDescent="0.25">
      <c r="A22" s="3">
        <v>21</v>
      </c>
      <c r="B22" s="3" t="s">
        <v>3903</v>
      </c>
      <c r="C22" s="3" t="s">
        <v>3904</v>
      </c>
      <c r="D22" s="3" t="s">
        <v>3674</v>
      </c>
    </row>
    <row r="23" spans="1:4" x14ac:dyDescent="0.25">
      <c r="A23" s="3">
        <v>22</v>
      </c>
      <c r="B23" s="3" t="s">
        <v>3905</v>
      </c>
      <c r="C23" s="3" t="s">
        <v>3906</v>
      </c>
      <c r="D23" s="3" t="s">
        <v>3674</v>
      </c>
    </row>
    <row r="24" spans="1:4" x14ac:dyDescent="0.25">
      <c r="A24" s="3">
        <v>23</v>
      </c>
      <c r="B24" s="3" t="s">
        <v>3907</v>
      </c>
      <c r="C24" s="3" t="s">
        <v>3908</v>
      </c>
      <c r="D24" s="3" t="s">
        <v>3674</v>
      </c>
    </row>
    <row r="25" spans="1:4" x14ac:dyDescent="0.25">
      <c r="A25" s="3">
        <v>24</v>
      </c>
      <c r="B25" s="3" t="s">
        <v>3909</v>
      </c>
      <c r="C25" s="3" t="s">
        <v>3910</v>
      </c>
      <c r="D25" s="3" t="s">
        <v>3674</v>
      </c>
    </row>
    <row r="26" spans="1:4" x14ac:dyDescent="0.25">
      <c r="A26" s="3">
        <v>25</v>
      </c>
      <c r="B26" s="3">
        <v>1</v>
      </c>
      <c r="D26" s="3" t="s">
        <v>3674</v>
      </c>
    </row>
    <row r="27" spans="1:4" x14ac:dyDescent="0.25">
      <c r="A27" s="3">
        <v>26</v>
      </c>
      <c r="B27" s="3" t="s">
        <v>3911</v>
      </c>
      <c r="D27" s="3" t="s">
        <v>3674</v>
      </c>
    </row>
    <row r="28" spans="1:4" x14ac:dyDescent="0.25">
      <c r="A28" s="3">
        <v>27</v>
      </c>
      <c r="B28" s="3" t="s">
        <v>3912</v>
      </c>
      <c r="C28" s="3" t="s">
        <v>3913</v>
      </c>
      <c r="D28" s="3" t="s">
        <v>3674</v>
      </c>
    </row>
    <row r="29" spans="1:4" x14ac:dyDescent="0.25">
      <c r="A29" s="3">
        <v>28</v>
      </c>
      <c r="B29" s="3" t="s">
        <v>3914</v>
      </c>
      <c r="C29" s="3">
        <v>1968</v>
      </c>
      <c r="D29" s="3" t="s">
        <v>3674</v>
      </c>
    </row>
    <row r="30" spans="1:4" x14ac:dyDescent="0.25">
      <c r="A30" s="3">
        <v>29</v>
      </c>
      <c r="B30" s="3" t="s">
        <v>3915</v>
      </c>
      <c r="C30" s="3">
        <v>1972</v>
      </c>
      <c r="D30" s="3" t="s">
        <v>3674</v>
      </c>
    </row>
    <row r="31" spans="1:4" x14ac:dyDescent="0.25">
      <c r="A31" s="3">
        <v>30</v>
      </c>
      <c r="B31" s="3" t="s">
        <v>3916</v>
      </c>
      <c r="C31" s="3" t="s">
        <v>3917</v>
      </c>
      <c r="D31" s="3" t="s">
        <v>3674</v>
      </c>
    </row>
    <row r="32" spans="1:4" x14ac:dyDescent="0.25">
      <c r="A32" s="3">
        <v>31</v>
      </c>
      <c r="B32" s="3" t="s">
        <v>3918</v>
      </c>
      <c r="C32" s="3" t="s">
        <v>3919</v>
      </c>
      <c r="D32" s="3" t="s">
        <v>3674</v>
      </c>
    </row>
    <row r="33" spans="1:4" x14ac:dyDescent="0.25">
      <c r="A33" s="3">
        <v>32</v>
      </c>
      <c r="B33" s="3" t="s">
        <v>3920</v>
      </c>
      <c r="C33" s="3" t="s">
        <v>3921</v>
      </c>
      <c r="D33" s="3" t="s">
        <v>3674</v>
      </c>
    </row>
    <row r="34" spans="1:4" x14ac:dyDescent="0.25">
      <c r="A34" s="3">
        <v>33</v>
      </c>
      <c r="B34" s="3" t="s">
        <v>3922</v>
      </c>
      <c r="C34" s="3" t="s">
        <v>3923</v>
      </c>
      <c r="D34" s="3" t="s">
        <v>3674</v>
      </c>
    </row>
    <row r="35" spans="1:4" x14ac:dyDescent="0.25">
      <c r="A35" s="3">
        <v>34</v>
      </c>
      <c r="B35" s="3" t="s">
        <v>3924</v>
      </c>
      <c r="C35" s="3">
        <v>1954</v>
      </c>
      <c r="D35" s="3" t="s">
        <v>3674</v>
      </c>
    </row>
    <row r="36" spans="1:4" x14ac:dyDescent="0.25">
      <c r="A36" s="3">
        <v>35</v>
      </c>
      <c r="B36" s="3" t="s">
        <v>3925</v>
      </c>
      <c r="C36" s="3" t="s">
        <v>3478</v>
      </c>
      <c r="D36" s="3" t="s">
        <v>3674</v>
      </c>
    </row>
    <row r="37" spans="1:4" x14ac:dyDescent="0.25">
      <c r="A37" s="3">
        <v>36</v>
      </c>
      <c r="B37" s="3" t="s">
        <v>3926</v>
      </c>
      <c r="D37" s="3" t="s">
        <v>3674</v>
      </c>
    </row>
    <row r="38" spans="1:4" x14ac:dyDescent="0.25">
      <c r="A38" s="3">
        <v>37</v>
      </c>
      <c r="B38" s="3" t="s">
        <v>3164</v>
      </c>
      <c r="D38" s="3" t="s">
        <v>3674</v>
      </c>
    </row>
    <row r="39" spans="1:4" x14ac:dyDescent="0.25">
      <c r="A39" s="3">
        <v>38</v>
      </c>
      <c r="B39" s="3" t="s">
        <v>3927</v>
      </c>
      <c r="C39" s="3">
        <v>1953</v>
      </c>
      <c r="D39" s="3" t="s">
        <v>3674</v>
      </c>
    </row>
    <row r="40" spans="1:4" x14ac:dyDescent="0.25">
      <c r="A40" s="3">
        <v>39</v>
      </c>
      <c r="B40" s="3" t="s">
        <v>3928</v>
      </c>
      <c r="C40" s="3">
        <v>1955</v>
      </c>
      <c r="D40" s="3" t="s">
        <v>3674</v>
      </c>
    </row>
    <row r="41" spans="1:4" x14ac:dyDescent="0.25">
      <c r="A41" s="3">
        <v>40</v>
      </c>
      <c r="B41" s="3" t="s">
        <v>3929</v>
      </c>
      <c r="C41" s="3">
        <v>1955</v>
      </c>
      <c r="D41" s="3" t="s">
        <v>3674</v>
      </c>
    </row>
    <row r="42" spans="1:4" x14ac:dyDescent="0.25">
      <c r="A42" s="3">
        <v>41</v>
      </c>
      <c r="B42" s="3" t="s">
        <v>3930</v>
      </c>
      <c r="D42" s="3" t="s">
        <v>3674</v>
      </c>
    </row>
    <row r="43" spans="1:4" x14ac:dyDescent="0.25">
      <c r="A43" s="3">
        <v>42</v>
      </c>
      <c r="B43" s="3" t="s">
        <v>3931</v>
      </c>
      <c r="C43" s="3">
        <v>1952</v>
      </c>
      <c r="D43" s="3" t="s">
        <v>3674</v>
      </c>
    </row>
    <row r="44" spans="1:4" x14ac:dyDescent="0.25">
      <c r="A44" s="3">
        <v>43</v>
      </c>
      <c r="B44" s="3" t="s">
        <v>3932</v>
      </c>
      <c r="C44" s="3" t="s">
        <v>3933</v>
      </c>
      <c r="D44" s="3" t="s">
        <v>3674</v>
      </c>
    </row>
    <row r="45" spans="1:4" x14ac:dyDescent="0.25">
      <c r="A45" s="3">
        <v>44</v>
      </c>
      <c r="B45" s="3" t="s">
        <v>3934</v>
      </c>
      <c r="C45" s="3" t="s">
        <v>3935</v>
      </c>
      <c r="D45" s="3" t="s">
        <v>3674</v>
      </c>
    </row>
    <row r="46" spans="1:4" x14ac:dyDescent="0.25">
      <c r="A46" s="3">
        <v>45</v>
      </c>
      <c r="B46" s="3" t="s">
        <v>3936</v>
      </c>
      <c r="D46" s="3" t="s">
        <v>3674</v>
      </c>
    </row>
    <row r="47" spans="1:4" x14ac:dyDescent="0.25">
      <c r="A47" s="3">
        <v>46</v>
      </c>
      <c r="B47" s="3" t="s">
        <v>3937</v>
      </c>
      <c r="C47" s="3" t="s">
        <v>3938</v>
      </c>
      <c r="D47" s="3" t="s">
        <v>3674</v>
      </c>
    </row>
    <row r="48" spans="1:4" x14ac:dyDescent="0.25">
      <c r="A48" s="3">
        <v>47</v>
      </c>
      <c r="B48" s="3" t="s">
        <v>3939</v>
      </c>
      <c r="C48" s="3" t="s">
        <v>3940</v>
      </c>
      <c r="D48" s="3" t="s">
        <v>3674</v>
      </c>
    </row>
    <row r="49" spans="1:4" x14ac:dyDescent="0.25">
      <c r="A49" s="3">
        <v>48</v>
      </c>
      <c r="B49" s="3" t="s">
        <v>3941</v>
      </c>
      <c r="C49" s="3" t="s">
        <v>3942</v>
      </c>
      <c r="D49" s="3" t="s">
        <v>3674</v>
      </c>
    </row>
    <row r="50" spans="1:4" x14ac:dyDescent="0.25">
      <c r="A50" s="3">
        <v>49</v>
      </c>
      <c r="B50" s="3" t="s">
        <v>3943</v>
      </c>
      <c r="C50" s="3" t="s">
        <v>3944</v>
      </c>
      <c r="D50" s="3" t="s">
        <v>3674</v>
      </c>
    </row>
    <row r="51" spans="1:4" x14ac:dyDescent="0.25">
      <c r="A51" s="3">
        <v>50</v>
      </c>
      <c r="B51" s="3" t="s">
        <v>3945</v>
      </c>
      <c r="C51" s="3" t="s">
        <v>3946</v>
      </c>
      <c r="D51" s="3" t="s">
        <v>3674</v>
      </c>
    </row>
    <row r="52" spans="1:4" x14ac:dyDescent="0.25">
      <c r="A52" s="3">
        <v>51</v>
      </c>
      <c r="B52" s="3" t="s">
        <v>3947</v>
      </c>
      <c r="C52" s="3" t="s">
        <v>3948</v>
      </c>
      <c r="D52" s="3" t="s">
        <v>3674</v>
      </c>
    </row>
    <row r="53" spans="1:4" x14ac:dyDescent="0.25">
      <c r="A53" s="3">
        <v>52</v>
      </c>
      <c r="B53" s="3">
        <v>1</v>
      </c>
      <c r="C53" s="3">
        <v>1946</v>
      </c>
      <c r="D53" s="3" t="s">
        <v>3674</v>
      </c>
    </row>
    <row r="54" spans="1:4" x14ac:dyDescent="0.25">
      <c r="A54" s="3">
        <v>53</v>
      </c>
      <c r="B54" s="3" t="s">
        <v>3949</v>
      </c>
      <c r="C54" s="3" t="s">
        <v>3950</v>
      </c>
      <c r="D54" s="3" t="s">
        <v>3674</v>
      </c>
    </row>
    <row r="55" spans="1:4" x14ac:dyDescent="0.25">
      <c r="A55" s="3">
        <v>54</v>
      </c>
      <c r="B55" s="3" t="s">
        <v>3951</v>
      </c>
      <c r="C55" s="3" t="s">
        <v>3426</v>
      </c>
      <c r="D55" s="3" t="s">
        <v>3674</v>
      </c>
    </row>
    <row r="56" spans="1:4" x14ac:dyDescent="0.25">
      <c r="A56" s="3">
        <v>55</v>
      </c>
      <c r="B56" s="3" t="s">
        <v>1462</v>
      </c>
      <c r="D56" s="3" t="s">
        <v>3674</v>
      </c>
    </row>
    <row r="57" spans="1:4" x14ac:dyDescent="0.25">
      <c r="A57" s="3">
        <v>56</v>
      </c>
      <c r="B57" s="3" t="s">
        <v>3952</v>
      </c>
      <c r="C57" s="3" t="s">
        <v>3953</v>
      </c>
      <c r="D57" s="3" t="s">
        <v>3674</v>
      </c>
    </row>
    <row r="58" spans="1:4" x14ac:dyDescent="0.25">
      <c r="A58" s="3">
        <v>57</v>
      </c>
      <c r="B58" s="3" t="s">
        <v>3954</v>
      </c>
      <c r="C58" s="3" t="s">
        <v>2906</v>
      </c>
      <c r="D58" s="3" t="s">
        <v>3674</v>
      </c>
    </row>
    <row r="59" spans="1:4" x14ac:dyDescent="0.25">
      <c r="A59" s="3">
        <v>58</v>
      </c>
      <c r="B59" s="3" t="s">
        <v>3955</v>
      </c>
      <c r="C59" s="3" t="s">
        <v>3956</v>
      </c>
      <c r="D59" s="3" t="s">
        <v>3674</v>
      </c>
    </row>
    <row r="60" spans="1:4" x14ac:dyDescent="0.25">
      <c r="A60" s="3">
        <v>59</v>
      </c>
      <c r="B60" s="3" t="s">
        <v>3957</v>
      </c>
      <c r="C60" s="3" t="s">
        <v>3958</v>
      </c>
      <c r="D60" s="3" t="s">
        <v>3674</v>
      </c>
    </row>
    <row r="61" spans="1:4" x14ac:dyDescent="0.25">
      <c r="A61" s="3">
        <v>60</v>
      </c>
      <c r="B61" s="3" t="s">
        <v>3959</v>
      </c>
      <c r="C61" s="3" t="s">
        <v>3960</v>
      </c>
      <c r="D61" s="3" t="s">
        <v>3674</v>
      </c>
    </row>
    <row r="62" spans="1:4" x14ac:dyDescent="0.25">
      <c r="A62" s="3">
        <v>61</v>
      </c>
      <c r="B62" s="3" t="s">
        <v>3961</v>
      </c>
      <c r="C62" s="3" t="s">
        <v>3962</v>
      </c>
      <c r="D62" s="3" t="s">
        <v>3674</v>
      </c>
    </row>
    <row r="63" spans="1:4" x14ac:dyDescent="0.25">
      <c r="A63" s="3">
        <v>62</v>
      </c>
      <c r="B63" s="3" t="s">
        <v>3810</v>
      </c>
      <c r="C63" s="3" t="s">
        <v>3963</v>
      </c>
      <c r="D63" s="3" t="s">
        <v>3674</v>
      </c>
    </row>
    <row r="64" spans="1:4" x14ac:dyDescent="0.25">
      <c r="A64" s="3">
        <v>63</v>
      </c>
      <c r="B64" s="3" t="s">
        <v>3964</v>
      </c>
      <c r="C64" s="3" t="s">
        <v>3965</v>
      </c>
      <c r="D64" s="3" t="s">
        <v>3674</v>
      </c>
    </row>
    <row r="65" spans="1:4" x14ac:dyDescent="0.25">
      <c r="A65" s="3">
        <v>64</v>
      </c>
      <c r="B65" s="3" t="s">
        <v>3966</v>
      </c>
      <c r="D65" s="3" t="s">
        <v>3674</v>
      </c>
    </row>
    <row r="66" spans="1:4" x14ac:dyDescent="0.25">
      <c r="A66" s="3">
        <v>65</v>
      </c>
      <c r="B66" s="3" t="s">
        <v>3967</v>
      </c>
      <c r="C66" s="3" t="s">
        <v>3968</v>
      </c>
      <c r="D66" s="3" t="s">
        <v>3674</v>
      </c>
    </row>
    <row r="67" spans="1:4" x14ac:dyDescent="0.25">
      <c r="A67" s="3">
        <v>66</v>
      </c>
      <c r="B67" s="3" t="s">
        <v>3969</v>
      </c>
      <c r="C67" s="3" t="s">
        <v>3970</v>
      </c>
      <c r="D67" s="3" t="s">
        <v>3674</v>
      </c>
    </row>
    <row r="68" spans="1:4" x14ac:dyDescent="0.25">
      <c r="A68" s="3">
        <v>67</v>
      </c>
      <c r="B68" s="3" t="s">
        <v>3971</v>
      </c>
      <c r="C68" s="3" t="s">
        <v>3972</v>
      </c>
      <c r="D68" s="3" t="s">
        <v>3674</v>
      </c>
    </row>
    <row r="69" spans="1:4" x14ac:dyDescent="0.25">
      <c r="A69" s="3">
        <v>68</v>
      </c>
      <c r="B69" s="3" t="s">
        <v>3973</v>
      </c>
      <c r="C69" s="3" t="s">
        <v>3974</v>
      </c>
      <c r="D69" s="3" t="s">
        <v>3674</v>
      </c>
    </row>
    <row r="70" spans="1:4" x14ac:dyDescent="0.25">
      <c r="A70" s="3">
        <v>69</v>
      </c>
      <c r="B70" s="3" t="s">
        <v>3975</v>
      </c>
      <c r="D70" s="3" t="s">
        <v>3674</v>
      </c>
    </row>
    <row r="71" spans="1:4" x14ac:dyDescent="0.25">
      <c r="A71" s="3">
        <v>70</v>
      </c>
      <c r="B71" s="3" t="s">
        <v>3976</v>
      </c>
      <c r="C71" s="3" t="s">
        <v>3977</v>
      </c>
      <c r="D71" s="3" t="s">
        <v>3674</v>
      </c>
    </row>
    <row r="72" spans="1:4" x14ac:dyDescent="0.25">
      <c r="A72" s="3">
        <v>71</v>
      </c>
      <c r="B72" s="3" t="s">
        <v>3978</v>
      </c>
      <c r="C72" s="3" t="s">
        <v>3979</v>
      </c>
      <c r="D72" s="3" t="s">
        <v>3674</v>
      </c>
    </row>
    <row r="73" spans="1:4" x14ac:dyDescent="0.25">
      <c r="A73" s="3">
        <v>72</v>
      </c>
      <c r="B73" s="3" t="s">
        <v>3980</v>
      </c>
      <c r="C73" s="3">
        <v>1958</v>
      </c>
      <c r="D73" s="3" t="s">
        <v>3674</v>
      </c>
    </row>
    <row r="74" spans="1:4" x14ac:dyDescent="0.25">
      <c r="A74" s="3">
        <v>73</v>
      </c>
      <c r="B74" s="3" t="s">
        <v>3981</v>
      </c>
      <c r="C74" s="3" t="s">
        <v>3982</v>
      </c>
      <c r="D74" s="3" t="s">
        <v>3674</v>
      </c>
    </row>
    <row r="75" spans="1:4" x14ac:dyDescent="0.25">
      <c r="A75" s="3">
        <v>74</v>
      </c>
      <c r="B75" s="3" t="s">
        <v>3983</v>
      </c>
      <c r="C75" s="3" t="s">
        <v>3984</v>
      </c>
      <c r="D75" s="3" t="s">
        <v>3674</v>
      </c>
    </row>
    <row r="76" spans="1:4" x14ac:dyDescent="0.25">
      <c r="A76" s="3">
        <v>75</v>
      </c>
      <c r="B76" s="3">
        <v>1.2</v>
      </c>
      <c r="D76" s="3" t="s">
        <v>3674</v>
      </c>
    </row>
    <row r="77" spans="1:4" x14ac:dyDescent="0.25">
      <c r="A77" s="3">
        <v>76</v>
      </c>
      <c r="B77" s="3" t="s">
        <v>3985</v>
      </c>
      <c r="C77" s="3" t="s">
        <v>3986</v>
      </c>
      <c r="D77" s="3" t="s">
        <v>3674</v>
      </c>
    </row>
    <row r="78" spans="1:4" x14ac:dyDescent="0.25">
      <c r="A78" s="3">
        <v>78</v>
      </c>
      <c r="B78" s="3" t="s">
        <v>3987</v>
      </c>
      <c r="C78" s="3" t="s">
        <v>3988</v>
      </c>
      <c r="D78" s="3" t="s">
        <v>3674</v>
      </c>
    </row>
    <row r="79" spans="1:4" x14ac:dyDescent="0.25">
      <c r="A79" s="3">
        <v>79</v>
      </c>
      <c r="B79" s="3" t="s">
        <v>3989</v>
      </c>
      <c r="C79" s="3" t="s">
        <v>3990</v>
      </c>
      <c r="D79" s="3" t="s">
        <v>3674</v>
      </c>
    </row>
    <row r="80" spans="1:4" x14ac:dyDescent="0.25">
      <c r="A80" s="3">
        <v>80</v>
      </c>
      <c r="B80" s="3" t="s">
        <v>3991</v>
      </c>
      <c r="C80" s="3" t="s">
        <v>3992</v>
      </c>
      <c r="D80" s="3" t="s">
        <v>3674</v>
      </c>
    </row>
    <row r="81" spans="1:4" x14ac:dyDescent="0.25">
      <c r="A81" s="3">
        <v>81</v>
      </c>
      <c r="B81" s="3" t="s">
        <v>3993</v>
      </c>
      <c r="C81" s="3" t="s">
        <v>3994</v>
      </c>
      <c r="D81" s="3" t="s">
        <v>3674</v>
      </c>
    </row>
    <row r="82" spans="1:4" x14ac:dyDescent="0.25">
      <c r="A82" s="3">
        <v>82</v>
      </c>
      <c r="B82" s="3" t="s">
        <v>3995</v>
      </c>
      <c r="C82" s="3" t="s">
        <v>3996</v>
      </c>
      <c r="D82" s="3" t="s">
        <v>3674</v>
      </c>
    </row>
    <row r="83" spans="1:4" x14ac:dyDescent="0.25">
      <c r="A83" s="3">
        <v>83</v>
      </c>
      <c r="B83" s="3" t="s">
        <v>3997</v>
      </c>
      <c r="C83" s="3" t="s">
        <v>3998</v>
      </c>
      <c r="D83" s="3" t="s">
        <v>3674</v>
      </c>
    </row>
    <row r="84" spans="1:4" x14ac:dyDescent="0.25">
      <c r="A84" s="3">
        <v>84</v>
      </c>
      <c r="B84" s="3" t="s">
        <v>3999</v>
      </c>
      <c r="C84" s="3" t="s">
        <v>4000</v>
      </c>
      <c r="D84" s="3" t="s">
        <v>3674</v>
      </c>
    </row>
    <row r="85" spans="1:4" x14ac:dyDescent="0.25">
      <c r="A85" s="3">
        <v>85</v>
      </c>
      <c r="B85" s="3" t="s">
        <v>4001</v>
      </c>
      <c r="C85" s="3" t="s">
        <v>4002</v>
      </c>
      <c r="D85" s="3" t="s">
        <v>3674</v>
      </c>
    </row>
    <row r="86" spans="1:4" x14ac:dyDescent="0.25">
      <c r="A86" s="3">
        <v>86</v>
      </c>
      <c r="B86" s="3" t="s">
        <v>4003</v>
      </c>
      <c r="C86" s="3" t="s">
        <v>4004</v>
      </c>
      <c r="D86" s="3" t="s">
        <v>3674</v>
      </c>
    </row>
    <row r="87" spans="1:4" x14ac:dyDescent="0.25">
      <c r="A87" s="3">
        <v>87</v>
      </c>
      <c r="B87" s="3" t="s">
        <v>1462</v>
      </c>
      <c r="D87" s="3" t="s">
        <v>3674</v>
      </c>
    </row>
    <row r="88" spans="1:4" x14ac:dyDescent="0.25">
      <c r="A88" s="3">
        <v>88</v>
      </c>
      <c r="B88" s="3" t="s">
        <v>4005</v>
      </c>
      <c r="C88" s="3" t="s">
        <v>4006</v>
      </c>
      <c r="D88" s="3" t="s">
        <v>3674</v>
      </c>
    </row>
    <row r="89" spans="1:4" x14ac:dyDescent="0.25">
      <c r="A89" s="3">
        <v>89</v>
      </c>
      <c r="B89" s="3" t="s">
        <v>4007</v>
      </c>
      <c r="C89" s="3" t="s">
        <v>4008</v>
      </c>
      <c r="D89" s="3" t="s">
        <v>3674</v>
      </c>
    </row>
    <row r="90" spans="1:4" x14ac:dyDescent="0.25">
      <c r="A90" s="3">
        <v>90</v>
      </c>
      <c r="B90" s="3" t="s">
        <v>4009</v>
      </c>
      <c r="D90" s="3" t="s">
        <v>3674</v>
      </c>
    </row>
    <row r="91" spans="1:4" x14ac:dyDescent="0.25">
      <c r="A91" s="3">
        <v>91</v>
      </c>
      <c r="B91" s="3" t="s">
        <v>4010</v>
      </c>
      <c r="C91" s="3" t="s">
        <v>4011</v>
      </c>
      <c r="D91" s="3" t="s">
        <v>3674</v>
      </c>
    </row>
    <row r="92" spans="1:4" x14ac:dyDescent="0.25">
      <c r="A92" s="3">
        <v>92</v>
      </c>
      <c r="B92" s="3" t="s">
        <v>4012</v>
      </c>
      <c r="C92" s="3" t="s">
        <v>4013</v>
      </c>
      <c r="D92" s="3" t="s">
        <v>3674</v>
      </c>
    </row>
    <row r="93" spans="1:4" x14ac:dyDescent="0.25">
      <c r="A93" s="3">
        <v>93</v>
      </c>
      <c r="B93" s="3">
        <v>1</v>
      </c>
      <c r="D93" s="3" t="s">
        <v>3674</v>
      </c>
    </row>
    <row r="94" spans="1:4" x14ac:dyDescent="0.25">
      <c r="A94" s="3">
        <v>94</v>
      </c>
      <c r="B94" s="3" t="s">
        <v>4014</v>
      </c>
      <c r="C94" s="3" t="s">
        <v>4015</v>
      </c>
      <c r="D94" s="3" t="s">
        <v>3674</v>
      </c>
    </row>
    <row r="95" spans="1:4" x14ac:dyDescent="0.25">
      <c r="A95" s="3">
        <v>95</v>
      </c>
      <c r="B95" s="3" t="s">
        <v>4016</v>
      </c>
      <c r="C95" s="3" t="s">
        <v>4017</v>
      </c>
      <c r="D95" s="3" t="s">
        <v>3674</v>
      </c>
    </row>
    <row r="96" spans="1:4" x14ac:dyDescent="0.25">
      <c r="A96" s="3">
        <v>96</v>
      </c>
      <c r="B96" s="3" t="s">
        <v>4018</v>
      </c>
      <c r="C96" s="3" t="s">
        <v>2853</v>
      </c>
      <c r="D96" s="3" t="s">
        <v>3674</v>
      </c>
    </row>
    <row r="97" spans="1:4" x14ac:dyDescent="0.25">
      <c r="A97" s="3">
        <v>97</v>
      </c>
      <c r="B97" s="3" t="s">
        <v>4019</v>
      </c>
      <c r="C97" s="3" t="s">
        <v>4020</v>
      </c>
      <c r="D97" s="3" t="s">
        <v>3674</v>
      </c>
    </row>
    <row r="98" spans="1:4" x14ac:dyDescent="0.25">
      <c r="A98" s="3">
        <v>98</v>
      </c>
      <c r="B98" s="3" t="s">
        <v>4021</v>
      </c>
      <c r="C98" s="3" t="s">
        <v>4022</v>
      </c>
      <c r="D98" s="3" t="s">
        <v>3674</v>
      </c>
    </row>
    <row r="99" spans="1:4" x14ac:dyDescent="0.25">
      <c r="A99" s="3">
        <v>99</v>
      </c>
      <c r="B99" s="3" t="s">
        <v>4023</v>
      </c>
      <c r="D99" s="3" t="s">
        <v>3674</v>
      </c>
    </row>
    <row r="100" spans="1:4" x14ac:dyDescent="0.25">
      <c r="A100" s="3">
        <v>100</v>
      </c>
      <c r="B100" s="3" t="s">
        <v>4024</v>
      </c>
      <c r="C100" s="3" t="s">
        <v>4025</v>
      </c>
      <c r="D100" s="3" t="s">
        <v>3674</v>
      </c>
    </row>
    <row r="101" spans="1:4" x14ac:dyDescent="0.25">
      <c r="A101" s="3">
        <v>101</v>
      </c>
      <c r="B101" s="3" t="s">
        <v>4026</v>
      </c>
      <c r="C101" s="3" t="s">
        <v>4027</v>
      </c>
      <c r="D101" s="3" t="s">
        <v>3674</v>
      </c>
    </row>
    <row r="102" spans="1:4" x14ac:dyDescent="0.25">
      <c r="A102" s="3">
        <v>102</v>
      </c>
      <c r="B102" s="3" t="s">
        <v>4028</v>
      </c>
      <c r="C102" s="3" t="s">
        <v>4029</v>
      </c>
      <c r="D102" s="3" t="s">
        <v>3674</v>
      </c>
    </row>
    <row r="103" spans="1:4" x14ac:dyDescent="0.25">
      <c r="A103" s="3">
        <v>103</v>
      </c>
      <c r="B103" s="3" t="s">
        <v>4030</v>
      </c>
      <c r="C103" s="3" t="s">
        <v>3019</v>
      </c>
      <c r="D103" s="3" t="s">
        <v>3674</v>
      </c>
    </row>
    <row r="104" spans="1:4" x14ac:dyDescent="0.25">
      <c r="A104" s="3">
        <v>104</v>
      </c>
      <c r="B104" s="3" t="s">
        <v>4031</v>
      </c>
      <c r="C104" s="3" t="s">
        <v>3816</v>
      </c>
      <c r="D104" s="3" t="s">
        <v>3674</v>
      </c>
    </row>
    <row r="105" spans="1:4" x14ac:dyDescent="0.25">
      <c r="A105" s="3">
        <v>105</v>
      </c>
      <c r="B105" s="3" t="s">
        <v>4032</v>
      </c>
      <c r="C105" s="3" t="s">
        <v>4033</v>
      </c>
      <c r="D105" s="3" t="s">
        <v>3674</v>
      </c>
    </row>
    <row r="106" spans="1:4" x14ac:dyDescent="0.25">
      <c r="A106" s="3">
        <v>106</v>
      </c>
      <c r="B106" s="3" t="s">
        <v>4034</v>
      </c>
      <c r="C106" s="3" t="s">
        <v>4035</v>
      </c>
      <c r="D106" s="3" t="s">
        <v>3674</v>
      </c>
    </row>
    <row r="107" spans="1:4" x14ac:dyDescent="0.25">
      <c r="A107" s="3">
        <v>107</v>
      </c>
      <c r="B107" s="3" t="s">
        <v>4036</v>
      </c>
      <c r="C107" s="3" t="s">
        <v>4037</v>
      </c>
      <c r="D107" s="3" t="s">
        <v>3674</v>
      </c>
    </row>
    <row r="108" spans="1:4" x14ac:dyDescent="0.25">
      <c r="A108" s="3">
        <v>108</v>
      </c>
      <c r="B108" s="3" t="s">
        <v>4038</v>
      </c>
      <c r="C108" s="3" t="s">
        <v>4039</v>
      </c>
      <c r="D108" s="3" t="s">
        <v>3674</v>
      </c>
    </row>
    <row r="109" spans="1:4" x14ac:dyDescent="0.25">
      <c r="A109" s="3">
        <v>109</v>
      </c>
      <c r="B109" s="3" t="s">
        <v>4040</v>
      </c>
      <c r="C109" s="3" t="s">
        <v>4041</v>
      </c>
      <c r="D109" s="3" t="s">
        <v>3674</v>
      </c>
    </row>
    <row r="110" spans="1:4" x14ac:dyDescent="0.25">
      <c r="A110" s="3">
        <v>110</v>
      </c>
      <c r="B110" s="3" t="s">
        <v>4042</v>
      </c>
      <c r="C110" s="3" t="s">
        <v>4043</v>
      </c>
      <c r="D110" s="3" t="s">
        <v>3674</v>
      </c>
    </row>
    <row r="111" spans="1:4" x14ac:dyDescent="0.25">
      <c r="A111" s="3">
        <v>111</v>
      </c>
      <c r="B111" s="3" t="s">
        <v>4044</v>
      </c>
      <c r="C111" s="3">
        <v>1955</v>
      </c>
      <c r="D111" s="3" t="s">
        <v>3674</v>
      </c>
    </row>
    <row r="112" spans="1:4" x14ac:dyDescent="0.25">
      <c r="A112" s="3">
        <v>112</v>
      </c>
      <c r="B112" s="3">
        <v>1</v>
      </c>
      <c r="D112" s="3" t="s">
        <v>3674</v>
      </c>
    </row>
    <row r="113" spans="1:4" x14ac:dyDescent="0.25">
      <c r="A113" s="3">
        <v>113</v>
      </c>
      <c r="B113" s="3" t="s">
        <v>4045</v>
      </c>
      <c r="C113" s="3" t="s">
        <v>4046</v>
      </c>
      <c r="D113" s="3" t="s">
        <v>3674</v>
      </c>
    </row>
    <row r="114" spans="1:4" x14ac:dyDescent="0.25">
      <c r="A114" s="3">
        <v>114</v>
      </c>
      <c r="B114" s="3" t="s">
        <v>4047</v>
      </c>
      <c r="C114" s="3" t="s">
        <v>4048</v>
      </c>
      <c r="D114" s="3" t="s">
        <v>3674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outlinePr summaryBelow="0" summaryRight="0"/>
  </sheetPr>
  <dimension ref="A1:D179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8.28515625" customWidth="1"/>
    <col min="2" max="2" width="38.28515625" customWidth="1"/>
  </cols>
  <sheetData>
    <row r="1" spans="1:4" x14ac:dyDescent="0.25">
      <c r="A1" s="3">
        <v>1</v>
      </c>
      <c r="B1" s="3" t="s">
        <v>4050</v>
      </c>
      <c r="C1" s="3" t="s">
        <v>4051</v>
      </c>
      <c r="D1" s="3" t="s">
        <v>4049</v>
      </c>
    </row>
    <row r="2" spans="1:4" x14ac:dyDescent="0.25">
      <c r="A2" s="3">
        <v>2</v>
      </c>
      <c r="B2" s="3" t="s">
        <v>4052</v>
      </c>
      <c r="C2" s="3" t="s">
        <v>4053</v>
      </c>
      <c r="D2" s="3" t="s">
        <v>4049</v>
      </c>
    </row>
    <row r="3" spans="1:4" x14ac:dyDescent="0.25">
      <c r="A3" s="3">
        <v>3</v>
      </c>
      <c r="B3" s="3" t="s">
        <v>4054</v>
      </c>
      <c r="C3" s="3">
        <v>1969</v>
      </c>
      <c r="D3" s="3" t="s">
        <v>4049</v>
      </c>
    </row>
    <row r="4" spans="1:4" x14ac:dyDescent="0.25">
      <c r="A4" s="3">
        <v>4</v>
      </c>
      <c r="B4" s="3" t="s">
        <v>4055</v>
      </c>
      <c r="C4" s="3" t="s">
        <v>4056</v>
      </c>
      <c r="D4" s="3" t="s">
        <v>4049</v>
      </c>
    </row>
    <row r="5" spans="1:4" x14ac:dyDescent="0.25">
      <c r="A5" s="3">
        <v>5</v>
      </c>
      <c r="B5" s="3" t="s">
        <v>4057</v>
      </c>
      <c r="C5" s="3" t="s">
        <v>4058</v>
      </c>
      <c r="D5" s="3" t="s">
        <v>4049</v>
      </c>
    </row>
    <row r="6" spans="1:4" x14ac:dyDescent="0.25">
      <c r="A6" s="3">
        <v>6</v>
      </c>
      <c r="B6" s="3" t="s">
        <v>4059</v>
      </c>
      <c r="C6" s="3" t="s">
        <v>3355</v>
      </c>
      <c r="D6" s="3" t="s">
        <v>4049</v>
      </c>
    </row>
    <row r="7" spans="1:4" x14ac:dyDescent="0.25">
      <c r="A7" s="3">
        <v>7</v>
      </c>
      <c r="B7" s="3" t="s">
        <v>4060</v>
      </c>
      <c r="C7" s="3" t="s">
        <v>2851</v>
      </c>
      <c r="D7" s="3" t="s">
        <v>4049</v>
      </c>
    </row>
    <row r="8" spans="1:4" x14ac:dyDescent="0.25">
      <c r="A8" s="3">
        <v>8</v>
      </c>
      <c r="B8" s="3" t="s">
        <v>4061</v>
      </c>
      <c r="C8" s="3" t="s">
        <v>4062</v>
      </c>
      <c r="D8" s="3" t="s">
        <v>4049</v>
      </c>
    </row>
    <row r="9" spans="1:4" x14ac:dyDescent="0.25">
      <c r="A9" s="3">
        <v>9</v>
      </c>
      <c r="B9" s="3" t="s">
        <v>4063</v>
      </c>
      <c r="C9" s="3" t="s">
        <v>2888</v>
      </c>
      <c r="D9" s="3" t="s">
        <v>4049</v>
      </c>
    </row>
    <row r="10" spans="1:4" x14ac:dyDescent="0.25">
      <c r="A10" s="3">
        <v>10</v>
      </c>
      <c r="B10" s="3" t="s">
        <v>4064</v>
      </c>
      <c r="D10" s="3" t="s">
        <v>4049</v>
      </c>
    </row>
    <row r="11" spans="1:4" x14ac:dyDescent="0.25">
      <c r="A11" s="3">
        <v>11</v>
      </c>
      <c r="B11" s="3" t="s">
        <v>4065</v>
      </c>
      <c r="D11" s="3" t="s">
        <v>4049</v>
      </c>
    </row>
    <row r="12" spans="1:4" x14ac:dyDescent="0.25">
      <c r="A12" s="3">
        <v>12</v>
      </c>
      <c r="B12" s="3" t="s">
        <v>2034</v>
      </c>
      <c r="C12" s="3" t="s">
        <v>4066</v>
      </c>
      <c r="D12" s="3" t="s">
        <v>4049</v>
      </c>
    </row>
    <row r="13" spans="1:4" x14ac:dyDescent="0.25">
      <c r="A13" s="3">
        <v>13</v>
      </c>
      <c r="B13" s="3" t="s">
        <v>4067</v>
      </c>
      <c r="C13" s="3" t="s">
        <v>4068</v>
      </c>
      <c r="D13" s="3" t="s">
        <v>4049</v>
      </c>
    </row>
    <row r="14" spans="1:4" x14ac:dyDescent="0.25">
      <c r="A14" s="3">
        <v>14</v>
      </c>
      <c r="B14" s="3" t="s">
        <v>4069</v>
      </c>
      <c r="C14" s="3" t="s">
        <v>4070</v>
      </c>
      <c r="D14" s="3" t="s">
        <v>4049</v>
      </c>
    </row>
    <row r="15" spans="1:4" x14ac:dyDescent="0.25">
      <c r="A15" s="3">
        <v>15</v>
      </c>
      <c r="B15" s="3" t="s">
        <v>4071</v>
      </c>
      <c r="C15" s="3" t="s">
        <v>4072</v>
      </c>
      <c r="D15" s="3" t="s">
        <v>4049</v>
      </c>
    </row>
    <row r="16" spans="1:4" x14ac:dyDescent="0.25">
      <c r="A16" s="3">
        <v>16</v>
      </c>
      <c r="B16" s="3" t="s">
        <v>4073</v>
      </c>
      <c r="C16" s="3" t="s">
        <v>4074</v>
      </c>
      <c r="D16" s="3" t="s">
        <v>4049</v>
      </c>
    </row>
    <row r="17" spans="1:4" x14ac:dyDescent="0.25">
      <c r="A17" s="3">
        <v>17</v>
      </c>
      <c r="B17" s="3" t="s">
        <v>4075</v>
      </c>
      <c r="C17" s="3" t="s">
        <v>4076</v>
      </c>
      <c r="D17" s="3" t="s">
        <v>4049</v>
      </c>
    </row>
    <row r="18" spans="1:4" x14ac:dyDescent="0.25">
      <c r="A18" s="3">
        <v>18</v>
      </c>
      <c r="B18" s="3" t="s">
        <v>4077</v>
      </c>
      <c r="C18" s="3" t="s">
        <v>3676</v>
      </c>
      <c r="D18" s="3" t="s">
        <v>4049</v>
      </c>
    </row>
    <row r="19" spans="1:4" x14ac:dyDescent="0.25">
      <c r="A19" s="3">
        <v>19</v>
      </c>
      <c r="B19" s="3" t="s">
        <v>4078</v>
      </c>
      <c r="C19" s="3" t="s">
        <v>4002</v>
      </c>
      <c r="D19" s="3" t="s">
        <v>4049</v>
      </c>
    </row>
    <row r="20" spans="1:4" x14ac:dyDescent="0.25">
      <c r="A20" s="3">
        <v>20</v>
      </c>
      <c r="B20" s="3" t="s">
        <v>4079</v>
      </c>
      <c r="C20" s="3" t="s">
        <v>4080</v>
      </c>
      <c r="D20" s="3" t="s">
        <v>4049</v>
      </c>
    </row>
    <row r="21" spans="1:4" x14ac:dyDescent="0.25">
      <c r="A21" s="3">
        <v>21</v>
      </c>
      <c r="B21" s="3" t="s">
        <v>4081</v>
      </c>
      <c r="C21" s="3">
        <v>1954</v>
      </c>
      <c r="D21" s="3" t="s">
        <v>4049</v>
      </c>
    </row>
    <row r="22" spans="1:4" x14ac:dyDescent="0.25">
      <c r="A22" s="3">
        <v>22</v>
      </c>
      <c r="B22" s="3" t="s">
        <v>4082</v>
      </c>
      <c r="C22" s="3" t="s">
        <v>4083</v>
      </c>
      <c r="D22" s="3" t="s">
        <v>4049</v>
      </c>
    </row>
    <row r="23" spans="1:4" x14ac:dyDescent="0.25">
      <c r="A23" s="3">
        <v>23</v>
      </c>
      <c r="B23" s="3" t="s">
        <v>4084</v>
      </c>
      <c r="C23" s="3" t="s">
        <v>4085</v>
      </c>
      <c r="D23" s="3" t="s">
        <v>4049</v>
      </c>
    </row>
    <row r="24" spans="1:4" x14ac:dyDescent="0.25">
      <c r="A24" s="3">
        <v>24</v>
      </c>
      <c r="B24" s="3" t="s">
        <v>4086</v>
      </c>
      <c r="C24" s="3" t="s">
        <v>4087</v>
      </c>
      <c r="D24" s="3" t="s">
        <v>4049</v>
      </c>
    </row>
    <row r="25" spans="1:4" x14ac:dyDescent="0.25">
      <c r="A25" s="3">
        <v>25</v>
      </c>
      <c r="B25" s="3" t="s">
        <v>4088</v>
      </c>
      <c r="C25" s="3" t="s">
        <v>3032</v>
      </c>
      <c r="D25" s="3" t="s">
        <v>4049</v>
      </c>
    </row>
    <row r="26" spans="1:4" x14ac:dyDescent="0.25">
      <c r="A26" s="3">
        <v>26</v>
      </c>
      <c r="B26" s="3">
        <v>1.2</v>
      </c>
      <c r="D26" s="3" t="s">
        <v>4049</v>
      </c>
    </row>
    <row r="27" spans="1:4" x14ac:dyDescent="0.25">
      <c r="A27" s="3">
        <v>27</v>
      </c>
      <c r="B27" s="3" t="s">
        <v>4089</v>
      </c>
      <c r="C27" s="3">
        <v>1952</v>
      </c>
      <c r="D27" s="3" t="s">
        <v>4049</v>
      </c>
    </row>
    <row r="28" spans="1:4" x14ac:dyDescent="0.25">
      <c r="A28" s="3">
        <v>28</v>
      </c>
      <c r="B28" s="3" t="s">
        <v>4090</v>
      </c>
      <c r="C28" s="3" t="s">
        <v>4091</v>
      </c>
      <c r="D28" s="3" t="s">
        <v>4049</v>
      </c>
    </row>
    <row r="29" spans="1:4" x14ac:dyDescent="0.25">
      <c r="A29" s="3">
        <v>29</v>
      </c>
      <c r="B29" s="3">
        <v>1</v>
      </c>
      <c r="D29" s="3" t="s">
        <v>4049</v>
      </c>
    </row>
    <row r="30" spans="1:4" x14ac:dyDescent="0.25">
      <c r="A30" s="3">
        <v>30</v>
      </c>
      <c r="B30" s="3" t="s">
        <v>4092</v>
      </c>
      <c r="C30" s="3" t="s">
        <v>3799</v>
      </c>
      <c r="D30" s="3" t="s">
        <v>4049</v>
      </c>
    </row>
    <row r="31" spans="1:4" x14ac:dyDescent="0.25">
      <c r="A31" s="3">
        <v>31</v>
      </c>
      <c r="B31" s="3" t="s">
        <v>4093</v>
      </c>
      <c r="C31" s="3" t="s">
        <v>3032</v>
      </c>
      <c r="D31" s="3" t="s">
        <v>4049</v>
      </c>
    </row>
    <row r="32" spans="1:4" x14ac:dyDescent="0.25">
      <c r="A32" s="3">
        <v>32</v>
      </c>
      <c r="B32" s="3" t="s">
        <v>4094</v>
      </c>
      <c r="C32" s="3" t="s">
        <v>4095</v>
      </c>
      <c r="D32" s="3" t="s">
        <v>4049</v>
      </c>
    </row>
    <row r="33" spans="1:4" x14ac:dyDescent="0.25">
      <c r="A33" s="3">
        <v>33</v>
      </c>
      <c r="B33" s="3" t="s">
        <v>4096</v>
      </c>
      <c r="C33" s="3" t="s">
        <v>4097</v>
      </c>
      <c r="D33" s="3" t="s">
        <v>4049</v>
      </c>
    </row>
    <row r="34" spans="1:4" x14ac:dyDescent="0.25">
      <c r="A34" s="3">
        <v>34</v>
      </c>
      <c r="B34" s="3" t="s">
        <v>4098</v>
      </c>
      <c r="C34" s="3" t="s">
        <v>4099</v>
      </c>
      <c r="D34" s="3" t="s">
        <v>4049</v>
      </c>
    </row>
    <row r="35" spans="1:4" x14ac:dyDescent="0.25">
      <c r="A35" s="3">
        <v>35</v>
      </c>
      <c r="B35" s="3">
        <v>1</v>
      </c>
      <c r="D35" s="3" t="s">
        <v>4049</v>
      </c>
    </row>
    <row r="36" spans="1:4" x14ac:dyDescent="0.25">
      <c r="A36" s="3">
        <v>36</v>
      </c>
      <c r="B36" s="3" t="s">
        <v>4100</v>
      </c>
      <c r="C36" s="3" t="s">
        <v>4101</v>
      </c>
      <c r="D36" s="3" t="s">
        <v>4049</v>
      </c>
    </row>
    <row r="37" spans="1:4" x14ac:dyDescent="0.25">
      <c r="A37" s="3">
        <v>37</v>
      </c>
      <c r="B37" s="3" t="s">
        <v>4102</v>
      </c>
      <c r="C37" s="3" t="s">
        <v>4103</v>
      </c>
      <c r="D37" s="3" t="s">
        <v>4049</v>
      </c>
    </row>
    <row r="38" spans="1:4" x14ac:dyDescent="0.25">
      <c r="A38" s="3">
        <v>38</v>
      </c>
      <c r="B38" s="3" t="s">
        <v>4104</v>
      </c>
      <c r="C38" s="3" t="s">
        <v>4058</v>
      </c>
      <c r="D38" s="3" t="s">
        <v>4049</v>
      </c>
    </row>
    <row r="39" spans="1:4" x14ac:dyDescent="0.25">
      <c r="A39" s="3">
        <v>39</v>
      </c>
      <c r="B39" s="3" t="s">
        <v>4105</v>
      </c>
      <c r="C39" s="3" t="s">
        <v>3578</v>
      </c>
      <c r="D39" s="3" t="s">
        <v>4049</v>
      </c>
    </row>
    <row r="40" spans="1:4" x14ac:dyDescent="0.25">
      <c r="A40" s="3">
        <v>40</v>
      </c>
      <c r="B40" s="3" t="s">
        <v>4098</v>
      </c>
      <c r="C40" s="3" t="s">
        <v>3465</v>
      </c>
      <c r="D40" s="3" t="s">
        <v>4049</v>
      </c>
    </row>
    <row r="41" spans="1:4" x14ac:dyDescent="0.25">
      <c r="A41" s="3">
        <v>41</v>
      </c>
      <c r="B41" s="3" t="s">
        <v>4106</v>
      </c>
      <c r="C41" s="3" t="s">
        <v>2845</v>
      </c>
      <c r="D41" s="3" t="s">
        <v>4049</v>
      </c>
    </row>
    <row r="42" spans="1:4" x14ac:dyDescent="0.25">
      <c r="A42" s="3">
        <v>42</v>
      </c>
      <c r="B42" s="3" t="s">
        <v>2891</v>
      </c>
      <c r="C42" s="3" t="s">
        <v>4107</v>
      </c>
      <c r="D42" s="3" t="s">
        <v>4049</v>
      </c>
    </row>
    <row r="43" spans="1:4" x14ac:dyDescent="0.25">
      <c r="A43" s="3">
        <v>43</v>
      </c>
      <c r="B43" s="3" t="s">
        <v>4108</v>
      </c>
      <c r="C43" s="3" t="s">
        <v>4109</v>
      </c>
      <c r="D43" s="3" t="s">
        <v>4049</v>
      </c>
    </row>
    <row r="44" spans="1:4" x14ac:dyDescent="0.25">
      <c r="A44" s="3">
        <v>44</v>
      </c>
      <c r="B44" s="3" t="s">
        <v>2541</v>
      </c>
      <c r="C44" s="3" t="s">
        <v>4110</v>
      </c>
      <c r="D44" s="3" t="s">
        <v>4049</v>
      </c>
    </row>
    <row r="45" spans="1:4" x14ac:dyDescent="0.25">
      <c r="A45" s="3">
        <v>45</v>
      </c>
      <c r="B45" s="3" t="s">
        <v>4111</v>
      </c>
      <c r="C45" s="3" t="s">
        <v>4112</v>
      </c>
      <c r="D45" s="3" t="s">
        <v>4049</v>
      </c>
    </row>
    <row r="46" spans="1:4" x14ac:dyDescent="0.25">
      <c r="A46" s="3">
        <v>46</v>
      </c>
      <c r="B46" s="3" t="s">
        <v>4113</v>
      </c>
      <c r="C46" s="3" t="s">
        <v>4114</v>
      </c>
      <c r="D46" s="3" t="s">
        <v>4049</v>
      </c>
    </row>
    <row r="47" spans="1:4" x14ac:dyDescent="0.25">
      <c r="A47" s="3">
        <v>47</v>
      </c>
      <c r="B47" s="3" t="s">
        <v>4115</v>
      </c>
      <c r="C47" s="3" t="s">
        <v>4116</v>
      </c>
      <c r="D47" s="3" t="s">
        <v>4049</v>
      </c>
    </row>
    <row r="48" spans="1:4" x14ac:dyDescent="0.25">
      <c r="A48" s="3">
        <v>48</v>
      </c>
      <c r="B48" s="3" t="s">
        <v>4117</v>
      </c>
      <c r="C48" s="3">
        <v>1951</v>
      </c>
      <c r="D48" s="3" t="s">
        <v>4049</v>
      </c>
    </row>
    <row r="49" spans="1:4" x14ac:dyDescent="0.25">
      <c r="A49" s="3">
        <v>49</v>
      </c>
      <c r="B49" s="3" t="s">
        <v>4118</v>
      </c>
      <c r="C49" s="3" t="s">
        <v>4119</v>
      </c>
      <c r="D49" s="3" t="s">
        <v>4049</v>
      </c>
    </row>
    <row r="50" spans="1:4" x14ac:dyDescent="0.25">
      <c r="A50" s="3">
        <v>50</v>
      </c>
      <c r="B50" s="3" t="s">
        <v>4120</v>
      </c>
      <c r="C50" s="3" t="s">
        <v>4121</v>
      </c>
      <c r="D50" s="3" t="s">
        <v>4049</v>
      </c>
    </row>
    <row r="51" spans="1:4" x14ac:dyDescent="0.25">
      <c r="A51" s="3">
        <v>51</v>
      </c>
      <c r="B51" s="3" t="s">
        <v>4122</v>
      </c>
      <c r="C51" s="3" t="s">
        <v>4123</v>
      </c>
      <c r="D51" s="3" t="s">
        <v>4049</v>
      </c>
    </row>
    <row r="52" spans="1:4" x14ac:dyDescent="0.25">
      <c r="A52" s="3">
        <v>52</v>
      </c>
      <c r="B52" s="3" t="s">
        <v>4124</v>
      </c>
      <c r="C52" s="3" t="s">
        <v>4101</v>
      </c>
      <c r="D52" s="3" t="s">
        <v>4049</v>
      </c>
    </row>
    <row r="53" spans="1:4" x14ac:dyDescent="0.25">
      <c r="A53" s="3">
        <v>53</v>
      </c>
      <c r="B53" s="3" t="s">
        <v>4125</v>
      </c>
      <c r="C53" s="3" t="s">
        <v>3428</v>
      </c>
      <c r="D53" s="3" t="s">
        <v>4049</v>
      </c>
    </row>
    <row r="54" spans="1:4" x14ac:dyDescent="0.25">
      <c r="A54" s="3">
        <v>54</v>
      </c>
      <c r="B54" s="3" t="s">
        <v>4126</v>
      </c>
      <c r="C54" s="3" t="s">
        <v>4127</v>
      </c>
      <c r="D54" s="3" t="s">
        <v>4049</v>
      </c>
    </row>
    <row r="55" spans="1:4" x14ac:dyDescent="0.25">
      <c r="A55" s="3">
        <v>55</v>
      </c>
      <c r="B55" s="3" t="s">
        <v>4128</v>
      </c>
      <c r="C55" s="3" t="s">
        <v>3379</v>
      </c>
      <c r="D55" s="3" t="s">
        <v>4049</v>
      </c>
    </row>
    <row r="56" spans="1:4" x14ac:dyDescent="0.25">
      <c r="A56" s="3">
        <v>56</v>
      </c>
      <c r="B56" s="3" t="s">
        <v>4129</v>
      </c>
      <c r="C56" s="3">
        <v>1955</v>
      </c>
      <c r="D56" s="3" t="s">
        <v>4049</v>
      </c>
    </row>
    <row r="57" spans="1:4" x14ac:dyDescent="0.25">
      <c r="A57" s="3">
        <v>57</v>
      </c>
      <c r="B57" s="3" t="s">
        <v>4130</v>
      </c>
      <c r="C57" s="3">
        <v>1951</v>
      </c>
      <c r="D57" s="3" t="s">
        <v>4049</v>
      </c>
    </row>
    <row r="58" spans="1:4" x14ac:dyDescent="0.25">
      <c r="A58" s="3">
        <v>58</v>
      </c>
      <c r="B58" s="3" t="s">
        <v>4131</v>
      </c>
      <c r="C58" s="3" t="s">
        <v>4132</v>
      </c>
      <c r="D58" s="3" t="s">
        <v>4049</v>
      </c>
    </row>
    <row r="59" spans="1:4" x14ac:dyDescent="0.25">
      <c r="A59" s="3">
        <v>59</v>
      </c>
      <c r="B59" s="3" t="s">
        <v>4133</v>
      </c>
      <c r="C59" s="3" t="s">
        <v>4134</v>
      </c>
      <c r="D59" s="3" t="s">
        <v>4049</v>
      </c>
    </row>
    <row r="60" spans="1:4" x14ac:dyDescent="0.25">
      <c r="A60" s="3">
        <v>60</v>
      </c>
      <c r="B60" s="3" t="s">
        <v>4135</v>
      </c>
      <c r="C60" s="3" t="s">
        <v>4136</v>
      </c>
      <c r="D60" s="3" t="s">
        <v>4049</v>
      </c>
    </row>
    <row r="61" spans="1:4" x14ac:dyDescent="0.25">
      <c r="A61" s="3">
        <v>61</v>
      </c>
      <c r="B61" s="25">
        <v>45717</v>
      </c>
      <c r="D61" s="3" t="s">
        <v>4049</v>
      </c>
    </row>
    <row r="62" spans="1:4" x14ac:dyDescent="0.25">
      <c r="A62" s="3">
        <v>62</v>
      </c>
      <c r="B62" s="3" t="s">
        <v>4137</v>
      </c>
      <c r="C62" s="3" t="s">
        <v>4138</v>
      </c>
      <c r="D62" s="3" t="s">
        <v>4049</v>
      </c>
    </row>
    <row r="63" spans="1:4" x14ac:dyDescent="0.25">
      <c r="A63" s="3">
        <v>63</v>
      </c>
      <c r="B63" s="3" t="s">
        <v>4139</v>
      </c>
      <c r="C63" s="3" t="s">
        <v>2884</v>
      </c>
      <c r="D63" s="3" t="s">
        <v>4049</v>
      </c>
    </row>
    <row r="64" spans="1:4" x14ac:dyDescent="0.25">
      <c r="A64" s="3">
        <v>64</v>
      </c>
      <c r="B64" s="3">
        <v>1</v>
      </c>
      <c r="D64" s="3" t="s">
        <v>4049</v>
      </c>
    </row>
    <row r="65" spans="1:4" x14ac:dyDescent="0.25">
      <c r="A65" s="3">
        <v>65</v>
      </c>
      <c r="B65" s="3" t="s">
        <v>4140</v>
      </c>
      <c r="D65" s="3" t="s">
        <v>4049</v>
      </c>
    </row>
    <row r="66" spans="1:4" x14ac:dyDescent="0.25">
      <c r="A66" s="3">
        <v>66</v>
      </c>
      <c r="B66" s="3" t="s">
        <v>4141</v>
      </c>
      <c r="C66" s="3" t="s">
        <v>4142</v>
      </c>
      <c r="D66" s="3" t="s">
        <v>4049</v>
      </c>
    </row>
    <row r="67" spans="1:4" x14ac:dyDescent="0.25">
      <c r="A67" s="3">
        <v>67</v>
      </c>
      <c r="B67" s="3" t="s">
        <v>4143</v>
      </c>
      <c r="D67" s="3" t="s">
        <v>4049</v>
      </c>
    </row>
    <row r="68" spans="1:4" x14ac:dyDescent="0.25">
      <c r="A68" s="3">
        <v>68</v>
      </c>
      <c r="B68" s="3" t="s">
        <v>4144</v>
      </c>
      <c r="C68" s="3" t="s">
        <v>4145</v>
      </c>
      <c r="D68" s="3" t="s">
        <v>4049</v>
      </c>
    </row>
    <row r="69" spans="1:4" x14ac:dyDescent="0.25">
      <c r="A69" s="3">
        <v>69</v>
      </c>
      <c r="B69" s="3" t="s">
        <v>4146</v>
      </c>
      <c r="C69" s="3" t="s">
        <v>4147</v>
      </c>
      <c r="D69" s="3" t="s">
        <v>4049</v>
      </c>
    </row>
    <row r="70" spans="1:4" x14ac:dyDescent="0.25">
      <c r="A70" s="3">
        <v>70</v>
      </c>
      <c r="B70" s="3" t="s">
        <v>4148</v>
      </c>
      <c r="C70" s="3" t="s">
        <v>4149</v>
      </c>
      <c r="D70" s="3" t="s">
        <v>4049</v>
      </c>
    </row>
    <row r="71" spans="1:4" x14ac:dyDescent="0.25">
      <c r="A71" s="3">
        <v>72</v>
      </c>
      <c r="B71" s="3">
        <v>1</v>
      </c>
      <c r="D71" s="3" t="s">
        <v>4049</v>
      </c>
    </row>
    <row r="72" spans="1:4" x14ac:dyDescent="0.25">
      <c r="A72" s="3">
        <v>73</v>
      </c>
      <c r="B72" s="3" t="s">
        <v>4150</v>
      </c>
      <c r="D72" s="3" t="s">
        <v>4049</v>
      </c>
    </row>
    <row r="73" spans="1:4" x14ac:dyDescent="0.25">
      <c r="A73" s="3">
        <v>74</v>
      </c>
      <c r="B73" s="3" t="s">
        <v>4151</v>
      </c>
      <c r="C73" s="3" t="s">
        <v>4152</v>
      </c>
      <c r="D73" s="3" t="s">
        <v>4049</v>
      </c>
    </row>
    <row r="74" spans="1:4" x14ac:dyDescent="0.25">
      <c r="A74" s="3">
        <v>75</v>
      </c>
      <c r="B74" s="3" t="s">
        <v>4153</v>
      </c>
      <c r="C74" s="3" t="s">
        <v>4154</v>
      </c>
      <c r="D74" s="3" t="s">
        <v>4049</v>
      </c>
    </row>
    <row r="75" spans="1:4" x14ac:dyDescent="0.25">
      <c r="A75" s="3">
        <v>76</v>
      </c>
      <c r="B75" s="3" t="s">
        <v>4155</v>
      </c>
      <c r="C75" s="3" t="s">
        <v>4156</v>
      </c>
      <c r="D75" s="3" t="s">
        <v>4049</v>
      </c>
    </row>
    <row r="76" spans="1:4" x14ac:dyDescent="0.25">
      <c r="A76" s="3">
        <v>77</v>
      </c>
      <c r="B76" s="3" t="s">
        <v>4157</v>
      </c>
      <c r="C76" s="3" t="s">
        <v>4158</v>
      </c>
      <c r="D76" s="3" t="s">
        <v>4049</v>
      </c>
    </row>
    <row r="77" spans="1:4" x14ac:dyDescent="0.25">
      <c r="A77" s="3">
        <v>78</v>
      </c>
      <c r="B77" s="3" t="s">
        <v>4159</v>
      </c>
      <c r="C77" s="3" t="s">
        <v>4160</v>
      </c>
      <c r="D77" s="3" t="s">
        <v>4049</v>
      </c>
    </row>
    <row r="78" spans="1:4" x14ac:dyDescent="0.25">
      <c r="A78" s="3">
        <v>79</v>
      </c>
      <c r="B78" s="3" t="s">
        <v>4161</v>
      </c>
      <c r="C78" s="3" t="s">
        <v>4162</v>
      </c>
      <c r="D78" s="3" t="s">
        <v>4049</v>
      </c>
    </row>
    <row r="79" spans="1:4" x14ac:dyDescent="0.25">
      <c r="A79" s="3">
        <v>80</v>
      </c>
      <c r="B79" s="3" t="s">
        <v>4163</v>
      </c>
      <c r="D79" s="3" t="s">
        <v>4049</v>
      </c>
    </row>
    <row r="80" spans="1:4" x14ac:dyDescent="0.25">
      <c r="A80" s="3">
        <v>81</v>
      </c>
      <c r="B80" s="3" t="s">
        <v>4164</v>
      </c>
      <c r="C80" s="3" t="s">
        <v>4165</v>
      </c>
      <c r="D80" s="3" t="s">
        <v>4049</v>
      </c>
    </row>
    <row r="81" spans="1:4" x14ac:dyDescent="0.25">
      <c r="A81" s="3">
        <v>82</v>
      </c>
      <c r="B81" s="3" t="s">
        <v>4166</v>
      </c>
      <c r="C81" s="3">
        <v>1957</v>
      </c>
      <c r="D81" s="3" t="s">
        <v>4049</v>
      </c>
    </row>
    <row r="82" spans="1:4" x14ac:dyDescent="0.25">
      <c r="A82" s="3">
        <v>83</v>
      </c>
      <c r="B82" s="3" t="s">
        <v>4167</v>
      </c>
      <c r="C82" s="3">
        <v>1953</v>
      </c>
      <c r="D82" s="3" t="s">
        <v>4049</v>
      </c>
    </row>
    <row r="83" spans="1:4" x14ac:dyDescent="0.25">
      <c r="A83" s="3">
        <v>84</v>
      </c>
      <c r="B83" s="3" t="s">
        <v>4168</v>
      </c>
      <c r="C83" s="3" t="s">
        <v>4162</v>
      </c>
      <c r="D83" s="3" t="s">
        <v>4049</v>
      </c>
    </row>
    <row r="84" spans="1:4" x14ac:dyDescent="0.25">
      <c r="A84" s="3">
        <v>85</v>
      </c>
      <c r="B84" s="3" t="s">
        <v>4169</v>
      </c>
      <c r="C84" s="3" t="s">
        <v>4170</v>
      </c>
      <c r="D84" s="3" t="s">
        <v>4049</v>
      </c>
    </row>
    <row r="85" spans="1:4" x14ac:dyDescent="0.25">
      <c r="A85" s="3">
        <v>86</v>
      </c>
      <c r="B85" s="3" t="s">
        <v>4171</v>
      </c>
      <c r="C85" s="3" t="s">
        <v>4172</v>
      </c>
      <c r="D85" s="3" t="s">
        <v>4049</v>
      </c>
    </row>
    <row r="86" spans="1:4" x14ac:dyDescent="0.25">
      <c r="A86" s="3">
        <v>87</v>
      </c>
      <c r="B86" s="3" t="s">
        <v>4173</v>
      </c>
      <c r="C86" s="3">
        <v>1953</v>
      </c>
      <c r="D86" s="3" t="s">
        <v>4049</v>
      </c>
    </row>
    <row r="87" spans="1:4" x14ac:dyDescent="0.25">
      <c r="A87" s="3">
        <v>88</v>
      </c>
      <c r="B87" s="3" t="s">
        <v>4169</v>
      </c>
      <c r="C87" s="3">
        <v>1955</v>
      </c>
      <c r="D87" s="3" t="s">
        <v>4049</v>
      </c>
    </row>
    <row r="88" spans="1:4" x14ac:dyDescent="0.25">
      <c r="A88" s="3">
        <v>89</v>
      </c>
      <c r="B88" s="3" t="s">
        <v>4174</v>
      </c>
      <c r="C88" s="3" t="s">
        <v>4175</v>
      </c>
      <c r="D88" s="3" t="s">
        <v>4049</v>
      </c>
    </row>
    <row r="89" spans="1:4" x14ac:dyDescent="0.25">
      <c r="A89" s="3">
        <v>90</v>
      </c>
      <c r="B89" s="3" t="s">
        <v>4176</v>
      </c>
      <c r="C89" s="3" t="s">
        <v>4177</v>
      </c>
      <c r="D89" s="3" t="s">
        <v>4049</v>
      </c>
    </row>
    <row r="90" spans="1:4" x14ac:dyDescent="0.25">
      <c r="A90" s="3">
        <v>91</v>
      </c>
      <c r="B90" s="3" t="s">
        <v>4178</v>
      </c>
      <c r="C90" s="3">
        <v>1953</v>
      </c>
      <c r="D90" s="3" t="s">
        <v>4049</v>
      </c>
    </row>
    <row r="91" spans="1:4" x14ac:dyDescent="0.25">
      <c r="A91" s="3">
        <v>92</v>
      </c>
      <c r="B91" s="3" t="s">
        <v>1462</v>
      </c>
      <c r="D91" s="3" t="s">
        <v>4049</v>
      </c>
    </row>
    <row r="92" spans="1:4" x14ac:dyDescent="0.25">
      <c r="A92" s="3">
        <v>93</v>
      </c>
      <c r="B92" s="3" t="s">
        <v>4179</v>
      </c>
      <c r="C92" s="3" t="s">
        <v>4180</v>
      </c>
      <c r="D92" s="3" t="s">
        <v>4049</v>
      </c>
    </row>
    <row r="93" spans="1:4" x14ac:dyDescent="0.25">
      <c r="A93" s="3">
        <v>94</v>
      </c>
      <c r="B93" s="3" t="s">
        <v>4181</v>
      </c>
      <c r="C93" s="3" t="s">
        <v>4182</v>
      </c>
      <c r="D93" s="3" t="s">
        <v>4049</v>
      </c>
    </row>
    <row r="94" spans="1:4" x14ac:dyDescent="0.25">
      <c r="A94" s="3">
        <v>95</v>
      </c>
      <c r="B94" s="3" t="s">
        <v>4183</v>
      </c>
      <c r="C94" s="3" t="s">
        <v>4184</v>
      </c>
      <c r="D94" s="3" t="s">
        <v>4049</v>
      </c>
    </row>
    <row r="95" spans="1:4" x14ac:dyDescent="0.25">
      <c r="A95" s="3">
        <v>96</v>
      </c>
      <c r="B95" s="3" t="s">
        <v>4185</v>
      </c>
      <c r="C95" s="3" t="s">
        <v>3478</v>
      </c>
      <c r="D95" s="3" t="s">
        <v>4049</v>
      </c>
    </row>
    <row r="96" spans="1:4" x14ac:dyDescent="0.25">
      <c r="A96" s="3">
        <v>97</v>
      </c>
      <c r="B96" s="3" t="s">
        <v>4186</v>
      </c>
      <c r="C96" s="3" t="s">
        <v>4187</v>
      </c>
      <c r="D96" s="3" t="s">
        <v>4049</v>
      </c>
    </row>
    <row r="97" spans="1:4" x14ac:dyDescent="0.25">
      <c r="A97" s="3">
        <v>98</v>
      </c>
      <c r="B97" s="3" t="s">
        <v>4188</v>
      </c>
      <c r="C97" s="3" t="s">
        <v>3508</v>
      </c>
      <c r="D97" s="3" t="s">
        <v>4049</v>
      </c>
    </row>
    <row r="98" spans="1:4" x14ac:dyDescent="0.25">
      <c r="A98" s="3">
        <v>99</v>
      </c>
      <c r="B98" s="3" t="s">
        <v>4189</v>
      </c>
      <c r="C98" s="3">
        <v>1953</v>
      </c>
      <c r="D98" s="3" t="s">
        <v>4049</v>
      </c>
    </row>
    <row r="99" spans="1:4" x14ac:dyDescent="0.25">
      <c r="A99" s="3">
        <v>100</v>
      </c>
      <c r="B99" s="3" t="s">
        <v>4190</v>
      </c>
      <c r="C99" s="3" t="s">
        <v>4191</v>
      </c>
      <c r="D99" s="3" t="s">
        <v>4049</v>
      </c>
    </row>
    <row r="100" spans="1:4" x14ac:dyDescent="0.25">
      <c r="A100" s="3">
        <v>102</v>
      </c>
      <c r="B100" s="3" t="s">
        <v>4192</v>
      </c>
      <c r="C100" s="3" t="s">
        <v>4193</v>
      </c>
      <c r="D100" s="3" t="s">
        <v>4049</v>
      </c>
    </row>
    <row r="101" spans="1:4" x14ac:dyDescent="0.25">
      <c r="A101" s="3">
        <v>103</v>
      </c>
      <c r="B101" s="3" t="s">
        <v>4194</v>
      </c>
      <c r="C101" s="3" t="s">
        <v>4195</v>
      </c>
      <c r="D101" s="3" t="s">
        <v>4049</v>
      </c>
    </row>
    <row r="102" spans="1:4" x14ac:dyDescent="0.25">
      <c r="A102" s="3">
        <v>104</v>
      </c>
      <c r="B102" s="3" t="s">
        <v>4196</v>
      </c>
      <c r="C102" s="3" t="s">
        <v>4197</v>
      </c>
      <c r="D102" s="3" t="s">
        <v>4049</v>
      </c>
    </row>
    <row r="103" spans="1:4" x14ac:dyDescent="0.25">
      <c r="A103" s="3">
        <v>105</v>
      </c>
      <c r="B103" s="3" t="s">
        <v>4198</v>
      </c>
      <c r="C103" s="3" t="s">
        <v>4199</v>
      </c>
      <c r="D103" s="3" t="s">
        <v>4049</v>
      </c>
    </row>
    <row r="104" spans="1:4" x14ac:dyDescent="0.25">
      <c r="A104" s="3">
        <v>106</v>
      </c>
      <c r="B104" s="3">
        <v>1</v>
      </c>
      <c r="D104" s="3" t="s">
        <v>4049</v>
      </c>
    </row>
    <row r="105" spans="1:4" x14ac:dyDescent="0.25">
      <c r="A105" s="3">
        <v>107</v>
      </c>
      <c r="B105" s="3" t="s">
        <v>4200</v>
      </c>
      <c r="C105" s="3" t="s">
        <v>3979</v>
      </c>
      <c r="D105" s="3" t="s">
        <v>4049</v>
      </c>
    </row>
    <row r="106" spans="1:4" x14ac:dyDescent="0.25">
      <c r="A106" s="3">
        <v>108</v>
      </c>
      <c r="B106" s="3" t="s">
        <v>4201</v>
      </c>
      <c r="D106" s="3" t="s">
        <v>4049</v>
      </c>
    </row>
    <row r="107" spans="1:4" x14ac:dyDescent="0.25">
      <c r="A107" s="3">
        <v>109</v>
      </c>
      <c r="B107" s="3" t="s">
        <v>4202</v>
      </c>
      <c r="C107" s="3" t="s">
        <v>4203</v>
      </c>
      <c r="D107" s="3" t="s">
        <v>4049</v>
      </c>
    </row>
    <row r="108" spans="1:4" x14ac:dyDescent="0.25">
      <c r="A108" s="3">
        <v>110</v>
      </c>
      <c r="B108" s="3" t="s">
        <v>4204</v>
      </c>
      <c r="C108" s="3" t="s">
        <v>4205</v>
      </c>
      <c r="D108" s="3" t="s">
        <v>4049</v>
      </c>
    </row>
    <row r="109" spans="1:4" x14ac:dyDescent="0.25">
      <c r="A109" s="3">
        <v>111</v>
      </c>
      <c r="B109" s="3" t="s">
        <v>4206</v>
      </c>
      <c r="C109" s="3" t="s">
        <v>4207</v>
      </c>
      <c r="D109" s="3" t="s">
        <v>4049</v>
      </c>
    </row>
    <row r="110" spans="1:4" x14ac:dyDescent="0.25">
      <c r="A110" s="3">
        <v>112</v>
      </c>
      <c r="B110" s="3" t="s">
        <v>4208</v>
      </c>
      <c r="C110" s="3" t="s">
        <v>3921</v>
      </c>
      <c r="D110" s="3" t="s">
        <v>4049</v>
      </c>
    </row>
    <row r="111" spans="1:4" x14ac:dyDescent="0.25">
      <c r="A111" s="3">
        <v>113</v>
      </c>
      <c r="B111" s="3" t="s">
        <v>4209</v>
      </c>
      <c r="C111" s="3" t="s">
        <v>3917</v>
      </c>
      <c r="D111" s="3" t="s">
        <v>4049</v>
      </c>
    </row>
    <row r="112" spans="1:4" x14ac:dyDescent="0.25">
      <c r="A112" s="3">
        <v>114</v>
      </c>
      <c r="B112" s="3" t="s">
        <v>4210</v>
      </c>
      <c r="C112" s="3" t="s">
        <v>4211</v>
      </c>
      <c r="D112" s="3" t="s">
        <v>4049</v>
      </c>
    </row>
    <row r="113" spans="1:4" x14ac:dyDescent="0.25">
      <c r="A113" s="3">
        <v>115</v>
      </c>
      <c r="B113" s="3" t="s">
        <v>4212</v>
      </c>
      <c r="C113" s="3" t="s">
        <v>3852</v>
      </c>
      <c r="D113" s="3" t="s">
        <v>4049</v>
      </c>
    </row>
    <row r="114" spans="1:4" x14ac:dyDescent="0.25">
      <c r="A114" s="3">
        <v>116</v>
      </c>
      <c r="B114" s="3" t="s">
        <v>4213</v>
      </c>
      <c r="C114" s="3" t="s">
        <v>3478</v>
      </c>
      <c r="D114" s="3" t="s">
        <v>4049</v>
      </c>
    </row>
    <row r="115" spans="1:4" x14ac:dyDescent="0.25">
      <c r="A115" s="3">
        <v>117</v>
      </c>
      <c r="B115" s="3" t="s">
        <v>4214</v>
      </c>
      <c r="C115" s="3" t="s">
        <v>4215</v>
      </c>
      <c r="D115" s="3" t="s">
        <v>4049</v>
      </c>
    </row>
    <row r="116" spans="1:4" x14ac:dyDescent="0.25">
      <c r="A116" s="3">
        <v>118</v>
      </c>
      <c r="B116" s="3" t="s">
        <v>4216</v>
      </c>
      <c r="C116" s="3" t="s">
        <v>4217</v>
      </c>
      <c r="D116" s="3" t="s">
        <v>4049</v>
      </c>
    </row>
    <row r="117" spans="1:4" x14ac:dyDescent="0.25">
      <c r="A117" s="3">
        <v>119</v>
      </c>
      <c r="B117" s="3" t="s">
        <v>4218</v>
      </c>
      <c r="C117" s="3" t="s">
        <v>4219</v>
      </c>
      <c r="D117" s="3" t="s">
        <v>4049</v>
      </c>
    </row>
    <row r="118" spans="1:4" x14ac:dyDescent="0.25">
      <c r="A118" s="3">
        <v>120</v>
      </c>
      <c r="B118" s="3" t="s">
        <v>4220</v>
      </c>
      <c r="C118" s="3" t="s">
        <v>2946</v>
      </c>
      <c r="D118" s="3" t="s">
        <v>4049</v>
      </c>
    </row>
    <row r="119" spans="1:4" x14ac:dyDescent="0.25">
      <c r="A119" s="3">
        <v>121</v>
      </c>
      <c r="B119" s="3" t="s">
        <v>4221</v>
      </c>
      <c r="C119" s="3" t="s">
        <v>4222</v>
      </c>
      <c r="D119" s="3" t="s">
        <v>4049</v>
      </c>
    </row>
    <row r="120" spans="1:4" x14ac:dyDescent="0.25">
      <c r="A120" s="3">
        <v>123</v>
      </c>
      <c r="B120" s="3" t="s">
        <v>3955</v>
      </c>
      <c r="C120" s="3" t="s">
        <v>3956</v>
      </c>
      <c r="D120" s="3" t="s">
        <v>4049</v>
      </c>
    </row>
    <row r="121" spans="1:4" x14ac:dyDescent="0.25">
      <c r="A121" s="3">
        <v>124</v>
      </c>
      <c r="B121" s="3">
        <v>1.2</v>
      </c>
      <c r="D121" s="3" t="s">
        <v>4049</v>
      </c>
    </row>
    <row r="122" spans="1:4" x14ac:dyDescent="0.25">
      <c r="A122" s="3">
        <v>125</v>
      </c>
      <c r="B122" s="3" t="s">
        <v>3957</v>
      </c>
      <c r="C122" s="3" t="s">
        <v>3958</v>
      </c>
      <c r="D122" s="3" t="s">
        <v>4049</v>
      </c>
    </row>
    <row r="123" spans="1:4" x14ac:dyDescent="0.25">
      <c r="A123" s="3">
        <v>126</v>
      </c>
      <c r="B123" s="3" t="s">
        <v>4223</v>
      </c>
      <c r="C123" s="3" t="s">
        <v>4224</v>
      </c>
      <c r="D123" s="3" t="s">
        <v>4049</v>
      </c>
    </row>
    <row r="124" spans="1:4" x14ac:dyDescent="0.25">
      <c r="A124" s="3">
        <v>127</v>
      </c>
      <c r="B124" s="3" t="s">
        <v>4225</v>
      </c>
      <c r="C124" s="3" t="s">
        <v>4226</v>
      </c>
      <c r="D124" s="3" t="s">
        <v>4049</v>
      </c>
    </row>
    <row r="125" spans="1:4" x14ac:dyDescent="0.25">
      <c r="A125" s="3">
        <v>128</v>
      </c>
      <c r="B125" s="3" t="s">
        <v>4227</v>
      </c>
      <c r="C125" s="3" t="s">
        <v>4228</v>
      </c>
      <c r="D125" s="3" t="s">
        <v>4049</v>
      </c>
    </row>
    <row r="126" spans="1:4" x14ac:dyDescent="0.25">
      <c r="A126" s="3">
        <v>129</v>
      </c>
      <c r="B126" s="3" t="s">
        <v>4229</v>
      </c>
      <c r="C126" s="3" t="s">
        <v>4230</v>
      </c>
      <c r="D126" s="3" t="s">
        <v>4049</v>
      </c>
    </row>
    <row r="127" spans="1:4" x14ac:dyDescent="0.25">
      <c r="A127" s="3">
        <v>130</v>
      </c>
      <c r="B127" s="3" t="s">
        <v>4231</v>
      </c>
      <c r="C127" s="3" t="s">
        <v>3647</v>
      </c>
      <c r="D127" s="3" t="s">
        <v>4049</v>
      </c>
    </row>
    <row r="128" spans="1:4" x14ac:dyDescent="0.25">
      <c r="A128" s="3">
        <v>131</v>
      </c>
      <c r="B128" s="3" t="s">
        <v>4232</v>
      </c>
      <c r="C128" s="3" t="s">
        <v>4233</v>
      </c>
      <c r="D128" s="3" t="s">
        <v>4049</v>
      </c>
    </row>
    <row r="129" spans="1:4" x14ac:dyDescent="0.25">
      <c r="A129" s="3">
        <v>132</v>
      </c>
      <c r="B129" s="3" t="s">
        <v>4234</v>
      </c>
      <c r="C129" s="3" t="s">
        <v>4235</v>
      </c>
      <c r="D129" s="3" t="s">
        <v>4049</v>
      </c>
    </row>
    <row r="130" spans="1:4" x14ac:dyDescent="0.25">
      <c r="A130" s="3">
        <v>133</v>
      </c>
      <c r="B130" s="3" t="s">
        <v>4236</v>
      </c>
      <c r="C130" s="3" t="s">
        <v>4237</v>
      </c>
      <c r="D130" s="3" t="s">
        <v>4049</v>
      </c>
    </row>
    <row r="131" spans="1:4" x14ac:dyDescent="0.25">
      <c r="A131" s="3">
        <v>134</v>
      </c>
      <c r="B131" s="3" t="s">
        <v>4238</v>
      </c>
      <c r="C131" s="3" t="s">
        <v>2797</v>
      </c>
      <c r="D131" s="3" t="s">
        <v>4049</v>
      </c>
    </row>
    <row r="132" spans="1:4" x14ac:dyDescent="0.25">
      <c r="A132" s="3">
        <v>135</v>
      </c>
      <c r="B132" s="3" t="s">
        <v>4239</v>
      </c>
      <c r="C132" s="3" t="s">
        <v>4240</v>
      </c>
      <c r="D132" s="3" t="s">
        <v>4049</v>
      </c>
    </row>
    <row r="133" spans="1:4" x14ac:dyDescent="0.25">
      <c r="A133" s="3">
        <v>136</v>
      </c>
      <c r="B133" s="3" t="s">
        <v>4241</v>
      </c>
      <c r="C133" s="3" t="s">
        <v>4242</v>
      </c>
      <c r="D133" s="3" t="s">
        <v>4049</v>
      </c>
    </row>
    <row r="134" spans="1:4" x14ac:dyDescent="0.25">
      <c r="A134" s="3">
        <v>137</v>
      </c>
      <c r="B134" s="3" t="s">
        <v>4243</v>
      </c>
      <c r="D134" s="3" t="s">
        <v>4049</v>
      </c>
    </row>
    <row r="135" spans="1:4" x14ac:dyDescent="0.25">
      <c r="A135" s="3">
        <v>138</v>
      </c>
      <c r="B135" s="3" t="s">
        <v>4244</v>
      </c>
      <c r="D135" s="3" t="s">
        <v>4049</v>
      </c>
    </row>
    <row r="136" spans="1:4" x14ac:dyDescent="0.25">
      <c r="A136" s="3">
        <v>139</v>
      </c>
      <c r="B136" s="3" t="s">
        <v>4245</v>
      </c>
      <c r="C136" s="3" t="s">
        <v>2781</v>
      </c>
      <c r="D136" s="3" t="s">
        <v>4049</v>
      </c>
    </row>
    <row r="137" spans="1:4" x14ac:dyDescent="0.25">
      <c r="A137" s="3">
        <v>140</v>
      </c>
      <c r="B137" s="3" t="s">
        <v>4246</v>
      </c>
      <c r="C137" s="3" t="s">
        <v>4247</v>
      </c>
      <c r="D137" s="3" t="s">
        <v>4049</v>
      </c>
    </row>
    <row r="138" spans="1:4" x14ac:dyDescent="0.25">
      <c r="A138" s="3">
        <v>141</v>
      </c>
      <c r="B138" s="3" t="s">
        <v>4248</v>
      </c>
      <c r="C138" s="3" t="s">
        <v>4249</v>
      </c>
      <c r="D138" s="3" t="s">
        <v>4049</v>
      </c>
    </row>
    <row r="139" spans="1:4" x14ac:dyDescent="0.25">
      <c r="A139" s="3">
        <v>142</v>
      </c>
      <c r="B139" s="3" t="s">
        <v>4250</v>
      </c>
      <c r="C139" s="3" t="s">
        <v>4251</v>
      </c>
      <c r="D139" s="3" t="s">
        <v>4049</v>
      </c>
    </row>
    <row r="140" spans="1:4" x14ac:dyDescent="0.25">
      <c r="A140" s="3">
        <v>143</v>
      </c>
      <c r="B140" s="3" t="s">
        <v>4252</v>
      </c>
      <c r="C140" s="3" t="s">
        <v>3960</v>
      </c>
      <c r="D140" s="3" t="s">
        <v>4049</v>
      </c>
    </row>
    <row r="141" spans="1:4" x14ac:dyDescent="0.25">
      <c r="A141" s="3">
        <v>144</v>
      </c>
      <c r="B141" s="3" t="s">
        <v>4253</v>
      </c>
      <c r="C141" s="3" t="s">
        <v>4254</v>
      </c>
      <c r="D141" s="3" t="s">
        <v>4049</v>
      </c>
    </row>
    <row r="142" spans="1:4" x14ac:dyDescent="0.25">
      <c r="A142" s="3">
        <v>145</v>
      </c>
      <c r="B142" s="3" t="s">
        <v>4255</v>
      </c>
      <c r="C142" s="3" t="s">
        <v>4256</v>
      </c>
      <c r="D142" s="3" t="s">
        <v>4049</v>
      </c>
    </row>
    <row r="143" spans="1:4" x14ac:dyDescent="0.25">
      <c r="A143" s="3">
        <v>146</v>
      </c>
      <c r="B143" s="3" t="s">
        <v>4257</v>
      </c>
      <c r="C143" s="3" t="s">
        <v>4258</v>
      </c>
      <c r="D143" s="3" t="s">
        <v>4049</v>
      </c>
    </row>
    <row r="144" spans="1:4" x14ac:dyDescent="0.25">
      <c r="A144" s="3">
        <v>147</v>
      </c>
      <c r="B144" s="3" t="s">
        <v>4259</v>
      </c>
      <c r="C144" s="3" t="s">
        <v>4260</v>
      </c>
      <c r="D144" s="3" t="s">
        <v>4049</v>
      </c>
    </row>
    <row r="145" spans="1:4" x14ac:dyDescent="0.25">
      <c r="A145" s="3">
        <v>148</v>
      </c>
      <c r="B145" s="3" t="s">
        <v>4261</v>
      </c>
      <c r="C145" s="3" t="s">
        <v>4262</v>
      </c>
      <c r="D145" s="3" t="s">
        <v>4049</v>
      </c>
    </row>
    <row r="146" spans="1:4" x14ac:dyDescent="0.25">
      <c r="A146" s="3">
        <v>149</v>
      </c>
      <c r="B146" s="3" t="s">
        <v>4263</v>
      </c>
      <c r="C146" s="3" t="s">
        <v>4264</v>
      </c>
      <c r="D146" s="3" t="s">
        <v>4049</v>
      </c>
    </row>
    <row r="147" spans="1:4" x14ac:dyDescent="0.25">
      <c r="A147" s="3">
        <v>150</v>
      </c>
      <c r="B147" s="3" t="s">
        <v>4265</v>
      </c>
      <c r="C147" s="3" t="s">
        <v>4266</v>
      </c>
      <c r="D147" s="3" t="s">
        <v>4049</v>
      </c>
    </row>
    <row r="148" spans="1:4" x14ac:dyDescent="0.25">
      <c r="A148" s="3">
        <v>151</v>
      </c>
      <c r="B148" s="3" t="s">
        <v>4267</v>
      </c>
      <c r="C148" s="3" t="s">
        <v>4268</v>
      </c>
      <c r="D148" s="3" t="s">
        <v>4049</v>
      </c>
    </row>
    <row r="149" spans="1:4" x14ac:dyDescent="0.25">
      <c r="A149" s="3">
        <v>152</v>
      </c>
      <c r="B149" s="3" t="s">
        <v>4269</v>
      </c>
      <c r="D149" s="3" t="s">
        <v>4049</v>
      </c>
    </row>
    <row r="150" spans="1:4" x14ac:dyDescent="0.25">
      <c r="A150" s="3">
        <v>153</v>
      </c>
      <c r="B150" s="3" t="s">
        <v>4270</v>
      </c>
      <c r="C150" s="3" t="s">
        <v>4271</v>
      </c>
      <c r="D150" s="3" t="s">
        <v>4049</v>
      </c>
    </row>
    <row r="151" spans="1:4" x14ac:dyDescent="0.25">
      <c r="A151" s="3">
        <v>154</v>
      </c>
      <c r="B151" s="3" t="s">
        <v>4272</v>
      </c>
      <c r="D151" s="3" t="s">
        <v>4049</v>
      </c>
    </row>
    <row r="152" spans="1:4" x14ac:dyDescent="0.25">
      <c r="A152" s="3">
        <v>155</v>
      </c>
      <c r="B152" s="3" t="s">
        <v>4246</v>
      </c>
      <c r="C152" s="3" t="s">
        <v>4247</v>
      </c>
      <c r="D152" s="3" t="s">
        <v>4049</v>
      </c>
    </row>
    <row r="153" spans="1:4" x14ac:dyDescent="0.25">
      <c r="A153" s="3">
        <v>156</v>
      </c>
      <c r="B153" s="3" t="s">
        <v>4273</v>
      </c>
      <c r="C153" s="3" t="s">
        <v>3297</v>
      </c>
      <c r="D153" s="3" t="s">
        <v>4049</v>
      </c>
    </row>
    <row r="154" spans="1:4" x14ac:dyDescent="0.25">
      <c r="A154" s="3">
        <v>157</v>
      </c>
      <c r="B154" s="3" t="s">
        <v>4274</v>
      </c>
      <c r="C154" s="3" t="s">
        <v>4275</v>
      </c>
      <c r="D154" s="3" t="s">
        <v>4049</v>
      </c>
    </row>
    <row r="155" spans="1:4" x14ac:dyDescent="0.25">
      <c r="A155" s="3">
        <v>158</v>
      </c>
      <c r="B155" s="3" t="s">
        <v>4276</v>
      </c>
      <c r="C155" s="3" t="s">
        <v>4277</v>
      </c>
      <c r="D155" s="3" t="s">
        <v>4049</v>
      </c>
    </row>
    <row r="156" spans="1:4" x14ac:dyDescent="0.25">
      <c r="A156" s="3">
        <v>159</v>
      </c>
      <c r="B156" s="3" t="s">
        <v>4278</v>
      </c>
      <c r="C156" s="3" t="s">
        <v>4279</v>
      </c>
      <c r="D156" s="3" t="s">
        <v>4049</v>
      </c>
    </row>
    <row r="157" spans="1:4" x14ac:dyDescent="0.25">
      <c r="A157" s="3">
        <v>160</v>
      </c>
      <c r="B157" s="3" t="s">
        <v>4280</v>
      </c>
      <c r="C157" s="3" t="s">
        <v>4281</v>
      </c>
      <c r="D157" s="3" t="s">
        <v>4049</v>
      </c>
    </row>
    <row r="158" spans="1:4" x14ac:dyDescent="0.25">
      <c r="A158" s="3">
        <v>161</v>
      </c>
      <c r="B158" s="3" t="s">
        <v>4282</v>
      </c>
      <c r="C158" s="3" t="s">
        <v>4283</v>
      </c>
      <c r="D158" s="3" t="s">
        <v>4049</v>
      </c>
    </row>
    <row r="159" spans="1:4" x14ac:dyDescent="0.25">
      <c r="A159" s="3">
        <v>162</v>
      </c>
      <c r="B159" s="3" t="s">
        <v>4284</v>
      </c>
      <c r="C159" s="3" t="s">
        <v>4285</v>
      </c>
      <c r="D159" s="3" t="s">
        <v>4049</v>
      </c>
    </row>
    <row r="160" spans="1:4" x14ac:dyDescent="0.25">
      <c r="A160" s="3">
        <v>163</v>
      </c>
      <c r="B160" s="3" t="s">
        <v>4286</v>
      </c>
      <c r="C160" s="3" t="s">
        <v>4287</v>
      </c>
      <c r="D160" s="3" t="s">
        <v>4049</v>
      </c>
    </row>
    <row r="161" spans="1:4" x14ac:dyDescent="0.25">
      <c r="A161" s="3">
        <v>164</v>
      </c>
      <c r="B161" s="3" t="s">
        <v>4288</v>
      </c>
      <c r="C161" s="3" t="s">
        <v>3118</v>
      </c>
      <c r="D161" s="3" t="s">
        <v>4049</v>
      </c>
    </row>
    <row r="162" spans="1:4" x14ac:dyDescent="0.25">
      <c r="A162" s="3">
        <v>165</v>
      </c>
      <c r="B162" s="3" t="s">
        <v>4289</v>
      </c>
      <c r="C162" s="3" t="s">
        <v>4290</v>
      </c>
      <c r="D162" s="3" t="s">
        <v>4049</v>
      </c>
    </row>
    <row r="163" spans="1:4" x14ac:dyDescent="0.25">
      <c r="A163" s="3">
        <v>166</v>
      </c>
      <c r="B163" s="3" t="s">
        <v>4291</v>
      </c>
      <c r="C163" s="3" t="s">
        <v>4292</v>
      </c>
      <c r="D163" s="3" t="s">
        <v>4049</v>
      </c>
    </row>
    <row r="164" spans="1:4" x14ac:dyDescent="0.25">
      <c r="A164" s="3">
        <v>167</v>
      </c>
      <c r="B164" s="3" t="s">
        <v>4293</v>
      </c>
      <c r="C164" s="3" t="s">
        <v>4294</v>
      </c>
      <c r="D164" s="3" t="s">
        <v>4049</v>
      </c>
    </row>
    <row r="165" spans="1:4" x14ac:dyDescent="0.25">
      <c r="A165" s="3">
        <v>168</v>
      </c>
      <c r="B165" s="3" t="s">
        <v>4295</v>
      </c>
      <c r="C165" s="3" t="s">
        <v>4296</v>
      </c>
      <c r="D165" s="3" t="s">
        <v>4049</v>
      </c>
    </row>
    <row r="166" spans="1:4" x14ac:dyDescent="0.25">
      <c r="A166" s="3">
        <v>169</v>
      </c>
      <c r="B166" s="3" t="s">
        <v>4297</v>
      </c>
      <c r="C166" s="3" t="s">
        <v>4298</v>
      </c>
      <c r="D166" s="3" t="s">
        <v>4049</v>
      </c>
    </row>
    <row r="167" spans="1:4" x14ac:dyDescent="0.25">
      <c r="A167" s="3">
        <v>170</v>
      </c>
      <c r="B167" s="3" t="s">
        <v>4299</v>
      </c>
      <c r="C167" s="3" t="s">
        <v>4300</v>
      </c>
      <c r="D167" s="3" t="s">
        <v>4049</v>
      </c>
    </row>
    <row r="168" spans="1:4" x14ac:dyDescent="0.25">
      <c r="A168" s="3">
        <v>171</v>
      </c>
      <c r="B168" s="3" t="s">
        <v>4301</v>
      </c>
      <c r="C168" s="3" t="s">
        <v>4097</v>
      </c>
      <c r="D168" s="3" t="s">
        <v>4049</v>
      </c>
    </row>
    <row r="169" spans="1:4" x14ac:dyDescent="0.25">
      <c r="A169" s="3">
        <v>172</v>
      </c>
      <c r="B169" s="3">
        <v>1</v>
      </c>
      <c r="D169" s="3" t="s">
        <v>4049</v>
      </c>
    </row>
    <row r="170" spans="1:4" x14ac:dyDescent="0.25">
      <c r="A170" s="3">
        <v>173</v>
      </c>
      <c r="B170" s="3" t="s">
        <v>4302</v>
      </c>
      <c r="C170" s="3" t="s">
        <v>4303</v>
      </c>
      <c r="D170" s="3" t="s">
        <v>4049</v>
      </c>
    </row>
    <row r="171" spans="1:4" x14ac:dyDescent="0.25">
      <c r="A171" s="3">
        <v>174</v>
      </c>
      <c r="B171" s="3" t="s">
        <v>4304</v>
      </c>
      <c r="C171" s="3" t="s">
        <v>4035</v>
      </c>
      <c r="D171" s="3" t="s">
        <v>4049</v>
      </c>
    </row>
    <row r="172" spans="1:4" x14ac:dyDescent="0.25">
      <c r="A172" s="3">
        <v>175</v>
      </c>
      <c r="B172" s="3" t="s">
        <v>4305</v>
      </c>
      <c r="C172" s="3" t="s">
        <v>4306</v>
      </c>
      <c r="D172" s="3" t="s">
        <v>4049</v>
      </c>
    </row>
    <row r="173" spans="1:4" x14ac:dyDescent="0.25">
      <c r="A173" s="3">
        <v>176</v>
      </c>
      <c r="B173" s="3" t="s">
        <v>4307</v>
      </c>
      <c r="C173" s="3" t="s">
        <v>4308</v>
      </c>
      <c r="D173" s="3" t="s">
        <v>4049</v>
      </c>
    </row>
    <row r="174" spans="1:4" x14ac:dyDescent="0.25">
      <c r="A174" s="3">
        <v>177</v>
      </c>
      <c r="B174" s="3" t="s">
        <v>4309</v>
      </c>
      <c r="C174" s="3" t="s">
        <v>4310</v>
      </c>
      <c r="D174" s="3" t="s">
        <v>4049</v>
      </c>
    </row>
    <row r="175" spans="1:4" x14ac:dyDescent="0.25">
      <c r="A175" s="3">
        <v>178</v>
      </c>
      <c r="B175" s="3" t="s">
        <v>4311</v>
      </c>
      <c r="C175" s="3" t="s">
        <v>4312</v>
      </c>
      <c r="D175" s="3" t="s">
        <v>4049</v>
      </c>
    </row>
    <row r="176" spans="1:4" x14ac:dyDescent="0.25">
      <c r="A176" s="3">
        <v>179</v>
      </c>
      <c r="B176" s="3" t="s">
        <v>4313</v>
      </c>
      <c r="C176" s="3" t="s">
        <v>4314</v>
      </c>
      <c r="D176" s="3" t="s">
        <v>4049</v>
      </c>
    </row>
    <row r="177" spans="1:4" x14ac:dyDescent="0.25">
      <c r="A177" s="3">
        <v>180</v>
      </c>
      <c r="B177" s="3" t="s">
        <v>4315</v>
      </c>
      <c r="C177" s="3" t="s">
        <v>4316</v>
      </c>
      <c r="D177" s="3" t="s">
        <v>4049</v>
      </c>
    </row>
    <row r="178" spans="1:4" x14ac:dyDescent="0.25">
      <c r="A178" s="3">
        <v>181</v>
      </c>
      <c r="B178" s="3" t="s">
        <v>4317</v>
      </c>
      <c r="C178" s="3" t="s">
        <v>4318</v>
      </c>
      <c r="D178" s="3" t="s">
        <v>4049</v>
      </c>
    </row>
    <row r="179" spans="1:4" x14ac:dyDescent="0.25">
      <c r="A179" s="3">
        <v>182</v>
      </c>
      <c r="B179" s="3" t="s">
        <v>4319</v>
      </c>
      <c r="C179" s="3" t="s">
        <v>4320</v>
      </c>
      <c r="D179" s="3" t="s">
        <v>4049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outlinePr summaryBelow="0" summaryRight="0"/>
  </sheetPr>
  <dimension ref="A1:C200"/>
  <sheetViews>
    <sheetView workbookViewId="0">
      <selection sqref="A1:XFD1"/>
    </sheetView>
  </sheetViews>
  <sheetFormatPr defaultColWidth="14.42578125" defaultRowHeight="15" customHeight="1" x14ac:dyDescent="0.25"/>
  <cols>
    <col min="1" max="1" width="8.85546875" customWidth="1"/>
    <col min="2" max="2" width="42.42578125" customWidth="1"/>
  </cols>
  <sheetData>
    <row r="1" spans="1:3" x14ac:dyDescent="0.25">
      <c r="A1" s="3">
        <v>1</v>
      </c>
      <c r="B1" s="3" t="s">
        <v>4321</v>
      </c>
      <c r="C1" s="3" t="s">
        <v>4322</v>
      </c>
    </row>
    <row r="2" spans="1:3" x14ac:dyDescent="0.25">
      <c r="A2" s="3">
        <v>2</v>
      </c>
      <c r="B2" s="3" t="s">
        <v>4323</v>
      </c>
    </row>
    <row r="3" spans="1:3" x14ac:dyDescent="0.25">
      <c r="A3" s="3">
        <v>3</v>
      </c>
      <c r="B3" s="3" t="s">
        <v>4324</v>
      </c>
      <c r="C3" s="3" t="s">
        <v>4325</v>
      </c>
    </row>
    <row r="4" spans="1:3" x14ac:dyDescent="0.25">
      <c r="A4" s="3">
        <v>4</v>
      </c>
      <c r="B4" s="3" t="s">
        <v>4326</v>
      </c>
      <c r="C4" s="3" t="s">
        <v>4327</v>
      </c>
    </row>
    <row r="5" spans="1:3" x14ac:dyDescent="0.25">
      <c r="A5" s="3">
        <v>5</v>
      </c>
      <c r="B5" s="3" t="s">
        <v>4328</v>
      </c>
      <c r="C5" s="3" t="s">
        <v>4329</v>
      </c>
    </row>
    <row r="6" spans="1:3" x14ac:dyDescent="0.25">
      <c r="A6" s="3">
        <v>6</v>
      </c>
      <c r="B6" s="3" t="s">
        <v>4330</v>
      </c>
      <c r="C6" s="3" t="s">
        <v>4331</v>
      </c>
    </row>
    <row r="7" spans="1:3" x14ac:dyDescent="0.25">
      <c r="A7" s="3">
        <v>7</v>
      </c>
      <c r="B7" s="3" t="s">
        <v>4332</v>
      </c>
      <c r="C7" s="3" t="s">
        <v>4333</v>
      </c>
    </row>
    <row r="8" spans="1:3" x14ac:dyDescent="0.25">
      <c r="A8" s="3">
        <v>8</v>
      </c>
      <c r="B8" s="3">
        <v>1</v>
      </c>
    </row>
    <row r="9" spans="1:3" x14ac:dyDescent="0.25">
      <c r="A9" s="3">
        <v>9</v>
      </c>
      <c r="B9" s="3" t="s">
        <v>4334</v>
      </c>
      <c r="C9" s="3" t="s">
        <v>4335</v>
      </c>
    </row>
    <row r="10" spans="1:3" x14ac:dyDescent="0.25">
      <c r="A10" s="3">
        <v>10</v>
      </c>
      <c r="B10" s="3" t="s">
        <v>4336</v>
      </c>
      <c r="C10" s="3" t="s">
        <v>4337</v>
      </c>
    </row>
    <row r="11" spans="1:3" x14ac:dyDescent="0.25">
      <c r="A11" s="3">
        <v>11</v>
      </c>
      <c r="B11" s="3" t="s">
        <v>4336</v>
      </c>
      <c r="C11" s="3">
        <v>1908</v>
      </c>
    </row>
    <row r="12" spans="1:3" x14ac:dyDescent="0.25">
      <c r="A12" s="3">
        <v>12</v>
      </c>
      <c r="B12" s="3" t="s">
        <v>4338</v>
      </c>
      <c r="C12" s="3" t="s">
        <v>4339</v>
      </c>
    </row>
    <row r="13" spans="1:3" x14ac:dyDescent="0.25">
      <c r="A13" s="3">
        <v>13</v>
      </c>
      <c r="B13" s="3" t="s">
        <v>4340</v>
      </c>
      <c r="C13" s="3" t="s">
        <v>4341</v>
      </c>
    </row>
    <row r="14" spans="1:3" x14ac:dyDescent="0.25">
      <c r="A14" s="3">
        <v>14</v>
      </c>
      <c r="B14" s="3">
        <v>1.2</v>
      </c>
    </row>
    <row r="15" spans="1:3" x14ac:dyDescent="0.25">
      <c r="A15" s="3">
        <v>15</v>
      </c>
      <c r="B15" s="3" t="s">
        <v>4342</v>
      </c>
      <c r="C15" s="3" t="s">
        <v>4343</v>
      </c>
    </row>
    <row r="16" spans="1:3" x14ac:dyDescent="0.25">
      <c r="A16" s="3">
        <v>16</v>
      </c>
      <c r="B16" s="3" t="s">
        <v>4344</v>
      </c>
      <c r="C16" s="3" t="s">
        <v>4345</v>
      </c>
    </row>
    <row r="17" spans="1:3" x14ac:dyDescent="0.25">
      <c r="A17" s="3">
        <v>17</v>
      </c>
      <c r="B17" s="3" t="s">
        <v>4342</v>
      </c>
      <c r="C17" s="3" t="s">
        <v>4346</v>
      </c>
    </row>
    <row r="18" spans="1:3" x14ac:dyDescent="0.25">
      <c r="A18" s="3">
        <v>18</v>
      </c>
      <c r="B18" s="3" t="s">
        <v>4347</v>
      </c>
      <c r="C18" s="3" t="s">
        <v>4348</v>
      </c>
    </row>
    <row r="19" spans="1:3" x14ac:dyDescent="0.25">
      <c r="A19" s="3">
        <v>19</v>
      </c>
      <c r="B19" s="3" t="s">
        <v>4349</v>
      </c>
      <c r="C19" s="3" t="s">
        <v>2804</v>
      </c>
    </row>
    <row r="20" spans="1:3" x14ac:dyDescent="0.25">
      <c r="A20" s="3">
        <v>20</v>
      </c>
      <c r="B20" s="3">
        <v>1</v>
      </c>
    </row>
    <row r="21" spans="1:3" x14ac:dyDescent="0.25">
      <c r="A21" s="3">
        <v>21</v>
      </c>
      <c r="B21" s="3" t="s">
        <v>4350</v>
      </c>
      <c r="C21" s="3" t="s">
        <v>4351</v>
      </c>
    </row>
    <row r="22" spans="1:3" x14ac:dyDescent="0.25">
      <c r="A22" s="3">
        <v>22</v>
      </c>
      <c r="B22" s="3" t="s">
        <v>4352</v>
      </c>
      <c r="C22" s="3" t="s">
        <v>4353</v>
      </c>
    </row>
    <row r="23" spans="1:3" x14ac:dyDescent="0.25">
      <c r="A23" s="3">
        <v>23</v>
      </c>
      <c r="B23" s="3" t="s">
        <v>4354</v>
      </c>
      <c r="C23" s="3" t="s">
        <v>4355</v>
      </c>
    </row>
    <row r="24" spans="1:3" x14ac:dyDescent="0.25">
      <c r="A24" s="3">
        <v>24</v>
      </c>
      <c r="B24" s="3" t="s">
        <v>4356</v>
      </c>
      <c r="C24" s="3" t="s">
        <v>2851</v>
      </c>
    </row>
    <row r="25" spans="1:3" x14ac:dyDescent="0.25">
      <c r="A25" s="3">
        <v>25</v>
      </c>
      <c r="B25" s="3" t="s">
        <v>4357</v>
      </c>
      <c r="C25" s="3" t="s">
        <v>2851</v>
      </c>
    </row>
    <row r="26" spans="1:3" x14ac:dyDescent="0.25">
      <c r="A26" s="3">
        <v>26</v>
      </c>
      <c r="B26" s="3" t="s">
        <v>4358</v>
      </c>
      <c r="C26" s="3" t="s">
        <v>4359</v>
      </c>
    </row>
    <row r="27" spans="1:3" x14ac:dyDescent="0.25">
      <c r="A27" s="3">
        <v>27</v>
      </c>
      <c r="B27" s="3" t="s">
        <v>4360</v>
      </c>
      <c r="C27" s="3">
        <v>1874</v>
      </c>
    </row>
    <row r="28" spans="1:3" x14ac:dyDescent="0.25">
      <c r="A28" s="3">
        <v>28</v>
      </c>
      <c r="B28" s="3" t="s">
        <v>4361</v>
      </c>
      <c r="C28" s="3" t="s">
        <v>4362</v>
      </c>
    </row>
    <row r="29" spans="1:3" x14ac:dyDescent="0.25">
      <c r="A29" s="3">
        <v>29</v>
      </c>
      <c r="B29" s="3" t="s">
        <v>4363</v>
      </c>
      <c r="C29" s="3" t="s">
        <v>3030</v>
      </c>
    </row>
    <row r="30" spans="1:3" x14ac:dyDescent="0.25">
      <c r="A30" s="3">
        <v>30</v>
      </c>
      <c r="B30" s="3" t="s">
        <v>4364</v>
      </c>
      <c r="C30" s="3" t="s">
        <v>4365</v>
      </c>
    </row>
    <row r="31" spans="1:3" x14ac:dyDescent="0.25">
      <c r="A31" s="3">
        <v>31</v>
      </c>
      <c r="B31" s="3" t="s">
        <v>4366</v>
      </c>
      <c r="C31" s="3" t="s">
        <v>4367</v>
      </c>
    </row>
    <row r="32" spans="1:3" x14ac:dyDescent="0.25">
      <c r="A32" s="3">
        <v>32</v>
      </c>
      <c r="B32" s="3" t="s">
        <v>4368</v>
      </c>
      <c r="C32" s="3" t="s">
        <v>4369</v>
      </c>
    </row>
    <row r="33" spans="1:3" x14ac:dyDescent="0.25">
      <c r="A33" s="3">
        <v>33</v>
      </c>
      <c r="B33" s="3" t="s">
        <v>4370</v>
      </c>
      <c r="C33" s="3" t="s">
        <v>4371</v>
      </c>
    </row>
    <row r="34" spans="1:3" x14ac:dyDescent="0.25">
      <c r="A34" s="3">
        <v>34</v>
      </c>
      <c r="B34" s="3" t="s">
        <v>4372</v>
      </c>
      <c r="C34" s="3" t="s">
        <v>4348</v>
      </c>
    </row>
    <row r="35" spans="1:3" x14ac:dyDescent="0.25">
      <c r="A35" s="3">
        <v>35</v>
      </c>
      <c r="B35" s="3" t="s">
        <v>4373</v>
      </c>
      <c r="C35" s="3" t="s">
        <v>4374</v>
      </c>
    </row>
    <row r="36" spans="1:3" x14ac:dyDescent="0.25">
      <c r="A36" s="3">
        <v>36</v>
      </c>
      <c r="B36" s="3" t="s">
        <v>4375</v>
      </c>
      <c r="C36" s="3" t="s">
        <v>4376</v>
      </c>
    </row>
    <row r="37" spans="1:3" x14ac:dyDescent="0.25">
      <c r="A37" s="3">
        <v>37</v>
      </c>
      <c r="B37" s="3" t="s">
        <v>4377</v>
      </c>
      <c r="C37" s="3" t="s">
        <v>4378</v>
      </c>
    </row>
    <row r="38" spans="1:3" x14ac:dyDescent="0.25">
      <c r="A38" s="3">
        <v>38</v>
      </c>
      <c r="B38" s="3" t="s">
        <v>4379</v>
      </c>
      <c r="C38" s="3" t="s">
        <v>4380</v>
      </c>
    </row>
    <row r="39" spans="1:3" x14ac:dyDescent="0.25">
      <c r="A39" s="3">
        <v>39</v>
      </c>
      <c r="B39" s="3" t="s">
        <v>4381</v>
      </c>
      <c r="C39" s="3" t="s">
        <v>4382</v>
      </c>
    </row>
    <row r="40" spans="1:3" x14ac:dyDescent="0.25">
      <c r="A40" s="3">
        <v>40</v>
      </c>
      <c r="B40" s="3" t="s">
        <v>4383</v>
      </c>
      <c r="C40" s="3" t="s">
        <v>4384</v>
      </c>
    </row>
    <row r="41" spans="1:3" x14ac:dyDescent="0.25">
      <c r="A41" s="3">
        <v>41</v>
      </c>
      <c r="B41" s="3" t="s">
        <v>4385</v>
      </c>
      <c r="C41" s="3" t="s">
        <v>4386</v>
      </c>
    </row>
    <row r="42" spans="1:3" x14ac:dyDescent="0.25">
      <c r="A42" s="3">
        <v>42</v>
      </c>
      <c r="B42" s="3" t="s">
        <v>4387</v>
      </c>
      <c r="C42" s="3">
        <v>1981</v>
      </c>
    </row>
    <row r="43" spans="1:3" x14ac:dyDescent="0.25">
      <c r="A43" s="3">
        <v>43</v>
      </c>
      <c r="B43" s="3" t="s">
        <v>4388</v>
      </c>
      <c r="C43" s="3" t="s">
        <v>4389</v>
      </c>
    </row>
    <row r="44" spans="1:3" x14ac:dyDescent="0.25">
      <c r="A44" s="3">
        <v>44</v>
      </c>
      <c r="B44" s="3" t="s">
        <v>4390</v>
      </c>
      <c r="C44" s="3" t="s">
        <v>4391</v>
      </c>
    </row>
    <row r="45" spans="1:3" x14ac:dyDescent="0.25">
      <c r="A45" s="3">
        <v>45</v>
      </c>
      <c r="B45" s="3" t="s">
        <v>4392</v>
      </c>
      <c r="C45" s="3" t="s">
        <v>4393</v>
      </c>
    </row>
    <row r="46" spans="1:3" x14ac:dyDescent="0.25">
      <c r="A46" s="3">
        <v>46</v>
      </c>
      <c r="B46" s="3" t="s">
        <v>4394</v>
      </c>
      <c r="C46" s="3" t="s">
        <v>4395</v>
      </c>
    </row>
    <row r="47" spans="1:3" x14ac:dyDescent="0.25">
      <c r="A47" s="3">
        <v>47</v>
      </c>
      <c r="B47" s="3" t="s">
        <v>3244</v>
      </c>
      <c r="C47" s="3" t="s">
        <v>4396</v>
      </c>
    </row>
    <row r="48" spans="1:3" x14ac:dyDescent="0.25">
      <c r="A48" s="3">
        <v>48</v>
      </c>
      <c r="B48" s="3" t="s">
        <v>4397</v>
      </c>
      <c r="C48" s="3" t="s">
        <v>4398</v>
      </c>
    </row>
    <row r="49" spans="1:3" x14ac:dyDescent="0.25">
      <c r="A49" s="3">
        <v>49</v>
      </c>
      <c r="B49" s="3" t="s">
        <v>4399</v>
      </c>
      <c r="C49" s="3" t="s">
        <v>4400</v>
      </c>
    </row>
    <row r="50" spans="1:3" x14ac:dyDescent="0.25">
      <c r="A50" s="3">
        <v>50</v>
      </c>
      <c r="B50" s="3" t="s">
        <v>4401</v>
      </c>
      <c r="C50" s="3" t="s">
        <v>4402</v>
      </c>
    </row>
    <row r="51" spans="1:3" x14ac:dyDescent="0.25">
      <c r="A51" s="3">
        <v>51</v>
      </c>
      <c r="B51" s="3" t="s">
        <v>4403</v>
      </c>
      <c r="C51" s="3" t="s">
        <v>4404</v>
      </c>
    </row>
    <row r="52" spans="1:3" x14ac:dyDescent="0.25">
      <c r="A52" s="3">
        <v>52</v>
      </c>
      <c r="B52" s="3" t="s">
        <v>4405</v>
      </c>
      <c r="C52" s="3" t="s">
        <v>3638</v>
      </c>
    </row>
    <row r="53" spans="1:3" x14ac:dyDescent="0.25">
      <c r="A53" s="3">
        <v>53</v>
      </c>
      <c r="B53" s="3" t="s">
        <v>4406</v>
      </c>
      <c r="C53" s="3" t="s">
        <v>4407</v>
      </c>
    </row>
    <row r="54" spans="1:3" x14ac:dyDescent="0.25">
      <c r="A54" s="3">
        <v>54</v>
      </c>
      <c r="B54" s="3" t="s">
        <v>4408</v>
      </c>
      <c r="C54" s="3" t="s">
        <v>4409</v>
      </c>
    </row>
    <row r="55" spans="1:3" x14ac:dyDescent="0.25">
      <c r="A55" s="3">
        <v>55</v>
      </c>
      <c r="B55" s="3" t="s">
        <v>4410</v>
      </c>
      <c r="C55" s="3" t="s">
        <v>4411</v>
      </c>
    </row>
    <row r="56" spans="1:3" x14ac:dyDescent="0.25">
      <c r="A56" s="3">
        <v>56</v>
      </c>
      <c r="B56" s="3" t="s">
        <v>4412</v>
      </c>
      <c r="C56" s="3" t="s">
        <v>4413</v>
      </c>
    </row>
    <row r="57" spans="1:3" x14ac:dyDescent="0.25">
      <c r="A57" s="3">
        <v>57</v>
      </c>
      <c r="B57" s="3" t="s">
        <v>4414</v>
      </c>
      <c r="C57" s="3">
        <v>1952</v>
      </c>
    </row>
    <row r="58" spans="1:3" x14ac:dyDescent="0.25">
      <c r="A58" s="3">
        <v>58</v>
      </c>
      <c r="B58" s="3" t="s">
        <v>4415</v>
      </c>
      <c r="C58" s="3" t="s">
        <v>4416</v>
      </c>
    </row>
    <row r="59" spans="1:3" x14ac:dyDescent="0.25">
      <c r="A59" s="3">
        <v>59</v>
      </c>
      <c r="B59" s="3" t="s">
        <v>4417</v>
      </c>
      <c r="C59" s="3" t="s">
        <v>4418</v>
      </c>
    </row>
    <row r="60" spans="1:3" x14ac:dyDescent="0.25">
      <c r="A60" s="3">
        <v>60</v>
      </c>
      <c r="B60" s="3" t="s">
        <v>4419</v>
      </c>
      <c r="C60" s="3" t="s">
        <v>4420</v>
      </c>
    </row>
    <row r="61" spans="1:3" x14ac:dyDescent="0.25">
      <c r="A61" s="3">
        <v>61</v>
      </c>
      <c r="B61" s="3" t="s">
        <v>4421</v>
      </c>
      <c r="C61" s="3" t="s">
        <v>4422</v>
      </c>
    </row>
    <row r="62" spans="1:3" x14ac:dyDescent="0.25">
      <c r="A62" s="3">
        <v>62</v>
      </c>
      <c r="B62" s="3" t="s">
        <v>3296</v>
      </c>
      <c r="C62" s="3" t="s">
        <v>4423</v>
      </c>
    </row>
    <row r="63" spans="1:3" x14ac:dyDescent="0.25">
      <c r="A63" s="3">
        <v>63</v>
      </c>
      <c r="B63" s="3" t="s">
        <v>4424</v>
      </c>
      <c r="C63" s="3">
        <v>1883</v>
      </c>
    </row>
    <row r="64" spans="1:3" x14ac:dyDescent="0.25">
      <c r="A64" s="3">
        <v>64</v>
      </c>
      <c r="B64" s="3" t="s">
        <v>4425</v>
      </c>
      <c r="C64" s="3" t="s">
        <v>4426</v>
      </c>
    </row>
    <row r="65" spans="1:3" x14ac:dyDescent="0.25">
      <c r="A65" s="3">
        <v>65</v>
      </c>
      <c r="B65" s="25">
        <v>45717</v>
      </c>
    </row>
    <row r="66" spans="1:3" x14ac:dyDescent="0.25">
      <c r="A66" s="3">
        <v>66</v>
      </c>
      <c r="B66" s="3" t="s">
        <v>4427</v>
      </c>
      <c r="C66" s="3" t="s">
        <v>4428</v>
      </c>
    </row>
    <row r="67" spans="1:3" x14ac:dyDescent="0.25">
      <c r="A67" s="3">
        <v>67</v>
      </c>
      <c r="B67" s="3" t="s">
        <v>4429</v>
      </c>
      <c r="C67" s="3" t="s">
        <v>4430</v>
      </c>
    </row>
    <row r="68" spans="1:3" x14ac:dyDescent="0.25">
      <c r="A68" s="3">
        <v>68</v>
      </c>
      <c r="B68" s="3" t="s">
        <v>4431</v>
      </c>
      <c r="C68" s="3" t="s">
        <v>4432</v>
      </c>
    </row>
    <row r="69" spans="1:3" x14ac:dyDescent="0.25">
      <c r="A69" s="3">
        <v>69</v>
      </c>
      <c r="B69" s="3" t="s">
        <v>4433</v>
      </c>
      <c r="C69" s="3" t="s">
        <v>3163</v>
      </c>
    </row>
    <row r="70" spans="1:3" x14ac:dyDescent="0.25">
      <c r="A70" s="3">
        <v>70</v>
      </c>
      <c r="B70" s="3" t="s">
        <v>4434</v>
      </c>
      <c r="C70" s="3" t="s">
        <v>4435</v>
      </c>
    </row>
    <row r="71" spans="1:3" x14ac:dyDescent="0.25">
      <c r="A71" s="3">
        <v>71</v>
      </c>
      <c r="B71" s="3" t="s">
        <v>4436</v>
      </c>
      <c r="C71" s="3" t="s">
        <v>4437</v>
      </c>
    </row>
    <row r="72" spans="1:3" x14ac:dyDescent="0.25">
      <c r="A72" s="3">
        <v>72</v>
      </c>
      <c r="B72" s="3">
        <v>1</v>
      </c>
    </row>
    <row r="73" spans="1:3" x14ac:dyDescent="0.25">
      <c r="A73" s="3">
        <v>73</v>
      </c>
      <c r="B73" s="3" t="s">
        <v>4438</v>
      </c>
      <c r="C73" s="3" t="s">
        <v>4439</v>
      </c>
    </row>
    <row r="74" spans="1:3" x14ac:dyDescent="0.25">
      <c r="A74" s="3">
        <v>74</v>
      </c>
      <c r="B74" s="3" t="s">
        <v>4440</v>
      </c>
      <c r="C74" s="3" t="s">
        <v>4441</v>
      </c>
    </row>
    <row r="75" spans="1:3" x14ac:dyDescent="0.25">
      <c r="A75" s="3">
        <v>75</v>
      </c>
      <c r="B75" s="3" t="s">
        <v>4442</v>
      </c>
      <c r="C75" s="3" t="s">
        <v>4443</v>
      </c>
    </row>
    <row r="76" spans="1:3" x14ac:dyDescent="0.25">
      <c r="A76" s="3">
        <v>76</v>
      </c>
      <c r="B76" s="3">
        <v>1.2</v>
      </c>
    </row>
    <row r="77" spans="1:3" x14ac:dyDescent="0.25">
      <c r="A77" s="3">
        <v>77</v>
      </c>
      <c r="B77" s="3" t="s">
        <v>4444</v>
      </c>
      <c r="C77" s="3" t="s">
        <v>4445</v>
      </c>
    </row>
    <row r="78" spans="1:3" x14ac:dyDescent="0.25">
      <c r="A78" s="3">
        <v>78</v>
      </c>
      <c r="B78" s="3" t="s">
        <v>4446</v>
      </c>
      <c r="C78" s="3" t="s">
        <v>4447</v>
      </c>
    </row>
    <row r="79" spans="1:3" x14ac:dyDescent="0.25">
      <c r="A79" s="3">
        <v>79</v>
      </c>
      <c r="B79" s="3" t="s">
        <v>4448</v>
      </c>
      <c r="C79" s="3" t="s">
        <v>4449</v>
      </c>
    </row>
    <row r="80" spans="1:3" x14ac:dyDescent="0.25">
      <c r="A80" s="3">
        <v>80</v>
      </c>
      <c r="B80" s="3" t="s">
        <v>4450</v>
      </c>
      <c r="C80" s="3" t="s">
        <v>4451</v>
      </c>
    </row>
    <row r="81" spans="1:3" x14ac:dyDescent="0.25">
      <c r="A81" s="3">
        <v>81</v>
      </c>
      <c r="B81" s="3" t="s">
        <v>4452</v>
      </c>
      <c r="C81" s="3" t="s">
        <v>3578</v>
      </c>
    </row>
    <row r="82" spans="1:3" x14ac:dyDescent="0.25">
      <c r="A82" s="3">
        <v>82</v>
      </c>
      <c r="B82" s="3" t="s">
        <v>4453</v>
      </c>
      <c r="C82" s="3" t="s">
        <v>4454</v>
      </c>
    </row>
    <row r="83" spans="1:3" x14ac:dyDescent="0.25">
      <c r="A83" s="3">
        <v>83</v>
      </c>
      <c r="B83" s="3" t="s">
        <v>4455</v>
      </c>
      <c r="C83" s="3" t="s">
        <v>4456</v>
      </c>
    </row>
    <row r="84" spans="1:3" x14ac:dyDescent="0.25">
      <c r="A84" s="3">
        <v>84</v>
      </c>
      <c r="B84" s="3" t="s">
        <v>4457</v>
      </c>
      <c r="C84" s="3" t="s">
        <v>4458</v>
      </c>
    </row>
    <row r="85" spans="1:3" x14ac:dyDescent="0.25">
      <c r="A85" s="3">
        <v>85</v>
      </c>
      <c r="B85" s="3" t="s">
        <v>4459</v>
      </c>
      <c r="C85" s="3" t="s">
        <v>4460</v>
      </c>
    </row>
    <row r="86" spans="1:3" x14ac:dyDescent="0.25">
      <c r="A86" s="3">
        <v>86</v>
      </c>
      <c r="B86" s="3" t="s">
        <v>4461</v>
      </c>
      <c r="C86" s="3" t="s">
        <v>4462</v>
      </c>
    </row>
    <row r="87" spans="1:3" x14ac:dyDescent="0.25">
      <c r="A87" s="3">
        <v>87</v>
      </c>
      <c r="B87" s="3" t="s">
        <v>4463</v>
      </c>
      <c r="C87" s="3" t="s">
        <v>4464</v>
      </c>
    </row>
    <row r="88" spans="1:3" x14ac:dyDescent="0.25">
      <c r="A88" s="3">
        <v>88</v>
      </c>
      <c r="B88" s="3" t="s">
        <v>4465</v>
      </c>
      <c r="C88" s="3" t="s">
        <v>4466</v>
      </c>
    </row>
    <row r="89" spans="1:3" x14ac:dyDescent="0.25">
      <c r="A89" s="3">
        <v>89</v>
      </c>
      <c r="B89" s="3" t="s">
        <v>4467</v>
      </c>
      <c r="C89" s="3" t="s">
        <v>4468</v>
      </c>
    </row>
    <row r="90" spans="1:3" x14ac:dyDescent="0.25">
      <c r="A90" s="3">
        <v>90</v>
      </c>
      <c r="B90" s="3" t="s">
        <v>4469</v>
      </c>
      <c r="C90" s="3" t="s">
        <v>4470</v>
      </c>
    </row>
    <row r="91" spans="1:3" x14ac:dyDescent="0.25">
      <c r="A91" s="3">
        <v>91</v>
      </c>
      <c r="B91" s="3" t="s">
        <v>4471</v>
      </c>
      <c r="C91" s="3">
        <v>1976</v>
      </c>
    </row>
    <row r="92" spans="1:3" x14ac:dyDescent="0.25">
      <c r="A92" s="3">
        <v>92</v>
      </c>
      <c r="B92" s="3" t="s">
        <v>4472</v>
      </c>
      <c r="C92" s="3" t="s">
        <v>4473</v>
      </c>
    </row>
    <row r="93" spans="1:3" x14ac:dyDescent="0.25">
      <c r="A93" s="3">
        <v>93</v>
      </c>
      <c r="B93" s="3" t="s">
        <v>4474</v>
      </c>
      <c r="C93" s="3" t="s">
        <v>4475</v>
      </c>
    </row>
    <row r="94" spans="1:3" x14ac:dyDescent="0.25">
      <c r="A94" s="3">
        <v>94</v>
      </c>
      <c r="B94" s="3" t="s">
        <v>4476</v>
      </c>
      <c r="C94" s="3" t="s">
        <v>4477</v>
      </c>
    </row>
    <row r="95" spans="1:3" x14ac:dyDescent="0.25">
      <c r="A95" s="3">
        <v>95</v>
      </c>
      <c r="B95" s="3" t="s">
        <v>4478</v>
      </c>
      <c r="C95" s="3">
        <v>1952</v>
      </c>
    </row>
    <row r="96" spans="1:3" x14ac:dyDescent="0.25">
      <c r="A96" s="3">
        <v>96</v>
      </c>
      <c r="B96" s="3" t="s">
        <v>4479</v>
      </c>
      <c r="C96" s="3" t="s">
        <v>4480</v>
      </c>
    </row>
    <row r="97" spans="1:3" x14ac:dyDescent="0.25">
      <c r="A97" s="3">
        <v>97</v>
      </c>
      <c r="B97" s="3" t="s">
        <v>4481</v>
      </c>
      <c r="C97" s="3" t="s">
        <v>4482</v>
      </c>
    </row>
    <row r="98" spans="1:3" x14ac:dyDescent="0.25">
      <c r="A98" s="3">
        <v>98</v>
      </c>
      <c r="B98" s="3" t="s">
        <v>4483</v>
      </c>
      <c r="C98" s="3" t="s">
        <v>4484</v>
      </c>
    </row>
    <row r="99" spans="1:3" x14ac:dyDescent="0.25">
      <c r="A99" s="3">
        <v>99</v>
      </c>
      <c r="B99" s="3" t="s">
        <v>4485</v>
      </c>
      <c r="C99" s="3" t="s">
        <v>4486</v>
      </c>
    </row>
    <row r="100" spans="1:3" x14ac:dyDescent="0.25">
      <c r="A100" s="3">
        <v>100</v>
      </c>
      <c r="B100" s="3" t="s">
        <v>4487</v>
      </c>
      <c r="C100" s="3" t="s">
        <v>4488</v>
      </c>
    </row>
    <row r="101" spans="1:3" x14ac:dyDescent="0.25">
      <c r="A101" s="3">
        <v>101</v>
      </c>
      <c r="B101" s="3" t="s">
        <v>4489</v>
      </c>
      <c r="C101" s="3" t="s">
        <v>4490</v>
      </c>
    </row>
    <row r="102" spans="1:3" x14ac:dyDescent="0.25">
      <c r="A102" s="3">
        <v>102</v>
      </c>
      <c r="B102" s="3" t="s">
        <v>4491</v>
      </c>
      <c r="C102" s="3" t="s">
        <v>4492</v>
      </c>
    </row>
    <row r="103" spans="1:3" x14ac:dyDescent="0.25">
      <c r="A103" s="3">
        <v>103</v>
      </c>
      <c r="B103" s="3" t="s">
        <v>4493</v>
      </c>
      <c r="C103" s="3" t="s">
        <v>4475</v>
      </c>
    </row>
    <row r="104" spans="1:3" x14ac:dyDescent="0.25">
      <c r="A104" s="3">
        <v>104</v>
      </c>
      <c r="B104" s="3" t="s">
        <v>4494</v>
      </c>
      <c r="C104" s="3" t="s">
        <v>4495</v>
      </c>
    </row>
    <row r="105" spans="1:3" x14ac:dyDescent="0.25">
      <c r="A105" s="3">
        <v>105</v>
      </c>
      <c r="B105" s="3" t="s">
        <v>4496</v>
      </c>
      <c r="C105" s="3" t="s">
        <v>4116</v>
      </c>
    </row>
    <row r="106" spans="1:3" x14ac:dyDescent="0.25">
      <c r="A106" s="3">
        <v>106</v>
      </c>
      <c r="B106" s="3" t="s">
        <v>4497</v>
      </c>
      <c r="C106" s="3" t="s">
        <v>4498</v>
      </c>
    </row>
    <row r="107" spans="1:3" x14ac:dyDescent="0.25">
      <c r="A107" s="3">
        <v>107</v>
      </c>
      <c r="B107" s="3" t="s">
        <v>4499</v>
      </c>
      <c r="C107" s="3" t="s">
        <v>4500</v>
      </c>
    </row>
    <row r="108" spans="1:3" x14ac:dyDescent="0.25">
      <c r="A108" s="3">
        <v>108</v>
      </c>
      <c r="B108" s="3" t="s">
        <v>4501</v>
      </c>
      <c r="C108" s="3" t="s">
        <v>4020</v>
      </c>
    </row>
    <row r="109" spans="1:3" x14ac:dyDescent="0.25">
      <c r="A109" s="3">
        <v>109</v>
      </c>
      <c r="B109" s="3" t="s">
        <v>4502</v>
      </c>
      <c r="C109" s="3" t="s">
        <v>4503</v>
      </c>
    </row>
    <row r="110" spans="1:3" x14ac:dyDescent="0.25">
      <c r="A110" s="3">
        <v>110</v>
      </c>
      <c r="B110" s="3" t="s">
        <v>1462</v>
      </c>
    </row>
    <row r="111" spans="1:3" x14ac:dyDescent="0.25">
      <c r="A111" s="3">
        <v>111</v>
      </c>
      <c r="B111" s="3" t="s">
        <v>4504</v>
      </c>
      <c r="C111" s="3" t="s">
        <v>4505</v>
      </c>
    </row>
    <row r="112" spans="1:3" x14ac:dyDescent="0.25">
      <c r="A112" s="3">
        <v>112</v>
      </c>
      <c r="B112" s="3" t="s">
        <v>4506</v>
      </c>
      <c r="C112" s="3" t="s">
        <v>4507</v>
      </c>
    </row>
    <row r="113" spans="1:3" x14ac:dyDescent="0.25">
      <c r="A113" s="3">
        <v>113</v>
      </c>
      <c r="B113" s="3" t="s">
        <v>4508</v>
      </c>
      <c r="C113" s="3" t="s">
        <v>4509</v>
      </c>
    </row>
    <row r="114" spans="1:3" x14ac:dyDescent="0.25">
      <c r="A114" s="3">
        <v>114</v>
      </c>
      <c r="B114" s="3" t="s">
        <v>4510</v>
      </c>
      <c r="C114" s="3" t="s">
        <v>4511</v>
      </c>
    </row>
    <row r="115" spans="1:3" x14ac:dyDescent="0.25">
      <c r="A115" s="3">
        <v>115</v>
      </c>
      <c r="B115" s="3" t="s">
        <v>4512</v>
      </c>
      <c r="C115" s="3" t="s">
        <v>4513</v>
      </c>
    </row>
    <row r="116" spans="1:3" x14ac:dyDescent="0.25">
      <c r="A116" s="3">
        <v>116</v>
      </c>
      <c r="B116" s="3" t="s">
        <v>4514</v>
      </c>
      <c r="C116" s="3" t="s">
        <v>4515</v>
      </c>
    </row>
    <row r="117" spans="1:3" x14ac:dyDescent="0.25">
      <c r="A117" s="3">
        <v>117</v>
      </c>
      <c r="B117" s="3" t="s">
        <v>4516</v>
      </c>
      <c r="C117" s="3" t="s">
        <v>4517</v>
      </c>
    </row>
    <row r="118" spans="1:3" x14ac:dyDescent="0.25">
      <c r="A118" s="3">
        <v>118</v>
      </c>
      <c r="B118" s="3" t="s">
        <v>4518</v>
      </c>
      <c r="C118" s="3" t="s">
        <v>4175</v>
      </c>
    </row>
    <row r="119" spans="1:3" x14ac:dyDescent="0.25">
      <c r="A119" s="3">
        <v>119</v>
      </c>
      <c r="B119" s="3" t="s">
        <v>4519</v>
      </c>
      <c r="C119" s="3" t="s">
        <v>4520</v>
      </c>
    </row>
    <row r="120" spans="1:3" x14ac:dyDescent="0.25">
      <c r="A120" s="3">
        <v>120</v>
      </c>
      <c r="B120" s="3" t="s">
        <v>4521</v>
      </c>
      <c r="C120" s="3" t="s">
        <v>4522</v>
      </c>
    </row>
    <row r="121" spans="1:3" x14ac:dyDescent="0.25">
      <c r="A121" s="3">
        <v>121</v>
      </c>
      <c r="B121" s="3" t="s">
        <v>4523</v>
      </c>
      <c r="C121" s="3" t="s">
        <v>3843</v>
      </c>
    </row>
    <row r="122" spans="1:3" x14ac:dyDescent="0.25">
      <c r="A122" s="3">
        <v>122</v>
      </c>
      <c r="B122" s="3" t="s">
        <v>4524</v>
      </c>
    </row>
    <row r="123" spans="1:3" x14ac:dyDescent="0.25">
      <c r="A123" s="3">
        <v>123</v>
      </c>
      <c r="B123" s="3" t="s">
        <v>4525</v>
      </c>
    </row>
    <row r="124" spans="1:3" x14ac:dyDescent="0.25">
      <c r="A124" s="3">
        <v>124</v>
      </c>
      <c r="B124" s="3" t="s">
        <v>4526</v>
      </c>
      <c r="C124" s="3" t="s">
        <v>4527</v>
      </c>
    </row>
    <row r="125" spans="1:3" x14ac:dyDescent="0.25">
      <c r="A125" s="3">
        <v>125</v>
      </c>
      <c r="B125" s="3" t="s">
        <v>4528</v>
      </c>
      <c r="C125" s="3" t="s">
        <v>4529</v>
      </c>
    </row>
    <row r="126" spans="1:3" x14ac:dyDescent="0.25">
      <c r="A126" s="3">
        <v>126</v>
      </c>
      <c r="B126" s="3" t="s">
        <v>4530</v>
      </c>
      <c r="C126" s="3" t="s">
        <v>4531</v>
      </c>
    </row>
    <row r="127" spans="1:3" x14ac:dyDescent="0.25">
      <c r="A127" s="3">
        <v>127</v>
      </c>
      <c r="B127" s="3" t="s">
        <v>4532</v>
      </c>
      <c r="C127" s="3" t="s">
        <v>4533</v>
      </c>
    </row>
    <row r="128" spans="1:3" x14ac:dyDescent="0.25">
      <c r="A128" s="3">
        <v>128</v>
      </c>
      <c r="B128" s="3" t="s">
        <v>4534</v>
      </c>
      <c r="C128" s="3" t="s">
        <v>4535</v>
      </c>
    </row>
    <row r="129" spans="1:3" x14ac:dyDescent="0.25">
      <c r="A129" s="3">
        <v>129</v>
      </c>
      <c r="B129" s="3" t="s">
        <v>4536</v>
      </c>
      <c r="C129" s="3" t="s">
        <v>4537</v>
      </c>
    </row>
    <row r="130" spans="1:3" x14ac:dyDescent="0.25">
      <c r="A130" s="3">
        <v>130</v>
      </c>
      <c r="B130" s="3" t="s">
        <v>4538</v>
      </c>
    </row>
    <row r="131" spans="1:3" x14ac:dyDescent="0.25">
      <c r="A131" s="3">
        <v>131</v>
      </c>
      <c r="B131" s="3" t="s">
        <v>4218</v>
      </c>
      <c r="C131" s="3" t="s">
        <v>4539</v>
      </c>
    </row>
    <row r="132" spans="1:3" x14ac:dyDescent="0.25">
      <c r="A132" s="3">
        <v>132</v>
      </c>
      <c r="B132" s="3" t="s">
        <v>4540</v>
      </c>
      <c r="C132" s="3" t="s">
        <v>4541</v>
      </c>
    </row>
    <row r="133" spans="1:3" x14ac:dyDescent="0.25">
      <c r="A133" s="3">
        <v>133</v>
      </c>
      <c r="B133" s="3" t="s">
        <v>4542</v>
      </c>
      <c r="C133" s="3" t="s">
        <v>4543</v>
      </c>
    </row>
    <row r="134" spans="1:3" x14ac:dyDescent="0.25">
      <c r="A134" s="3">
        <v>134</v>
      </c>
      <c r="B134" s="3" t="s">
        <v>4544</v>
      </c>
    </row>
    <row r="135" spans="1:3" x14ac:dyDescent="0.25">
      <c r="A135" s="3">
        <v>135</v>
      </c>
      <c r="B135" s="3" t="s">
        <v>3049</v>
      </c>
    </row>
    <row r="136" spans="1:3" x14ac:dyDescent="0.25">
      <c r="A136" s="3">
        <v>136</v>
      </c>
      <c r="B136" s="3" t="s">
        <v>4545</v>
      </c>
      <c r="C136" s="3" t="s">
        <v>4546</v>
      </c>
    </row>
    <row r="137" spans="1:3" x14ac:dyDescent="0.25">
      <c r="A137" s="3">
        <v>137</v>
      </c>
      <c r="B137" s="3" t="s">
        <v>4547</v>
      </c>
      <c r="C137" s="3" t="s">
        <v>4548</v>
      </c>
    </row>
    <row r="138" spans="1:3" x14ac:dyDescent="0.25">
      <c r="A138" s="3">
        <v>138</v>
      </c>
      <c r="B138" s="3" t="s">
        <v>4549</v>
      </c>
      <c r="C138" s="3" t="s">
        <v>4550</v>
      </c>
    </row>
    <row r="139" spans="1:3" x14ac:dyDescent="0.25">
      <c r="A139" s="3">
        <v>139</v>
      </c>
      <c r="B139" s="3">
        <v>1</v>
      </c>
      <c r="C139" s="3" t="s">
        <v>4551</v>
      </c>
    </row>
    <row r="140" spans="1:3" x14ac:dyDescent="0.25">
      <c r="A140" s="3">
        <v>140</v>
      </c>
      <c r="B140" s="3" t="s">
        <v>341</v>
      </c>
      <c r="C140" s="3" t="s">
        <v>3504</v>
      </c>
    </row>
    <row r="141" spans="1:3" x14ac:dyDescent="0.25">
      <c r="A141" s="3">
        <v>141</v>
      </c>
      <c r="B141" s="3" t="s">
        <v>4552</v>
      </c>
      <c r="C141" s="3" t="s">
        <v>4553</v>
      </c>
    </row>
    <row r="142" spans="1:3" x14ac:dyDescent="0.25">
      <c r="A142" s="3">
        <v>142</v>
      </c>
      <c r="B142" s="3" t="s">
        <v>4554</v>
      </c>
      <c r="C142" s="3" t="s">
        <v>4555</v>
      </c>
    </row>
    <row r="143" spans="1:3" x14ac:dyDescent="0.25">
      <c r="A143" s="3">
        <v>143</v>
      </c>
      <c r="B143" s="3" t="s">
        <v>4556</v>
      </c>
      <c r="C143" s="3" t="s">
        <v>4557</v>
      </c>
    </row>
    <row r="144" spans="1:3" x14ac:dyDescent="0.25">
      <c r="A144" s="3">
        <v>144</v>
      </c>
      <c r="B144" s="3" t="s">
        <v>4558</v>
      </c>
      <c r="C144" s="3" t="s">
        <v>4559</v>
      </c>
    </row>
    <row r="145" spans="1:3" x14ac:dyDescent="0.25">
      <c r="A145" s="3">
        <v>145</v>
      </c>
      <c r="B145" s="3" t="s">
        <v>4560</v>
      </c>
      <c r="C145" s="3" t="s">
        <v>4561</v>
      </c>
    </row>
    <row r="146" spans="1:3" x14ac:dyDescent="0.25">
      <c r="A146" s="3">
        <v>146</v>
      </c>
      <c r="B146" s="3" t="s">
        <v>4562</v>
      </c>
      <c r="C146" s="3" t="s">
        <v>4563</v>
      </c>
    </row>
    <row r="147" spans="1:3" x14ac:dyDescent="0.25">
      <c r="A147" s="3">
        <v>147</v>
      </c>
      <c r="B147" s="3" t="s">
        <v>4564</v>
      </c>
      <c r="C147" s="3" t="s">
        <v>4565</v>
      </c>
    </row>
    <row r="148" spans="1:3" x14ac:dyDescent="0.25">
      <c r="A148" s="3">
        <v>148</v>
      </c>
      <c r="B148" s="3" t="s">
        <v>4566</v>
      </c>
      <c r="C148" s="3" t="s">
        <v>4567</v>
      </c>
    </row>
    <row r="149" spans="1:3" x14ac:dyDescent="0.25">
      <c r="A149" s="3">
        <v>149</v>
      </c>
      <c r="B149" s="3" t="s">
        <v>4568</v>
      </c>
      <c r="C149" s="3" t="s">
        <v>4569</v>
      </c>
    </row>
    <row r="150" spans="1:3" x14ac:dyDescent="0.25">
      <c r="A150" s="3">
        <v>150</v>
      </c>
      <c r="B150" s="3" t="s">
        <v>4570</v>
      </c>
    </row>
    <row r="151" spans="1:3" x14ac:dyDescent="0.25">
      <c r="A151" s="3">
        <v>151</v>
      </c>
      <c r="B151" s="3" t="s">
        <v>3706</v>
      </c>
      <c r="C151" s="3" t="s">
        <v>3835</v>
      </c>
    </row>
    <row r="152" spans="1:3" x14ac:dyDescent="0.25">
      <c r="A152" s="3">
        <v>152</v>
      </c>
      <c r="B152" s="3" t="s">
        <v>4571</v>
      </c>
    </row>
    <row r="153" spans="1:3" x14ac:dyDescent="0.25">
      <c r="A153" s="3">
        <v>153</v>
      </c>
      <c r="B153" s="3" t="s">
        <v>4572</v>
      </c>
      <c r="C153" s="3" t="s">
        <v>4573</v>
      </c>
    </row>
    <row r="154" spans="1:3" x14ac:dyDescent="0.25">
      <c r="A154" s="3">
        <v>154</v>
      </c>
      <c r="B154" s="3" t="s">
        <v>4574</v>
      </c>
      <c r="C154" s="3" t="s">
        <v>4575</v>
      </c>
    </row>
    <row r="155" spans="1:3" x14ac:dyDescent="0.25">
      <c r="A155" s="3">
        <v>155</v>
      </c>
      <c r="B155" s="3" t="s">
        <v>4576</v>
      </c>
      <c r="C155" s="3" t="s">
        <v>4577</v>
      </c>
    </row>
    <row r="156" spans="1:3" x14ac:dyDescent="0.25">
      <c r="A156" s="3">
        <v>156</v>
      </c>
      <c r="B156" s="3" t="s">
        <v>4578</v>
      </c>
      <c r="C156" s="3" t="s">
        <v>4579</v>
      </c>
    </row>
    <row r="157" spans="1:3" x14ac:dyDescent="0.25">
      <c r="A157" s="3">
        <v>157</v>
      </c>
      <c r="B157" s="3" t="s">
        <v>4580</v>
      </c>
      <c r="C157" s="3" t="s">
        <v>4037</v>
      </c>
    </row>
    <row r="158" spans="1:3" x14ac:dyDescent="0.25">
      <c r="A158" s="3">
        <v>158</v>
      </c>
      <c r="B158" s="3" t="s">
        <v>2122</v>
      </c>
      <c r="C158" s="3" t="s">
        <v>4004</v>
      </c>
    </row>
    <row r="159" spans="1:3" x14ac:dyDescent="0.25">
      <c r="A159" s="3">
        <v>159</v>
      </c>
      <c r="B159" s="3" t="s">
        <v>4581</v>
      </c>
      <c r="C159" s="3" t="s">
        <v>4582</v>
      </c>
    </row>
    <row r="160" spans="1:3" x14ac:dyDescent="0.25">
      <c r="A160" s="3">
        <v>160</v>
      </c>
      <c r="B160" s="3">
        <v>1</v>
      </c>
      <c r="C160" s="3">
        <v>1958</v>
      </c>
    </row>
    <row r="161" spans="1:3" x14ac:dyDescent="0.25">
      <c r="A161" s="3">
        <v>161</v>
      </c>
      <c r="B161" s="3" t="s">
        <v>4583</v>
      </c>
      <c r="C161" s="3" t="s">
        <v>4584</v>
      </c>
    </row>
    <row r="162" spans="1:3" x14ac:dyDescent="0.25">
      <c r="A162" s="3">
        <v>162</v>
      </c>
      <c r="B162" s="3" t="s">
        <v>4585</v>
      </c>
      <c r="C162" s="3" t="s">
        <v>4586</v>
      </c>
    </row>
    <row r="163" spans="1:3" x14ac:dyDescent="0.25">
      <c r="A163" s="3">
        <v>163</v>
      </c>
      <c r="B163" s="3" t="s">
        <v>4587</v>
      </c>
      <c r="C163" s="3" t="s">
        <v>4588</v>
      </c>
    </row>
    <row r="164" spans="1:3" x14ac:dyDescent="0.25">
      <c r="A164" s="3">
        <v>164</v>
      </c>
      <c r="B164" s="3">
        <v>1.2</v>
      </c>
    </row>
    <row r="165" spans="1:3" x14ac:dyDescent="0.25">
      <c r="A165" s="3">
        <v>165</v>
      </c>
      <c r="B165" s="3" t="s">
        <v>4589</v>
      </c>
    </row>
    <row r="166" spans="1:3" x14ac:dyDescent="0.25">
      <c r="A166" s="3">
        <v>166</v>
      </c>
      <c r="B166" s="3" t="s">
        <v>4590</v>
      </c>
    </row>
    <row r="167" spans="1:3" x14ac:dyDescent="0.25">
      <c r="A167" s="3">
        <v>167</v>
      </c>
      <c r="B167" s="3" t="s">
        <v>4591</v>
      </c>
      <c r="C167" s="3" t="s">
        <v>4592</v>
      </c>
    </row>
    <row r="168" spans="1:3" x14ac:dyDescent="0.25">
      <c r="A168" s="3">
        <v>168</v>
      </c>
      <c r="B168" s="3" t="s">
        <v>4593</v>
      </c>
    </row>
    <row r="169" spans="1:3" x14ac:dyDescent="0.25">
      <c r="A169" s="3">
        <v>169</v>
      </c>
      <c r="B169" s="3" t="s">
        <v>4594</v>
      </c>
      <c r="C169" s="3" t="s">
        <v>4595</v>
      </c>
    </row>
    <row r="170" spans="1:3" x14ac:dyDescent="0.25">
      <c r="A170" s="3">
        <v>170</v>
      </c>
      <c r="B170" s="3" t="s">
        <v>4596</v>
      </c>
      <c r="C170" s="3" t="s">
        <v>4597</v>
      </c>
    </row>
    <row r="171" spans="1:3" x14ac:dyDescent="0.25">
      <c r="A171" s="3">
        <v>171</v>
      </c>
      <c r="B171" s="3" t="s">
        <v>4598</v>
      </c>
      <c r="C171" s="3" t="s">
        <v>4599</v>
      </c>
    </row>
    <row r="172" spans="1:3" x14ac:dyDescent="0.25">
      <c r="A172" s="3">
        <v>172</v>
      </c>
      <c r="B172" s="3" t="s">
        <v>4600</v>
      </c>
      <c r="C172" s="3" t="s">
        <v>4601</v>
      </c>
    </row>
    <row r="173" spans="1:3" x14ac:dyDescent="0.25">
      <c r="A173" s="3">
        <v>173</v>
      </c>
      <c r="B173" s="3" t="s">
        <v>4602</v>
      </c>
      <c r="C173" s="3" t="s">
        <v>4603</v>
      </c>
    </row>
    <row r="174" spans="1:3" x14ac:dyDescent="0.25">
      <c r="A174" s="3">
        <v>174</v>
      </c>
      <c r="B174" s="3" t="s">
        <v>4604</v>
      </c>
      <c r="C174" s="3" t="s">
        <v>3120</v>
      </c>
    </row>
    <row r="175" spans="1:3" x14ac:dyDescent="0.25">
      <c r="A175" s="3">
        <v>175</v>
      </c>
      <c r="B175" s="3" t="s">
        <v>4605</v>
      </c>
      <c r="C175" s="3">
        <v>1933</v>
      </c>
    </row>
    <row r="176" spans="1:3" x14ac:dyDescent="0.25">
      <c r="A176" s="3">
        <v>177</v>
      </c>
      <c r="B176" s="3" t="s">
        <v>4606</v>
      </c>
      <c r="C176" s="3" t="s">
        <v>4557</v>
      </c>
    </row>
    <row r="177" spans="1:3" x14ac:dyDescent="0.25">
      <c r="A177" s="3">
        <v>178</v>
      </c>
      <c r="B177" s="25">
        <v>45717</v>
      </c>
    </row>
    <row r="178" spans="1:3" x14ac:dyDescent="0.25">
      <c r="A178" s="3">
        <v>179</v>
      </c>
      <c r="B178" s="3" t="s">
        <v>4607</v>
      </c>
      <c r="C178" s="3" t="s">
        <v>3060</v>
      </c>
    </row>
    <row r="179" spans="1:3" x14ac:dyDescent="0.25">
      <c r="A179" s="3">
        <v>180</v>
      </c>
      <c r="B179" s="3" t="s">
        <v>4608</v>
      </c>
      <c r="C179" s="3" t="s">
        <v>4551</v>
      </c>
    </row>
    <row r="180" spans="1:3" x14ac:dyDescent="0.25">
      <c r="A180" s="3">
        <v>181</v>
      </c>
      <c r="B180" s="3" t="s">
        <v>4609</v>
      </c>
      <c r="C180" s="3" t="s">
        <v>3984</v>
      </c>
    </row>
    <row r="181" spans="1:3" x14ac:dyDescent="0.25">
      <c r="A181" s="3">
        <v>182</v>
      </c>
      <c r="B181" s="3" t="s">
        <v>4610</v>
      </c>
      <c r="C181" s="3" t="s">
        <v>4611</v>
      </c>
    </row>
    <row r="182" spans="1:3" x14ac:dyDescent="0.25">
      <c r="A182" s="3">
        <v>183</v>
      </c>
      <c r="B182" s="3" t="s">
        <v>4612</v>
      </c>
      <c r="C182" s="3" t="s">
        <v>4613</v>
      </c>
    </row>
    <row r="183" spans="1:3" x14ac:dyDescent="0.25">
      <c r="A183" s="3">
        <v>184</v>
      </c>
      <c r="B183" s="3" t="s">
        <v>4614</v>
      </c>
      <c r="C183" s="3" t="s">
        <v>4615</v>
      </c>
    </row>
    <row r="184" spans="1:3" x14ac:dyDescent="0.25">
      <c r="A184" s="3">
        <v>185</v>
      </c>
      <c r="B184" s="3" t="s">
        <v>4616</v>
      </c>
      <c r="C184" s="3" t="s">
        <v>4617</v>
      </c>
    </row>
    <row r="185" spans="1:3" x14ac:dyDescent="0.25">
      <c r="A185" s="3">
        <v>186</v>
      </c>
      <c r="B185" s="3" t="s">
        <v>4618</v>
      </c>
      <c r="C185" s="3" t="s">
        <v>4619</v>
      </c>
    </row>
    <row r="186" spans="1:3" x14ac:dyDescent="0.25">
      <c r="A186" s="3">
        <v>187</v>
      </c>
      <c r="B186" s="3">
        <v>1</v>
      </c>
    </row>
    <row r="187" spans="1:3" x14ac:dyDescent="0.25">
      <c r="A187" s="3">
        <v>188</v>
      </c>
      <c r="B187" s="3" t="s">
        <v>4620</v>
      </c>
      <c r="C187" s="3" t="s">
        <v>4070</v>
      </c>
    </row>
    <row r="188" spans="1:3" x14ac:dyDescent="0.25">
      <c r="A188" s="3">
        <v>189</v>
      </c>
      <c r="B188" s="3" t="s">
        <v>4621</v>
      </c>
      <c r="C188" s="3" t="s">
        <v>4622</v>
      </c>
    </row>
    <row r="189" spans="1:3" x14ac:dyDescent="0.25">
      <c r="A189" s="3">
        <v>190</v>
      </c>
      <c r="B189" s="3" t="s">
        <v>4623</v>
      </c>
      <c r="C189" s="3" t="s">
        <v>4624</v>
      </c>
    </row>
    <row r="190" spans="1:3" x14ac:dyDescent="0.25">
      <c r="A190" s="3">
        <v>191</v>
      </c>
      <c r="B190" s="3" t="s">
        <v>4625</v>
      </c>
      <c r="C190" s="3" t="s">
        <v>4626</v>
      </c>
    </row>
    <row r="191" spans="1:3" x14ac:dyDescent="0.25">
      <c r="A191" s="3">
        <v>192</v>
      </c>
      <c r="B191" s="3" t="s">
        <v>4627</v>
      </c>
      <c r="C191" s="3" t="s">
        <v>4628</v>
      </c>
    </row>
    <row r="192" spans="1:3" x14ac:dyDescent="0.25">
      <c r="A192" s="3">
        <v>193</v>
      </c>
      <c r="B192" s="3" t="s">
        <v>4629</v>
      </c>
      <c r="C192" s="3" t="s">
        <v>4630</v>
      </c>
    </row>
    <row r="193" spans="1:3" x14ac:dyDescent="0.25">
      <c r="A193" s="3">
        <v>194</v>
      </c>
      <c r="B193" s="3" t="s">
        <v>4631</v>
      </c>
      <c r="C193" s="3" t="s">
        <v>4632</v>
      </c>
    </row>
    <row r="194" spans="1:3" x14ac:dyDescent="0.25">
      <c r="A194" s="3">
        <v>195</v>
      </c>
      <c r="B194" s="3" t="s">
        <v>4633</v>
      </c>
      <c r="C194" s="3">
        <v>1964</v>
      </c>
    </row>
    <row r="195" spans="1:3" x14ac:dyDescent="0.25">
      <c r="A195" s="3">
        <v>196</v>
      </c>
      <c r="B195" s="3" t="s">
        <v>4634</v>
      </c>
      <c r="C195" s="3" t="s">
        <v>3261</v>
      </c>
    </row>
    <row r="196" spans="1:3" x14ac:dyDescent="0.25">
      <c r="A196" s="3">
        <v>197</v>
      </c>
      <c r="B196" s="3" t="s">
        <v>4635</v>
      </c>
      <c r="C196" s="3" t="s">
        <v>4015</v>
      </c>
    </row>
    <row r="197" spans="1:3" x14ac:dyDescent="0.25">
      <c r="A197" s="3">
        <v>198</v>
      </c>
      <c r="B197" s="3" t="s">
        <v>4636</v>
      </c>
    </row>
    <row r="198" spans="1:3" x14ac:dyDescent="0.25">
      <c r="A198" s="3">
        <v>199</v>
      </c>
      <c r="B198" s="3" t="s">
        <v>4637</v>
      </c>
      <c r="C198" s="3" t="s">
        <v>4573</v>
      </c>
    </row>
    <row r="199" spans="1:3" x14ac:dyDescent="0.25">
      <c r="A199" s="3">
        <v>200</v>
      </c>
      <c r="B199" s="3" t="s">
        <v>4638</v>
      </c>
      <c r="C199" s="3" t="s">
        <v>3696</v>
      </c>
    </row>
    <row r="200" spans="1:3" x14ac:dyDescent="0.25">
      <c r="A200" s="3">
        <v>201</v>
      </c>
      <c r="B200" s="3" t="s">
        <v>4638</v>
      </c>
      <c r="C200" s="3" t="s">
        <v>4639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outlinePr summaryBelow="0" summaryRight="0"/>
  </sheetPr>
  <dimension ref="A1:C100"/>
  <sheetViews>
    <sheetView workbookViewId="0">
      <selection sqref="A1:XFD1"/>
    </sheetView>
  </sheetViews>
  <sheetFormatPr defaultColWidth="14.42578125" defaultRowHeight="15" customHeight="1" x14ac:dyDescent="0.25"/>
  <cols>
    <col min="1" max="1" width="7.7109375" customWidth="1"/>
    <col min="2" max="2" width="42.85546875" customWidth="1"/>
  </cols>
  <sheetData>
    <row r="1" spans="1:3" x14ac:dyDescent="0.25">
      <c r="A1" s="3">
        <v>1</v>
      </c>
      <c r="B1" s="3" t="s">
        <v>4640</v>
      </c>
      <c r="C1" s="3" t="s">
        <v>4641</v>
      </c>
    </row>
    <row r="2" spans="1:3" x14ac:dyDescent="0.25">
      <c r="A2" s="3">
        <v>2</v>
      </c>
      <c r="B2" s="3" t="s">
        <v>4642</v>
      </c>
      <c r="C2" s="3" t="s">
        <v>4643</v>
      </c>
    </row>
    <row r="3" spans="1:3" x14ac:dyDescent="0.25">
      <c r="A3" s="3">
        <v>3</v>
      </c>
      <c r="B3" s="3" t="s">
        <v>4644</v>
      </c>
      <c r="C3" s="3" t="s">
        <v>4645</v>
      </c>
    </row>
    <row r="4" spans="1:3" x14ac:dyDescent="0.25">
      <c r="A4" s="3">
        <v>4</v>
      </c>
      <c r="B4" s="3" t="s">
        <v>4646</v>
      </c>
      <c r="C4" s="3" t="s">
        <v>4647</v>
      </c>
    </row>
    <row r="5" spans="1:3" x14ac:dyDescent="0.25">
      <c r="A5" s="3">
        <v>5</v>
      </c>
      <c r="B5" s="3" t="s">
        <v>4648</v>
      </c>
      <c r="C5" s="3" t="s">
        <v>4649</v>
      </c>
    </row>
    <row r="6" spans="1:3" x14ac:dyDescent="0.25">
      <c r="A6" s="3">
        <v>6</v>
      </c>
      <c r="B6" s="3" t="s">
        <v>4650</v>
      </c>
      <c r="C6" s="3" t="s">
        <v>4651</v>
      </c>
    </row>
    <row r="7" spans="1:3" x14ac:dyDescent="0.25">
      <c r="A7" s="3">
        <v>7</v>
      </c>
      <c r="B7" s="3" t="s">
        <v>4652</v>
      </c>
      <c r="C7" s="3" t="s">
        <v>4653</v>
      </c>
    </row>
    <row r="8" spans="1:3" x14ac:dyDescent="0.25">
      <c r="A8" s="3">
        <v>8</v>
      </c>
      <c r="B8" s="3" t="s">
        <v>4654</v>
      </c>
    </row>
    <row r="9" spans="1:3" x14ac:dyDescent="0.25">
      <c r="A9" s="3">
        <v>9</v>
      </c>
      <c r="B9" s="3" t="s">
        <v>4655</v>
      </c>
      <c r="C9" s="3" t="s">
        <v>4656</v>
      </c>
    </row>
    <row r="10" spans="1:3" x14ac:dyDescent="0.25">
      <c r="A10" s="3">
        <v>10</v>
      </c>
      <c r="B10" s="3" t="s">
        <v>4657</v>
      </c>
      <c r="C10" s="3" t="s">
        <v>4658</v>
      </c>
    </row>
    <row r="11" spans="1:3" x14ac:dyDescent="0.25">
      <c r="A11" s="3">
        <v>11</v>
      </c>
      <c r="B11" s="3" t="s">
        <v>4659</v>
      </c>
      <c r="C11" s="3" t="s">
        <v>4037</v>
      </c>
    </row>
    <row r="12" spans="1:3" x14ac:dyDescent="0.25">
      <c r="A12" s="3">
        <v>12</v>
      </c>
      <c r="B12" s="3" t="s">
        <v>4660</v>
      </c>
      <c r="C12" s="3" t="s">
        <v>4661</v>
      </c>
    </row>
    <row r="13" spans="1:3" x14ac:dyDescent="0.25">
      <c r="A13" s="3">
        <v>13</v>
      </c>
      <c r="B13" s="3" t="s">
        <v>4662</v>
      </c>
      <c r="C13" s="3" t="s">
        <v>4663</v>
      </c>
    </row>
    <row r="14" spans="1:3" x14ac:dyDescent="0.25">
      <c r="A14" s="3">
        <v>14</v>
      </c>
      <c r="B14" s="3" t="s">
        <v>4664</v>
      </c>
      <c r="C14" s="3" t="s">
        <v>4665</v>
      </c>
    </row>
    <row r="15" spans="1:3" x14ac:dyDescent="0.25">
      <c r="A15" s="3">
        <v>15</v>
      </c>
      <c r="B15" s="3" t="s">
        <v>3903</v>
      </c>
      <c r="C15" s="3" t="s">
        <v>4666</v>
      </c>
    </row>
    <row r="16" spans="1:3" x14ac:dyDescent="0.25">
      <c r="A16" s="3">
        <v>16</v>
      </c>
      <c r="B16" s="3" t="s">
        <v>4667</v>
      </c>
      <c r="C16" s="3" t="s">
        <v>4668</v>
      </c>
    </row>
    <row r="17" spans="1:3" x14ac:dyDescent="0.25">
      <c r="A17" s="3">
        <v>17</v>
      </c>
      <c r="B17" s="3" t="s">
        <v>4669</v>
      </c>
      <c r="C17" s="3" t="s">
        <v>4670</v>
      </c>
    </row>
    <row r="18" spans="1:3" x14ac:dyDescent="0.25">
      <c r="A18" s="3">
        <v>18</v>
      </c>
      <c r="B18" s="3" t="s">
        <v>4671</v>
      </c>
    </row>
    <row r="19" spans="1:3" x14ac:dyDescent="0.25">
      <c r="A19" s="3">
        <v>19</v>
      </c>
      <c r="B19" s="3" t="s">
        <v>4672</v>
      </c>
      <c r="C19" s="3" t="s">
        <v>4673</v>
      </c>
    </row>
    <row r="20" spans="1:3" x14ac:dyDescent="0.25">
      <c r="A20" s="3">
        <v>20</v>
      </c>
      <c r="B20" s="3" t="s">
        <v>4674</v>
      </c>
      <c r="C20" s="3" t="s">
        <v>4520</v>
      </c>
    </row>
    <row r="21" spans="1:3" x14ac:dyDescent="0.25">
      <c r="A21" s="3">
        <v>21</v>
      </c>
      <c r="B21" s="3" t="s">
        <v>4675</v>
      </c>
      <c r="C21" s="3" t="s">
        <v>4676</v>
      </c>
    </row>
    <row r="22" spans="1:3" x14ac:dyDescent="0.25">
      <c r="A22" s="3">
        <v>22</v>
      </c>
      <c r="B22" s="3" t="s">
        <v>4677</v>
      </c>
      <c r="C22" s="3" t="s">
        <v>4678</v>
      </c>
    </row>
    <row r="23" spans="1:3" x14ac:dyDescent="0.25">
      <c r="A23" s="3">
        <v>23</v>
      </c>
      <c r="B23" s="3" t="s">
        <v>4679</v>
      </c>
      <c r="C23" s="3" t="s">
        <v>4680</v>
      </c>
    </row>
    <row r="24" spans="1:3" x14ac:dyDescent="0.25">
      <c r="A24" s="3">
        <v>24</v>
      </c>
      <c r="B24" s="3" t="s">
        <v>4681</v>
      </c>
      <c r="C24" s="3" t="s">
        <v>2928</v>
      </c>
    </row>
    <row r="25" spans="1:3" x14ac:dyDescent="0.25">
      <c r="A25" s="3">
        <v>25</v>
      </c>
      <c r="B25" s="3" t="s">
        <v>4682</v>
      </c>
      <c r="C25" s="3" t="s">
        <v>4683</v>
      </c>
    </row>
    <row r="26" spans="1:3" x14ac:dyDescent="0.25">
      <c r="A26" s="3">
        <v>26</v>
      </c>
      <c r="B26" s="3" t="s">
        <v>4684</v>
      </c>
      <c r="C26" s="3" t="s">
        <v>4685</v>
      </c>
    </row>
    <row r="27" spans="1:3" x14ac:dyDescent="0.25">
      <c r="A27" s="3">
        <v>27</v>
      </c>
      <c r="B27" s="3" t="s">
        <v>4686</v>
      </c>
      <c r="C27" s="3" t="s">
        <v>4687</v>
      </c>
    </row>
    <row r="28" spans="1:3" x14ac:dyDescent="0.25">
      <c r="A28" s="3">
        <v>28</v>
      </c>
      <c r="B28" s="3">
        <v>1</v>
      </c>
      <c r="C28" s="3" t="s">
        <v>4688</v>
      </c>
    </row>
    <row r="29" spans="1:3" x14ac:dyDescent="0.25">
      <c r="A29" s="3">
        <v>29</v>
      </c>
      <c r="B29" s="3" t="s">
        <v>4689</v>
      </c>
      <c r="C29" s="3" t="s">
        <v>4690</v>
      </c>
    </row>
    <row r="30" spans="1:3" x14ac:dyDescent="0.25">
      <c r="A30" s="3">
        <v>30</v>
      </c>
      <c r="B30" s="3" t="s">
        <v>4691</v>
      </c>
      <c r="C30" s="3">
        <v>1958</v>
      </c>
    </row>
    <row r="31" spans="1:3" x14ac:dyDescent="0.25">
      <c r="A31" s="3">
        <v>31</v>
      </c>
      <c r="B31" s="3" t="s">
        <v>4692</v>
      </c>
      <c r="C31" s="3" t="s">
        <v>4693</v>
      </c>
    </row>
    <row r="32" spans="1:3" x14ac:dyDescent="0.25">
      <c r="A32" s="3">
        <v>32</v>
      </c>
      <c r="B32" s="3" t="s">
        <v>4694</v>
      </c>
      <c r="C32" s="3" t="s">
        <v>4695</v>
      </c>
    </row>
    <row r="33" spans="1:3" x14ac:dyDescent="0.25">
      <c r="A33" s="3">
        <v>33</v>
      </c>
      <c r="B33" s="3" t="s">
        <v>4696</v>
      </c>
      <c r="C33" s="3">
        <v>1985</v>
      </c>
    </row>
    <row r="34" spans="1:3" x14ac:dyDescent="0.25">
      <c r="A34" s="3">
        <v>34</v>
      </c>
      <c r="B34" s="3" t="s">
        <v>4697</v>
      </c>
      <c r="C34" s="3" t="s">
        <v>4698</v>
      </c>
    </row>
    <row r="35" spans="1:3" x14ac:dyDescent="0.25">
      <c r="A35" s="3">
        <v>35</v>
      </c>
      <c r="B35" s="3" t="s">
        <v>4699</v>
      </c>
      <c r="C35" s="3" t="s">
        <v>4700</v>
      </c>
    </row>
    <row r="36" spans="1:3" x14ac:dyDescent="0.25">
      <c r="A36" s="3">
        <v>36</v>
      </c>
      <c r="B36" s="3" t="s">
        <v>1462</v>
      </c>
    </row>
    <row r="37" spans="1:3" x14ac:dyDescent="0.25">
      <c r="A37" s="3">
        <v>37</v>
      </c>
      <c r="B37" s="3" t="s">
        <v>4701</v>
      </c>
      <c r="C37" s="3" t="s">
        <v>4702</v>
      </c>
    </row>
    <row r="38" spans="1:3" x14ac:dyDescent="0.25">
      <c r="A38" s="3">
        <v>38</v>
      </c>
      <c r="B38" s="3" t="s">
        <v>4703</v>
      </c>
      <c r="C38" s="3" t="s">
        <v>4704</v>
      </c>
    </row>
    <row r="39" spans="1:3" x14ac:dyDescent="0.25">
      <c r="A39" s="3">
        <v>39</v>
      </c>
      <c r="B39" s="3" t="s">
        <v>4705</v>
      </c>
      <c r="C39" s="3" t="s">
        <v>3263</v>
      </c>
    </row>
    <row r="40" spans="1:3" x14ac:dyDescent="0.25">
      <c r="A40" s="3">
        <v>40</v>
      </c>
      <c r="B40" s="3" t="s">
        <v>4706</v>
      </c>
      <c r="C40" s="3" t="s">
        <v>4707</v>
      </c>
    </row>
    <row r="41" spans="1:3" x14ac:dyDescent="0.25">
      <c r="A41" s="3">
        <v>41</v>
      </c>
      <c r="B41" s="3" t="s">
        <v>4708</v>
      </c>
      <c r="C41" s="3" t="s">
        <v>4709</v>
      </c>
    </row>
    <row r="42" spans="1:3" x14ac:dyDescent="0.25">
      <c r="A42" s="3">
        <v>42</v>
      </c>
      <c r="B42" s="3" t="s">
        <v>4710</v>
      </c>
      <c r="C42" s="3" t="s">
        <v>4569</v>
      </c>
    </row>
    <row r="43" spans="1:3" x14ac:dyDescent="0.25">
      <c r="A43" s="3">
        <v>43</v>
      </c>
      <c r="B43" s="3" t="s">
        <v>4711</v>
      </c>
      <c r="C43" s="3" t="s">
        <v>4712</v>
      </c>
    </row>
    <row r="44" spans="1:3" x14ac:dyDescent="0.25">
      <c r="A44" s="3">
        <v>44</v>
      </c>
      <c r="B44" s="3" t="s">
        <v>4713</v>
      </c>
    </row>
    <row r="45" spans="1:3" x14ac:dyDescent="0.25">
      <c r="A45" s="3">
        <v>45</v>
      </c>
      <c r="B45" s="3" t="s">
        <v>4714</v>
      </c>
      <c r="C45" s="3" t="s">
        <v>3265</v>
      </c>
    </row>
    <row r="46" spans="1:3" x14ac:dyDescent="0.25">
      <c r="A46" s="3">
        <v>46</v>
      </c>
      <c r="B46" s="3" t="s">
        <v>4715</v>
      </c>
      <c r="C46" s="3" t="s">
        <v>2804</v>
      </c>
    </row>
    <row r="47" spans="1:3" x14ac:dyDescent="0.25">
      <c r="A47" s="3">
        <v>47</v>
      </c>
      <c r="B47" s="3" t="s">
        <v>4716</v>
      </c>
      <c r="C47" s="3" t="s">
        <v>4717</v>
      </c>
    </row>
    <row r="48" spans="1:3" x14ac:dyDescent="0.25">
      <c r="A48" s="3">
        <v>48</v>
      </c>
      <c r="B48" s="3" t="s">
        <v>4718</v>
      </c>
      <c r="C48" s="3" t="s">
        <v>4719</v>
      </c>
    </row>
    <row r="49" spans="1:3" x14ac:dyDescent="0.25">
      <c r="A49" s="3">
        <v>49</v>
      </c>
      <c r="B49" s="3">
        <v>1.2</v>
      </c>
    </row>
    <row r="50" spans="1:3" x14ac:dyDescent="0.25">
      <c r="A50" s="3">
        <v>50</v>
      </c>
      <c r="B50" s="3" t="s">
        <v>4720</v>
      </c>
      <c r="C50" s="3" t="s">
        <v>4721</v>
      </c>
    </row>
    <row r="51" spans="1:3" x14ac:dyDescent="0.25">
      <c r="A51" s="3">
        <v>51</v>
      </c>
      <c r="B51" s="3" t="s">
        <v>4722</v>
      </c>
      <c r="C51" s="3" t="s">
        <v>4723</v>
      </c>
    </row>
    <row r="52" spans="1:3" x14ac:dyDescent="0.25">
      <c r="A52" s="3">
        <v>52</v>
      </c>
      <c r="B52" s="3" t="s">
        <v>4724</v>
      </c>
      <c r="C52" s="3" t="s">
        <v>4725</v>
      </c>
    </row>
    <row r="53" spans="1:3" x14ac:dyDescent="0.25">
      <c r="A53" s="3">
        <v>53</v>
      </c>
      <c r="B53" s="3" t="s">
        <v>4726</v>
      </c>
      <c r="C53" s="3" t="s">
        <v>4727</v>
      </c>
    </row>
    <row r="54" spans="1:3" x14ac:dyDescent="0.25">
      <c r="A54" s="3">
        <v>54</v>
      </c>
      <c r="B54" s="3" t="s">
        <v>4728</v>
      </c>
      <c r="C54" s="3">
        <v>1951</v>
      </c>
    </row>
    <row r="55" spans="1:3" x14ac:dyDescent="0.25">
      <c r="A55" s="3">
        <v>55</v>
      </c>
      <c r="B55" s="3" t="s">
        <v>4729</v>
      </c>
      <c r="C55" s="3" t="s">
        <v>4730</v>
      </c>
    </row>
    <row r="56" spans="1:3" x14ac:dyDescent="0.25">
      <c r="A56" s="3">
        <v>56</v>
      </c>
      <c r="B56" s="3" t="s">
        <v>4731</v>
      </c>
      <c r="C56" s="3" t="s">
        <v>4732</v>
      </c>
    </row>
    <row r="57" spans="1:3" x14ac:dyDescent="0.25">
      <c r="A57" s="3">
        <v>57</v>
      </c>
      <c r="B57" s="3" t="s">
        <v>4733</v>
      </c>
      <c r="C57" s="3" t="s">
        <v>4734</v>
      </c>
    </row>
    <row r="58" spans="1:3" x14ac:dyDescent="0.25">
      <c r="A58" s="3">
        <v>58</v>
      </c>
      <c r="B58" s="3" t="s">
        <v>4735</v>
      </c>
      <c r="C58" s="3" t="s">
        <v>4736</v>
      </c>
    </row>
    <row r="59" spans="1:3" x14ac:dyDescent="0.25">
      <c r="A59" s="3">
        <v>59</v>
      </c>
      <c r="B59" s="3" t="s">
        <v>4737</v>
      </c>
      <c r="C59" s="3" t="s">
        <v>4738</v>
      </c>
    </row>
    <row r="60" spans="1:3" x14ac:dyDescent="0.25">
      <c r="A60" s="3">
        <v>60</v>
      </c>
      <c r="B60" s="3" t="s">
        <v>4739</v>
      </c>
      <c r="C60" s="3" t="s">
        <v>4740</v>
      </c>
    </row>
    <row r="61" spans="1:3" x14ac:dyDescent="0.25">
      <c r="A61" s="3">
        <v>61</v>
      </c>
      <c r="B61" s="3" t="s">
        <v>4741</v>
      </c>
      <c r="C61" s="3">
        <v>1959</v>
      </c>
    </row>
    <row r="62" spans="1:3" x14ac:dyDescent="0.25">
      <c r="A62" s="3">
        <v>62</v>
      </c>
      <c r="B62" s="3" t="s">
        <v>4742</v>
      </c>
      <c r="C62" s="3">
        <v>1959</v>
      </c>
    </row>
    <row r="63" spans="1:3" x14ac:dyDescent="0.25">
      <c r="A63" s="3">
        <v>63</v>
      </c>
      <c r="B63" s="3" t="s">
        <v>4743</v>
      </c>
      <c r="C63" s="3" t="s">
        <v>4744</v>
      </c>
    </row>
    <row r="64" spans="1:3" x14ac:dyDescent="0.25">
      <c r="A64" s="3">
        <v>64</v>
      </c>
      <c r="B64" s="3" t="s">
        <v>4745</v>
      </c>
      <c r="C64" s="3" t="s">
        <v>4746</v>
      </c>
    </row>
    <row r="65" spans="1:3" x14ac:dyDescent="0.25">
      <c r="A65" s="3">
        <v>65</v>
      </c>
      <c r="B65" s="3" t="s">
        <v>4747</v>
      </c>
      <c r="C65" s="3" t="s">
        <v>3349</v>
      </c>
    </row>
    <row r="66" spans="1:3" x14ac:dyDescent="0.25">
      <c r="A66" s="3">
        <v>66</v>
      </c>
      <c r="B66" s="3" t="s">
        <v>4748</v>
      </c>
      <c r="C66" s="3" t="s">
        <v>4749</v>
      </c>
    </row>
    <row r="67" spans="1:3" x14ac:dyDescent="0.25">
      <c r="A67" s="3">
        <v>67</v>
      </c>
      <c r="B67" s="3" t="s">
        <v>4750</v>
      </c>
      <c r="C67" s="3" t="s">
        <v>3302</v>
      </c>
    </row>
    <row r="68" spans="1:3" x14ac:dyDescent="0.25">
      <c r="A68" s="3">
        <v>68</v>
      </c>
      <c r="B68" s="3" t="s">
        <v>4751</v>
      </c>
      <c r="C68" s="3">
        <v>1966</v>
      </c>
    </row>
    <row r="69" spans="1:3" x14ac:dyDescent="0.25">
      <c r="A69" s="3">
        <v>69</v>
      </c>
      <c r="B69" s="3" t="s">
        <v>4752</v>
      </c>
      <c r="C69" s="3" t="s">
        <v>4753</v>
      </c>
    </row>
    <row r="70" spans="1:3" x14ac:dyDescent="0.25">
      <c r="A70" s="3">
        <v>70</v>
      </c>
      <c r="B70" s="3" t="s">
        <v>4754</v>
      </c>
      <c r="C70" s="3" t="s">
        <v>4755</v>
      </c>
    </row>
    <row r="71" spans="1:3" x14ac:dyDescent="0.25">
      <c r="A71" s="3">
        <v>71</v>
      </c>
      <c r="B71" s="3">
        <v>1</v>
      </c>
    </row>
    <row r="72" spans="1:3" x14ac:dyDescent="0.25">
      <c r="A72" s="3">
        <v>72</v>
      </c>
      <c r="B72" s="3" t="s">
        <v>4756</v>
      </c>
      <c r="C72" s="3" t="s">
        <v>4757</v>
      </c>
    </row>
    <row r="73" spans="1:3" x14ac:dyDescent="0.25">
      <c r="A73" s="3">
        <v>73</v>
      </c>
      <c r="B73" s="3" t="s">
        <v>4758</v>
      </c>
      <c r="C73" s="3" t="s">
        <v>4759</v>
      </c>
    </row>
    <row r="74" spans="1:3" x14ac:dyDescent="0.25">
      <c r="A74" s="3">
        <v>74</v>
      </c>
      <c r="B74" s="3" t="s">
        <v>4760</v>
      </c>
      <c r="C74" s="3" t="s">
        <v>4582</v>
      </c>
    </row>
    <row r="75" spans="1:3" x14ac:dyDescent="0.25">
      <c r="A75" s="3">
        <v>75</v>
      </c>
      <c r="B75" s="3" t="s">
        <v>4761</v>
      </c>
      <c r="C75" s="3" t="s">
        <v>4224</v>
      </c>
    </row>
    <row r="76" spans="1:3" x14ac:dyDescent="0.25">
      <c r="A76" s="3">
        <v>76</v>
      </c>
      <c r="B76" s="3" t="s">
        <v>4762</v>
      </c>
      <c r="C76" s="3" t="s">
        <v>4271</v>
      </c>
    </row>
    <row r="77" spans="1:3" x14ac:dyDescent="0.25">
      <c r="A77" s="3">
        <v>77</v>
      </c>
      <c r="B77" s="3" t="s">
        <v>4763</v>
      </c>
      <c r="C77" s="3" t="s">
        <v>4292</v>
      </c>
    </row>
    <row r="78" spans="1:3" x14ac:dyDescent="0.25">
      <c r="A78" s="3">
        <v>78</v>
      </c>
      <c r="B78" s="3" t="s">
        <v>4764</v>
      </c>
      <c r="C78" s="3" t="s">
        <v>4537</v>
      </c>
    </row>
    <row r="79" spans="1:3" x14ac:dyDescent="0.25">
      <c r="A79" s="3">
        <v>79</v>
      </c>
      <c r="B79" s="3" t="s">
        <v>4765</v>
      </c>
      <c r="C79" s="3" t="s">
        <v>4766</v>
      </c>
    </row>
    <row r="80" spans="1:3" x14ac:dyDescent="0.25">
      <c r="A80" s="3">
        <v>80</v>
      </c>
      <c r="B80" s="3">
        <v>1</v>
      </c>
    </row>
    <row r="81" spans="1:3" x14ac:dyDescent="0.25">
      <c r="A81" s="3">
        <v>81</v>
      </c>
      <c r="B81" s="3" t="s">
        <v>4767</v>
      </c>
      <c r="C81" s="3" t="s">
        <v>4768</v>
      </c>
    </row>
    <row r="82" spans="1:3" x14ac:dyDescent="0.25">
      <c r="A82" s="3">
        <v>82</v>
      </c>
      <c r="B82" s="3" t="s">
        <v>4769</v>
      </c>
      <c r="C82" s="3">
        <v>1957</v>
      </c>
    </row>
    <row r="83" spans="1:3" x14ac:dyDescent="0.25">
      <c r="A83" s="3">
        <v>83</v>
      </c>
      <c r="B83" s="3" t="s">
        <v>4770</v>
      </c>
      <c r="C83" s="3" t="s">
        <v>4771</v>
      </c>
    </row>
    <row r="84" spans="1:3" x14ac:dyDescent="0.25">
      <c r="A84" s="3">
        <v>84</v>
      </c>
      <c r="B84" s="3" t="s">
        <v>4772</v>
      </c>
      <c r="C84" s="3" t="s">
        <v>4773</v>
      </c>
    </row>
    <row r="85" spans="1:3" x14ac:dyDescent="0.25">
      <c r="A85" s="3">
        <v>85</v>
      </c>
      <c r="B85" s="3" t="s">
        <v>4774</v>
      </c>
      <c r="C85" s="3" t="s">
        <v>4775</v>
      </c>
    </row>
    <row r="86" spans="1:3" x14ac:dyDescent="0.25">
      <c r="A86" s="3">
        <v>86</v>
      </c>
      <c r="B86" s="3" t="s">
        <v>4776</v>
      </c>
      <c r="C86" s="3" t="s">
        <v>4777</v>
      </c>
    </row>
    <row r="87" spans="1:3" x14ac:dyDescent="0.25">
      <c r="A87" s="3">
        <v>87</v>
      </c>
      <c r="B87" s="3" t="s">
        <v>4778</v>
      </c>
    </row>
    <row r="88" spans="1:3" x14ac:dyDescent="0.25">
      <c r="A88" s="3">
        <v>88</v>
      </c>
      <c r="B88" s="3" t="s">
        <v>4779</v>
      </c>
      <c r="C88" s="3" t="s">
        <v>4780</v>
      </c>
    </row>
    <row r="89" spans="1:3" x14ac:dyDescent="0.25">
      <c r="A89" s="3">
        <v>89</v>
      </c>
      <c r="B89" s="3" t="s">
        <v>4781</v>
      </c>
      <c r="C89" s="3" t="s">
        <v>4268</v>
      </c>
    </row>
    <row r="90" spans="1:3" x14ac:dyDescent="0.25">
      <c r="A90" s="3">
        <v>90</v>
      </c>
      <c r="B90" s="3" t="s">
        <v>4782</v>
      </c>
      <c r="C90" s="3" t="s">
        <v>4783</v>
      </c>
    </row>
    <row r="91" spans="1:3" x14ac:dyDescent="0.25">
      <c r="A91" s="3">
        <v>91</v>
      </c>
      <c r="B91" s="3" t="s">
        <v>2278</v>
      </c>
      <c r="C91" s="3">
        <v>1957</v>
      </c>
    </row>
    <row r="92" spans="1:3" x14ac:dyDescent="0.25">
      <c r="A92" s="3">
        <v>92</v>
      </c>
      <c r="B92" s="3">
        <v>1.2</v>
      </c>
    </row>
    <row r="93" spans="1:3" x14ac:dyDescent="0.25">
      <c r="A93" s="3">
        <v>93</v>
      </c>
      <c r="B93" s="3" t="s">
        <v>4784</v>
      </c>
      <c r="C93" s="3" t="s">
        <v>4785</v>
      </c>
    </row>
    <row r="94" spans="1:3" x14ac:dyDescent="0.25">
      <c r="A94" s="3">
        <v>94</v>
      </c>
      <c r="B94" s="3" t="s">
        <v>4786</v>
      </c>
      <c r="C94" s="3" t="s">
        <v>3837</v>
      </c>
    </row>
    <row r="95" spans="1:3" x14ac:dyDescent="0.25">
      <c r="A95" s="3">
        <v>95</v>
      </c>
      <c r="B95" s="3" t="s">
        <v>4787</v>
      </c>
    </row>
    <row r="96" spans="1:3" x14ac:dyDescent="0.25">
      <c r="A96" s="3">
        <v>96</v>
      </c>
      <c r="B96" s="3" t="s">
        <v>4788</v>
      </c>
      <c r="C96" s="3" t="s">
        <v>4789</v>
      </c>
    </row>
    <row r="97" spans="1:3" x14ac:dyDescent="0.25">
      <c r="A97" s="3">
        <v>97</v>
      </c>
      <c r="B97" s="3" t="s">
        <v>3834</v>
      </c>
      <c r="C97" s="3" t="s">
        <v>4790</v>
      </c>
    </row>
    <row r="98" spans="1:3" x14ac:dyDescent="0.25">
      <c r="A98" s="3">
        <v>98</v>
      </c>
      <c r="B98" s="3">
        <v>1.2</v>
      </c>
    </row>
    <row r="99" spans="1:3" x14ac:dyDescent="0.25">
      <c r="A99" s="3">
        <v>99</v>
      </c>
      <c r="B99" s="3" t="s">
        <v>4791</v>
      </c>
      <c r="C99" s="3" t="s">
        <v>4792</v>
      </c>
    </row>
    <row r="100" spans="1:3" x14ac:dyDescent="0.25">
      <c r="A100" s="3">
        <v>100</v>
      </c>
      <c r="B100" s="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outlinePr summaryBelow="0" summaryRight="0"/>
  </sheetPr>
  <dimension ref="A1:C111"/>
  <sheetViews>
    <sheetView workbookViewId="0">
      <selection sqref="A1:XFD1"/>
    </sheetView>
  </sheetViews>
  <sheetFormatPr defaultColWidth="14.42578125" defaultRowHeight="15" customHeight="1" x14ac:dyDescent="0.25"/>
  <cols>
    <col min="1" max="1" width="10.42578125" customWidth="1"/>
    <col min="2" max="2" width="38.85546875" customWidth="1"/>
  </cols>
  <sheetData>
    <row r="1" spans="1:3" x14ac:dyDescent="0.25">
      <c r="A1" s="3">
        <v>1</v>
      </c>
      <c r="B1" s="3" t="s">
        <v>4793</v>
      </c>
      <c r="C1" s="3" t="s">
        <v>4794</v>
      </c>
    </row>
    <row r="2" spans="1:3" x14ac:dyDescent="0.25">
      <c r="A2" s="3">
        <v>2</v>
      </c>
      <c r="B2" s="3" t="s">
        <v>4795</v>
      </c>
      <c r="C2" s="3" t="s">
        <v>4796</v>
      </c>
    </row>
    <row r="3" spans="1:3" x14ac:dyDescent="0.25">
      <c r="A3" s="3">
        <v>3</v>
      </c>
      <c r="B3" s="3" t="s">
        <v>4797</v>
      </c>
      <c r="C3" s="3" t="s">
        <v>4798</v>
      </c>
    </row>
    <row r="4" spans="1:3" x14ac:dyDescent="0.25">
      <c r="A4" s="3">
        <v>4</v>
      </c>
      <c r="B4" s="3" t="s">
        <v>4799</v>
      </c>
      <c r="C4" s="3" t="s">
        <v>4800</v>
      </c>
    </row>
    <row r="5" spans="1:3" x14ac:dyDescent="0.25">
      <c r="A5" s="3">
        <v>5</v>
      </c>
      <c r="B5" s="3" t="s">
        <v>4801</v>
      </c>
      <c r="C5" s="3" t="s">
        <v>4802</v>
      </c>
    </row>
    <row r="6" spans="1:3" x14ac:dyDescent="0.25">
      <c r="A6" s="3">
        <v>6</v>
      </c>
      <c r="B6" s="3" t="s">
        <v>4803</v>
      </c>
      <c r="C6" s="3" t="s">
        <v>4804</v>
      </c>
    </row>
    <row r="7" spans="1:3" x14ac:dyDescent="0.25">
      <c r="A7" s="3">
        <v>7</v>
      </c>
      <c r="B7" s="3" t="s">
        <v>4805</v>
      </c>
      <c r="C7" s="3">
        <v>1962</v>
      </c>
    </row>
    <row r="8" spans="1:3" x14ac:dyDescent="0.25">
      <c r="A8" s="3">
        <v>8</v>
      </c>
      <c r="B8" s="3" t="s">
        <v>4806</v>
      </c>
      <c r="C8" s="3" t="s">
        <v>4807</v>
      </c>
    </row>
    <row r="9" spans="1:3" x14ac:dyDescent="0.25">
      <c r="A9" s="3">
        <v>9</v>
      </c>
      <c r="B9" s="3" t="s">
        <v>4808</v>
      </c>
      <c r="C9" s="3" t="s">
        <v>2944</v>
      </c>
    </row>
    <row r="10" spans="1:3" x14ac:dyDescent="0.25">
      <c r="A10" s="3">
        <v>10</v>
      </c>
      <c r="B10" s="3" t="s">
        <v>4809</v>
      </c>
      <c r="C10" s="3" t="s">
        <v>4810</v>
      </c>
    </row>
    <row r="11" spans="1:3" x14ac:dyDescent="0.25">
      <c r="A11" s="3">
        <v>11</v>
      </c>
      <c r="B11" s="3" t="s">
        <v>4811</v>
      </c>
      <c r="C11" s="3" t="s">
        <v>4812</v>
      </c>
    </row>
    <row r="12" spans="1:3" x14ac:dyDescent="0.25">
      <c r="A12" s="3">
        <v>12</v>
      </c>
      <c r="B12" s="3" t="s">
        <v>4813</v>
      </c>
      <c r="C12" s="3" t="s">
        <v>4051</v>
      </c>
    </row>
    <row r="13" spans="1:3" x14ac:dyDescent="0.25">
      <c r="A13" s="3">
        <v>13</v>
      </c>
      <c r="B13" s="3" t="s">
        <v>4814</v>
      </c>
      <c r="C13" s="3" t="s">
        <v>3030</v>
      </c>
    </row>
    <row r="14" spans="1:3" x14ac:dyDescent="0.25">
      <c r="A14" s="3">
        <v>14</v>
      </c>
      <c r="B14" s="3">
        <v>1.2</v>
      </c>
    </row>
    <row r="15" spans="1:3" x14ac:dyDescent="0.25">
      <c r="A15" s="3">
        <v>15</v>
      </c>
      <c r="B15" s="3" t="s">
        <v>4815</v>
      </c>
      <c r="C15" s="3" t="s">
        <v>3261</v>
      </c>
    </row>
    <row r="16" spans="1:3" x14ac:dyDescent="0.25">
      <c r="A16" s="3">
        <v>16</v>
      </c>
      <c r="B16" s="3" t="s">
        <v>4816</v>
      </c>
      <c r="C16" s="3" t="s">
        <v>4817</v>
      </c>
    </row>
    <row r="17" spans="1:3" x14ac:dyDescent="0.25">
      <c r="A17" s="3">
        <v>17</v>
      </c>
      <c r="B17" s="3" t="s">
        <v>4818</v>
      </c>
      <c r="C17" s="3" t="s">
        <v>61</v>
      </c>
    </row>
    <row r="18" spans="1:3" x14ac:dyDescent="0.25">
      <c r="A18" s="3">
        <v>18</v>
      </c>
      <c r="B18" s="3" t="s">
        <v>4819</v>
      </c>
      <c r="C18" s="3" t="s">
        <v>4820</v>
      </c>
    </row>
    <row r="19" spans="1:3" x14ac:dyDescent="0.25">
      <c r="A19" s="3">
        <v>19</v>
      </c>
      <c r="B19" s="3" t="s">
        <v>4821</v>
      </c>
      <c r="C19" s="3">
        <v>1928</v>
      </c>
    </row>
    <row r="20" spans="1:3" x14ac:dyDescent="0.25">
      <c r="A20" s="3">
        <v>20</v>
      </c>
      <c r="B20" s="3" t="s">
        <v>4822</v>
      </c>
      <c r="C20" s="3" t="s">
        <v>4823</v>
      </c>
    </row>
    <row r="21" spans="1:3" x14ac:dyDescent="0.25">
      <c r="A21" s="3">
        <v>21</v>
      </c>
      <c r="B21" s="3" t="s">
        <v>4824</v>
      </c>
      <c r="C21" s="3" t="s">
        <v>4825</v>
      </c>
    </row>
    <row r="22" spans="1:3" x14ac:dyDescent="0.25">
      <c r="A22" s="3">
        <v>22</v>
      </c>
      <c r="B22" s="3" t="s">
        <v>2818</v>
      </c>
      <c r="C22" s="3" t="s">
        <v>4826</v>
      </c>
    </row>
    <row r="23" spans="1:3" x14ac:dyDescent="0.25">
      <c r="A23" s="3">
        <v>23</v>
      </c>
      <c r="B23" s="3" t="s">
        <v>4827</v>
      </c>
      <c r="C23" s="3" t="s">
        <v>4828</v>
      </c>
    </row>
    <row r="24" spans="1:3" x14ac:dyDescent="0.25">
      <c r="A24" s="3">
        <v>24</v>
      </c>
      <c r="B24" s="3" t="s">
        <v>4829</v>
      </c>
      <c r="C24" s="3" t="s">
        <v>4830</v>
      </c>
    </row>
    <row r="25" spans="1:3" x14ac:dyDescent="0.25">
      <c r="A25" s="3">
        <v>25</v>
      </c>
      <c r="B25" s="3" t="s">
        <v>4831</v>
      </c>
      <c r="C25" s="3" t="s">
        <v>4832</v>
      </c>
    </row>
    <row r="26" spans="1:3" x14ac:dyDescent="0.25">
      <c r="A26" s="3">
        <v>26</v>
      </c>
      <c r="B26" s="3" t="s">
        <v>4833</v>
      </c>
      <c r="C26" s="3" t="s">
        <v>4656</v>
      </c>
    </row>
    <row r="27" spans="1:3" x14ac:dyDescent="0.25">
      <c r="A27" s="3">
        <v>27</v>
      </c>
      <c r="B27" s="3" t="s">
        <v>4834</v>
      </c>
      <c r="C27" s="3" t="s">
        <v>4835</v>
      </c>
    </row>
    <row r="28" spans="1:3" x14ac:dyDescent="0.25">
      <c r="A28" s="3">
        <v>28</v>
      </c>
      <c r="B28" s="3" t="s">
        <v>4836</v>
      </c>
      <c r="C28" s="3" t="s">
        <v>4837</v>
      </c>
    </row>
    <row r="29" spans="1:3" x14ac:dyDescent="0.25">
      <c r="A29" s="3">
        <v>29</v>
      </c>
      <c r="B29" s="3" t="s">
        <v>4838</v>
      </c>
      <c r="C29" s="3" t="s">
        <v>4107</v>
      </c>
    </row>
    <row r="30" spans="1:3" x14ac:dyDescent="0.25">
      <c r="A30" s="3">
        <v>30</v>
      </c>
      <c r="B30" s="3" t="s">
        <v>4839</v>
      </c>
      <c r="C30" s="3" t="s">
        <v>4840</v>
      </c>
    </row>
    <row r="31" spans="1:3" x14ac:dyDescent="0.25">
      <c r="A31" s="3">
        <v>31</v>
      </c>
      <c r="B31" s="3" t="s">
        <v>4841</v>
      </c>
      <c r="C31" s="3" t="s">
        <v>4842</v>
      </c>
    </row>
    <row r="32" spans="1:3" x14ac:dyDescent="0.25">
      <c r="A32" s="3">
        <v>32</v>
      </c>
      <c r="B32" s="3" t="s">
        <v>4843</v>
      </c>
      <c r="C32" s="3" t="s">
        <v>4844</v>
      </c>
    </row>
    <row r="33" spans="1:3" x14ac:dyDescent="0.25">
      <c r="A33" s="3">
        <v>33</v>
      </c>
      <c r="B33" s="3" t="s">
        <v>4845</v>
      </c>
      <c r="C33" s="3" t="s">
        <v>4846</v>
      </c>
    </row>
    <row r="34" spans="1:3" x14ac:dyDescent="0.25">
      <c r="A34" s="3">
        <v>34</v>
      </c>
      <c r="B34" s="3" t="s">
        <v>4847</v>
      </c>
      <c r="C34" s="3" t="s">
        <v>4848</v>
      </c>
    </row>
    <row r="35" spans="1:3" x14ac:dyDescent="0.25">
      <c r="A35" s="3">
        <v>35</v>
      </c>
      <c r="B35" s="3" t="s">
        <v>4849</v>
      </c>
      <c r="C35" s="3" t="s">
        <v>4850</v>
      </c>
    </row>
    <row r="36" spans="1:3" x14ac:dyDescent="0.25">
      <c r="A36" s="3">
        <v>36</v>
      </c>
      <c r="B36" s="3">
        <v>1</v>
      </c>
      <c r="C36" s="3" t="s">
        <v>4851</v>
      </c>
    </row>
    <row r="37" spans="1:3" x14ac:dyDescent="0.25">
      <c r="A37" s="3">
        <v>37</v>
      </c>
      <c r="B37" s="3" t="s">
        <v>4852</v>
      </c>
      <c r="C37" s="3" t="s">
        <v>4853</v>
      </c>
    </row>
    <row r="38" spans="1:3" x14ac:dyDescent="0.25">
      <c r="A38" s="3">
        <v>38</v>
      </c>
      <c r="B38" s="3" t="s">
        <v>4854</v>
      </c>
      <c r="C38" s="3" t="s">
        <v>2971</v>
      </c>
    </row>
    <row r="39" spans="1:3" x14ac:dyDescent="0.25">
      <c r="A39" s="3">
        <v>39</v>
      </c>
      <c r="B39" s="3" t="s">
        <v>4855</v>
      </c>
      <c r="C39" s="3" t="s">
        <v>4856</v>
      </c>
    </row>
    <row r="40" spans="1:3" x14ac:dyDescent="0.25">
      <c r="A40" s="3">
        <v>40</v>
      </c>
      <c r="B40" s="3" t="s">
        <v>4857</v>
      </c>
      <c r="C40" s="3" t="s">
        <v>4858</v>
      </c>
    </row>
    <row r="41" spans="1:3" x14ac:dyDescent="0.25">
      <c r="A41" s="3">
        <v>41</v>
      </c>
      <c r="B41" s="3" t="s">
        <v>4859</v>
      </c>
      <c r="C41" s="3" t="s">
        <v>4860</v>
      </c>
    </row>
    <row r="42" spans="1:3" x14ac:dyDescent="0.25">
      <c r="A42" s="3">
        <v>42</v>
      </c>
      <c r="B42" s="3" t="s">
        <v>4861</v>
      </c>
      <c r="C42" s="3" t="s">
        <v>4862</v>
      </c>
    </row>
    <row r="43" spans="1:3" x14ac:dyDescent="0.25">
      <c r="A43" s="3">
        <v>43</v>
      </c>
      <c r="B43" s="3" t="s">
        <v>4863</v>
      </c>
      <c r="C43" s="3" t="s">
        <v>4864</v>
      </c>
    </row>
    <row r="44" spans="1:3" x14ac:dyDescent="0.25">
      <c r="A44" s="3">
        <v>44</v>
      </c>
      <c r="B44" s="3" t="s">
        <v>4865</v>
      </c>
      <c r="C44" s="3" t="s">
        <v>3513</v>
      </c>
    </row>
    <row r="45" spans="1:3" x14ac:dyDescent="0.25">
      <c r="A45" s="3">
        <v>45</v>
      </c>
      <c r="B45" s="3" t="s">
        <v>4866</v>
      </c>
      <c r="C45" s="3" t="s">
        <v>4867</v>
      </c>
    </row>
    <row r="46" spans="1:3" x14ac:dyDescent="0.25">
      <c r="A46" s="3">
        <v>46</v>
      </c>
      <c r="B46" s="3" t="s">
        <v>4868</v>
      </c>
      <c r="C46" s="3" t="s">
        <v>4869</v>
      </c>
    </row>
    <row r="47" spans="1:3" x14ac:dyDescent="0.25">
      <c r="A47" s="3">
        <v>47</v>
      </c>
      <c r="B47" s="3" t="s">
        <v>4870</v>
      </c>
      <c r="C47" s="3" t="s">
        <v>3818</v>
      </c>
    </row>
    <row r="48" spans="1:3" x14ac:dyDescent="0.25">
      <c r="A48" s="3">
        <v>48</v>
      </c>
      <c r="B48" s="3" t="s">
        <v>4871</v>
      </c>
      <c r="C48" s="3" t="s">
        <v>4872</v>
      </c>
    </row>
    <row r="49" spans="1:3" x14ac:dyDescent="0.25">
      <c r="A49" s="3">
        <v>49</v>
      </c>
      <c r="B49" s="3" t="s">
        <v>4873</v>
      </c>
      <c r="C49" s="3" t="s">
        <v>4874</v>
      </c>
    </row>
    <row r="50" spans="1:3" x14ac:dyDescent="0.25">
      <c r="A50" s="3">
        <v>50</v>
      </c>
      <c r="B50" s="3" t="s">
        <v>4875</v>
      </c>
      <c r="C50" s="3" t="s">
        <v>4876</v>
      </c>
    </row>
    <row r="51" spans="1:3" x14ac:dyDescent="0.25">
      <c r="A51" s="3">
        <v>51</v>
      </c>
      <c r="B51" s="3">
        <v>1.2</v>
      </c>
    </row>
    <row r="52" spans="1:3" x14ac:dyDescent="0.25">
      <c r="A52" s="3">
        <v>52</v>
      </c>
      <c r="B52" s="3" t="s">
        <v>2390</v>
      </c>
      <c r="C52" s="3" t="s">
        <v>4877</v>
      </c>
    </row>
    <row r="53" spans="1:3" x14ac:dyDescent="0.25">
      <c r="A53" s="3">
        <v>53</v>
      </c>
      <c r="B53" s="3" t="s">
        <v>4878</v>
      </c>
      <c r="C53" s="3" t="s">
        <v>4879</v>
      </c>
    </row>
    <row r="54" spans="1:3" x14ac:dyDescent="0.25">
      <c r="A54" s="3">
        <v>54</v>
      </c>
      <c r="B54" s="3" t="s">
        <v>4880</v>
      </c>
      <c r="C54" s="3" t="s">
        <v>4881</v>
      </c>
    </row>
    <row r="55" spans="1:3" x14ac:dyDescent="0.25">
      <c r="A55" s="3">
        <v>55</v>
      </c>
      <c r="B55" s="3">
        <v>1</v>
      </c>
    </row>
    <row r="56" spans="1:3" x14ac:dyDescent="0.25">
      <c r="A56" s="3">
        <v>56</v>
      </c>
      <c r="B56" s="3" t="s">
        <v>4882</v>
      </c>
      <c r="C56" s="3" t="s">
        <v>4883</v>
      </c>
    </row>
    <row r="57" spans="1:3" x14ac:dyDescent="0.25">
      <c r="A57" s="3">
        <v>57</v>
      </c>
      <c r="B57" s="3" t="s">
        <v>4884</v>
      </c>
      <c r="C57" s="3" t="s">
        <v>4885</v>
      </c>
    </row>
    <row r="58" spans="1:3" x14ac:dyDescent="0.25">
      <c r="A58" s="3">
        <v>58</v>
      </c>
      <c r="B58" s="3">
        <v>1</v>
      </c>
      <c r="C58" s="3">
        <v>1952</v>
      </c>
    </row>
    <row r="59" spans="1:3" x14ac:dyDescent="0.25">
      <c r="A59" s="3">
        <v>59</v>
      </c>
      <c r="B59" s="3" t="s">
        <v>4886</v>
      </c>
      <c r="C59" s="3" t="s">
        <v>4887</v>
      </c>
    </row>
    <row r="60" spans="1:3" x14ac:dyDescent="0.25">
      <c r="A60" s="3">
        <v>60</v>
      </c>
      <c r="B60" s="3" t="s">
        <v>4888</v>
      </c>
      <c r="C60" s="3" t="s">
        <v>4889</v>
      </c>
    </row>
    <row r="61" spans="1:3" x14ac:dyDescent="0.25">
      <c r="A61" s="3">
        <v>61</v>
      </c>
      <c r="B61" s="3" t="s">
        <v>4890</v>
      </c>
      <c r="C61" s="3">
        <v>1997</v>
      </c>
    </row>
    <row r="62" spans="1:3" x14ac:dyDescent="0.25">
      <c r="A62" s="3">
        <v>62</v>
      </c>
      <c r="B62" s="3" t="s">
        <v>4891</v>
      </c>
    </row>
    <row r="63" spans="1:3" x14ac:dyDescent="0.25">
      <c r="A63" s="3">
        <v>63</v>
      </c>
      <c r="B63" s="3" t="s">
        <v>4892</v>
      </c>
    </row>
    <row r="64" spans="1:3" x14ac:dyDescent="0.25">
      <c r="A64" s="3">
        <v>64</v>
      </c>
      <c r="B64" s="3" t="s">
        <v>4893</v>
      </c>
      <c r="C64" s="3" t="s">
        <v>4894</v>
      </c>
    </row>
    <row r="65" spans="1:3" x14ac:dyDescent="0.25">
      <c r="A65" s="3">
        <v>65</v>
      </c>
      <c r="B65" s="3" t="s">
        <v>4895</v>
      </c>
      <c r="C65" s="3" t="s">
        <v>4896</v>
      </c>
    </row>
    <row r="66" spans="1:3" x14ac:dyDescent="0.25">
      <c r="A66" s="3">
        <v>66</v>
      </c>
      <c r="B66" s="3" t="s">
        <v>4897</v>
      </c>
      <c r="C66" s="3" t="s">
        <v>4898</v>
      </c>
    </row>
    <row r="67" spans="1:3" x14ac:dyDescent="0.25">
      <c r="A67" s="3">
        <v>67</v>
      </c>
      <c r="B67" s="3" t="s">
        <v>4899</v>
      </c>
      <c r="C67" s="3" t="s">
        <v>4900</v>
      </c>
    </row>
    <row r="68" spans="1:3" x14ac:dyDescent="0.25">
      <c r="A68" s="3">
        <v>68</v>
      </c>
      <c r="B68" s="3" t="s">
        <v>4901</v>
      </c>
      <c r="C68" s="3" t="s">
        <v>4902</v>
      </c>
    </row>
    <row r="69" spans="1:3" x14ac:dyDescent="0.25">
      <c r="A69" s="3">
        <v>69</v>
      </c>
      <c r="B69" s="3" t="s">
        <v>4903</v>
      </c>
      <c r="C69" s="3" t="s">
        <v>4904</v>
      </c>
    </row>
    <row r="70" spans="1:3" x14ac:dyDescent="0.25">
      <c r="A70" s="3">
        <v>70</v>
      </c>
      <c r="B70" s="3" t="s">
        <v>4905</v>
      </c>
    </row>
    <row r="71" spans="1:3" x14ac:dyDescent="0.25">
      <c r="A71" s="3">
        <v>71</v>
      </c>
      <c r="B71" s="3" t="s">
        <v>4906</v>
      </c>
      <c r="C71" s="3" t="s">
        <v>3630</v>
      </c>
    </row>
    <row r="72" spans="1:3" x14ac:dyDescent="0.25">
      <c r="A72" s="3">
        <v>72</v>
      </c>
      <c r="B72" s="3" t="s">
        <v>4907</v>
      </c>
      <c r="C72" s="3" t="s">
        <v>4002</v>
      </c>
    </row>
    <row r="73" spans="1:3" x14ac:dyDescent="0.25">
      <c r="A73" s="3">
        <v>73</v>
      </c>
      <c r="B73" s="3" t="s">
        <v>4908</v>
      </c>
      <c r="C73" s="3" t="s">
        <v>4909</v>
      </c>
    </row>
    <row r="74" spans="1:3" x14ac:dyDescent="0.25">
      <c r="A74" s="3">
        <v>74</v>
      </c>
      <c r="B74" s="3" t="s">
        <v>4910</v>
      </c>
      <c r="C74" s="3" t="s">
        <v>4911</v>
      </c>
    </row>
    <row r="75" spans="1:3" x14ac:dyDescent="0.25">
      <c r="A75" s="3">
        <v>75</v>
      </c>
      <c r="B75" s="3" t="s">
        <v>4912</v>
      </c>
      <c r="C75" s="3">
        <v>1955</v>
      </c>
    </row>
    <row r="76" spans="1:3" x14ac:dyDescent="0.25">
      <c r="A76" s="3">
        <v>76</v>
      </c>
      <c r="B76" s="3" t="s">
        <v>4913</v>
      </c>
      <c r="C76" s="3" t="s">
        <v>4914</v>
      </c>
    </row>
    <row r="77" spans="1:3" x14ac:dyDescent="0.25">
      <c r="A77" s="3">
        <v>77</v>
      </c>
      <c r="B77" s="3" t="s">
        <v>4915</v>
      </c>
      <c r="C77" s="3" t="s">
        <v>4916</v>
      </c>
    </row>
    <row r="78" spans="1:3" x14ac:dyDescent="0.25">
      <c r="A78" s="3">
        <v>78</v>
      </c>
      <c r="B78" s="3" t="s">
        <v>4917</v>
      </c>
      <c r="C78" s="3" t="s">
        <v>4918</v>
      </c>
    </row>
    <row r="79" spans="1:3" x14ac:dyDescent="0.25">
      <c r="A79" s="3">
        <v>79</v>
      </c>
      <c r="B79" s="3" t="s">
        <v>4919</v>
      </c>
      <c r="C79" s="3" t="s">
        <v>4920</v>
      </c>
    </row>
    <row r="80" spans="1:3" x14ac:dyDescent="0.25">
      <c r="A80" s="3">
        <v>80</v>
      </c>
      <c r="B80" s="3" t="s">
        <v>4921</v>
      </c>
      <c r="C80" s="3" t="s">
        <v>4922</v>
      </c>
    </row>
    <row r="81" spans="1:3" x14ac:dyDescent="0.25">
      <c r="A81" s="3">
        <v>81</v>
      </c>
      <c r="B81" s="3" t="s">
        <v>4923</v>
      </c>
      <c r="C81" s="3" t="s">
        <v>4924</v>
      </c>
    </row>
    <row r="82" spans="1:3" x14ac:dyDescent="0.25">
      <c r="A82" s="3">
        <v>82</v>
      </c>
      <c r="B82" s="3" t="s">
        <v>4925</v>
      </c>
    </row>
    <row r="83" spans="1:3" x14ac:dyDescent="0.25">
      <c r="A83" s="3">
        <v>83</v>
      </c>
      <c r="B83" s="3" t="s">
        <v>4926</v>
      </c>
    </row>
    <row r="84" spans="1:3" x14ac:dyDescent="0.25">
      <c r="A84" s="3">
        <v>84</v>
      </c>
      <c r="B84" s="3" t="s">
        <v>4925</v>
      </c>
    </row>
    <row r="85" spans="1:3" x14ac:dyDescent="0.25">
      <c r="A85" s="3">
        <v>85</v>
      </c>
      <c r="B85" s="3" t="s">
        <v>4927</v>
      </c>
      <c r="C85" s="3" t="s">
        <v>4928</v>
      </c>
    </row>
    <row r="86" spans="1:3" x14ac:dyDescent="0.25">
      <c r="A86" s="3">
        <v>86</v>
      </c>
      <c r="B86" s="3" t="s">
        <v>4929</v>
      </c>
      <c r="C86" s="3" t="s">
        <v>3379</v>
      </c>
    </row>
    <row r="87" spans="1:3" x14ac:dyDescent="0.25">
      <c r="A87" s="3">
        <v>87</v>
      </c>
      <c r="B87" s="3" t="s">
        <v>4930</v>
      </c>
      <c r="C87" s="3">
        <v>1961</v>
      </c>
    </row>
    <row r="88" spans="1:3" x14ac:dyDescent="0.25">
      <c r="A88" s="3">
        <v>88</v>
      </c>
      <c r="B88" s="3" t="s">
        <v>4931</v>
      </c>
      <c r="C88" s="3" t="s">
        <v>2861</v>
      </c>
    </row>
    <row r="89" spans="1:3" x14ac:dyDescent="0.25">
      <c r="A89" s="3">
        <v>89</v>
      </c>
      <c r="B89" s="3" t="s">
        <v>4932</v>
      </c>
      <c r="C89" s="3" t="s">
        <v>4933</v>
      </c>
    </row>
    <row r="90" spans="1:3" x14ac:dyDescent="0.25">
      <c r="A90" s="3">
        <v>90</v>
      </c>
      <c r="B90" s="3" t="s">
        <v>4934</v>
      </c>
      <c r="C90" s="3" t="s">
        <v>4935</v>
      </c>
    </row>
    <row r="91" spans="1:3" x14ac:dyDescent="0.25">
      <c r="A91" s="3">
        <v>91</v>
      </c>
      <c r="B91" s="3" t="s">
        <v>4936</v>
      </c>
      <c r="C91" s="3" t="s">
        <v>3502</v>
      </c>
    </row>
    <row r="92" spans="1:3" x14ac:dyDescent="0.25">
      <c r="A92" s="3">
        <v>92</v>
      </c>
      <c r="B92" s="3" t="s">
        <v>4937</v>
      </c>
      <c r="C92" s="3" t="s">
        <v>4247</v>
      </c>
    </row>
    <row r="93" spans="1:3" x14ac:dyDescent="0.25">
      <c r="A93" s="3">
        <v>93</v>
      </c>
      <c r="B93" s="3" t="s">
        <v>4938</v>
      </c>
      <c r="C93" s="3" t="s">
        <v>3302</v>
      </c>
    </row>
    <row r="94" spans="1:3" x14ac:dyDescent="0.25">
      <c r="A94" s="3">
        <v>94</v>
      </c>
      <c r="B94" s="3" t="s">
        <v>4939</v>
      </c>
    </row>
    <row r="95" spans="1:3" x14ac:dyDescent="0.25">
      <c r="A95" s="3">
        <v>95</v>
      </c>
      <c r="B95" s="3" t="s">
        <v>4571</v>
      </c>
    </row>
    <row r="96" spans="1:3" x14ac:dyDescent="0.25">
      <c r="A96" s="3">
        <v>96</v>
      </c>
      <c r="B96" s="3" t="s">
        <v>4940</v>
      </c>
      <c r="C96" s="3" t="s">
        <v>4941</v>
      </c>
    </row>
    <row r="97" spans="1:3" x14ac:dyDescent="0.25">
      <c r="A97" s="3">
        <v>97</v>
      </c>
      <c r="B97" s="3" t="s">
        <v>4942</v>
      </c>
      <c r="C97" s="3" t="s">
        <v>4275</v>
      </c>
    </row>
    <row r="98" spans="1:3" x14ac:dyDescent="0.25">
      <c r="A98" s="3">
        <v>98</v>
      </c>
      <c r="B98" s="3" t="s">
        <v>4943</v>
      </c>
      <c r="C98" s="3" t="s">
        <v>4723</v>
      </c>
    </row>
    <row r="99" spans="1:3" x14ac:dyDescent="0.25">
      <c r="A99" s="3">
        <v>99</v>
      </c>
      <c r="B99" s="3" t="s">
        <v>4944</v>
      </c>
      <c r="C99" s="3" t="s">
        <v>4945</v>
      </c>
    </row>
    <row r="100" spans="1:3" x14ac:dyDescent="0.25">
      <c r="A100" s="3">
        <v>100</v>
      </c>
      <c r="B100" s="3" t="s">
        <v>4946</v>
      </c>
      <c r="C100" s="3" t="s">
        <v>3467</v>
      </c>
    </row>
    <row r="101" spans="1:3" x14ac:dyDescent="0.25">
      <c r="A101" s="3">
        <v>101</v>
      </c>
      <c r="B101" s="3" t="s">
        <v>4947</v>
      </c>
      <c r="C101" s="3" t="s">
        <v>4948</v>
      </c>
    </row>
    <row r="102" spans="1:3" x14ac:dyDescent="0.25">
      <c r="A102" s="3">
        <v>102</v>
      </c>
      <c r="B102" s="3" t="s">
        <v>4949</v>
      </c>
      <c r="C102" s="3" t="s">
        <v>4950</v>
      </c>
    </row>
    <row r="103" spans="1:3" x14ac:dyDescent="0.25">
      <c r="A103" s="3">
        <v>103</v>
      </c>
      <c r="B103" s="3" t="s">
        <v>4571</v>
      </c>
    </row>
    <row r="104" spans="1:3" x14ac:dyDescent="0.25">
      <c r="A104" s="3">
        <v>104</v>
      </c>
      <c r="B104" s="3" t="s">
        <v>4571</v>
      </c>
    </row>
    <row r="105" spans="1:3" x14ac:dyDescent="0.25">
      <c r="A105" s="3">
        <v>105</v>
      </c>
      <c r="B105" s="3" t="s">
        <v>4951</v>
      </c>
      <c r="C105" s="3" t="s">
        <v>4676</v>
      </c>
    </row>
    <row r="106" spans="1:3" x14ac:dyDescent="0.25">
      <c r="A106" s="3">
        <v>106</v>
      </c>
      <c r="B106" s="3" t="s">
        <v>4952</v>
      </c>
      <c r="C106" s="3" t="s">
        <v>4953</v>
      </c>
    </row>
    <row r="107" spans="1:3" x14ac:dyDescent="0.25">
      <c r="A107" s="3">
        <v>107</v>
      </c>
      <c r="B107" s="3" t="s">
        <v>4954</v>
      </c>
      <c r="C107" s="3" t="s">
        <v>4955</v>
      </c>
    </row>
    <row r="108" spans="1:3" x14ac:dyDescent="0.25">
      <c r="A108" s="3">
        <v>108</v>
      </c>
      <c r="B108" s="3" t="s">
        <v>4956</v>
      </c>
      <c r="C108" s="3" t="s">
        <v>4957</v>
      </c>
    </row>
    <row r="109" spans="1:3" x14ac:dyDescent="0.25">
      <c r="A109" s="3">
        <v>109</v>
      </c>
      <c r="B109" s="3" t="s">
        <v>4958</v>
      </c>
      <c r="C109" s="3" t="s">
        <v>3508</v>
      </c>
    </row>
    <row r="110" spans="1:3" x14ac:dyDescent="0.25">
      <c r="A110" s="3">
        <v>110</v>
      </c>
      <c r="B110" s="3" t="s">
        <v>4959</v>
      </c>
      <c r="C110" s="3" t="s">
        <v>4960</v>
      </c>
    </row>
    <row r="111" spans="1:3" x14ac:dyDescent="0.25">
      <c r="A111" s="3">
        <v>111</v>
      </c>
      <c r="B111" s="3" t="s">
        <v>4961</v>
      </c>
      <c r="C111" s="3" t="s">
        <v>3837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outlinePr summaryBelow="0" summaryRight="0"/>
  </sheetPr>
  <dimension ref="A1:C105"/>
  <sheetViews>
    <sheetView workbookViewId="0">
      <selection sqref="A1:XFD1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</cols>
  <sheetData>
    <row r="1" spans="1:3" x14ac:dyDescent="0.25">
      <c r="A1" s="3">
        <v>1</v>
      </c>
      <c r="B1" s="3" t="s">
        <v>4962</v>
      </c>
      <c r="C1" s="3" t="s">
        <v>4963</v>
      </c>
    </row>
    <row r="2" spans="1:3" x14ac:dyDescent="0.25">
      <c r="A2" s="3">
        <v>2</v>
      </c>
      <c r="B2" s="3" t="s">
        <v>4964</v>
      </c>
      <c r="C2" s="3" t="s">
        <v>2890</v>
      </c>
    </row>
    <row r="3" spans="1:3" x14ac:dyDescent="0.25">
      <c r="A3" s="3">
        <v>3</v>
      </c>
      <c r="B3" s="3" t="s">
        <v>4965</v>
      </c>
      <c r="C3" s="3" t="s">
        <v>4966</v>
      </c>
    </row>
    <row r="4" spans="1:3" x14ac:dyDescent="0.25">
      <c r="A4" s="3">
        <v>4</v>
      </c>
      <c r="B4" s="3" t="s">
        <v>4967</v>
      </c>
      <c r="C4" s="3" t="s">
        <v>4968</v>
      </c>
    </row>
    <row r="5" spans="1:3" x14ac:dyDescent="0.25">
      <c r="A5" s="3">
        <v>5</v>
      </c>
      <c r="B5" s="3" t="s">
        <v>4969</v>
      </c>
      <c r="C5" s="3" t="s">
        <v>4970</v>
      </c>
    </row>
    <row r="6" spans="1:3" x14ac:dyDescent="0.25">
      <c r="A6" s="3">
        <v>6</v>
      </c>
      <c r="B6" s="3" t="s">
        <v>4971</v>
      </c>
      <c r="C6" s="3">
        <v>-1947</v>
      </c>
    </row>
    <row r="7" spans="1:3" x14ac:dyDescent="0.25">
      <c r="A7" s="3">
        <v>7</v>
      </c>
      <c r="B7" s="3" t="s">
        <v>4972</v>
      </c>
      <c r="C7" s="3" t="s">
        <v>4973</v>
      </c>
    </row>
    <row r="8" spans="1:3" x14ac:dyDescent="0.25">
      <c r="A8" s="3">
        <v>8</v>
      </c>
      <c r="B8" s="3" t="s">
        <v>4974</v>
      </c>
      <c r="C8" s="3">
        <v>1932</v>
      </c>
    </row>
    <row r="9" spans="1:3" x14ac:dyDescent="0.25">
      <c r="A9" s="3">
        <v>9</v>
      </c>
      <c r="B9" s="3" t="s">
        <v>4975</v>
      </c>
      <c r="C9" s="3" t="s">
        <v>4437</v>
      </c>
    </row>
    <row r="10" spans="1:3" x14ac:dyDescent="0.25">
      <c r="A10" s="3">
        <v>10</v>
      </c>
      <c r="B10" s="3" t="s">
        <v>3006</v>
      </c>
      <c r="C10" s="3" t="s">
        <v>4976</v>
      </c>
    </row>
    <row r="11" spans="1:3" x14ac:dyDescent="0.25">
      <c r="A11" s="3">
        <v>11</v>
      </c>
      <c r="B11" s="3" t="s">
        <v>4977</v>
      </c>
      <c r="C11" s="3" t="s">
        <v>3593</v>
      </c>
    </row>
    <row r="12" spans="1:3" x14ac:dyDescent="0.25">
      <c r="A12" s="3">
        <v>12</v>
      </c>
      <c r="B12" s="3" t="s">
        <v>4978</v>
      </c>
      <c r="C12" s="3" t="s">
        <v>4979</v>
      </c>
    </row>
    <row r="13" spans="1:3" x14ac:dyDescent="0.25">
      <c r="A13" s="3">
        <v>13</v>
      </c>
      <c r="B13" s="3" t="s">
        <v>4980</v>
      </c>
    </row>
    <row r="14" spans="1:3" x14ac:dyDescent="0.25">
      <c r="A14" s="3">
        <v>14</v>
      </c>
      <c r="B14" s="3" t="s">
        <v>4981</v>
      </c>
      <c r="C14" s="3" t="s">
        <v>4982</v>
      </c>
    </row>
    <row r="15" spans="1:3" x14ac:dyDescent="0.25">
      <c r="A15" s="3">
        <v>15</v>
      </c>
      <c r="B15" s="3" t="s">
        <v>3006</v>
      </c>
      <c r="C15" s="3" t="s">
        <v>3353</v>
      </c>
    </row>
    <row r="16" spans="1:3" x14ac:dyDescent="0.25">
      <c r="A16" s="3">
        <v>16</v>
      </c>
      <c r="B16" s="3" t="s">
        <v>4983</v>
      </c>
      <c r="C16" s="3" t="s">
        <v>4984</v>
      </c>
    </row>
    <row r="17" spans="1:3" x14ac:dyDescent="0.25">
      <c r="A17" s="3">
        <v>17</v>
      </c>
      <c r="B17" s="3" t="s">
        <v>4985</v>
      </c>
      <c r="C17" s="3" t="s">
        <v>4986</v>
      </c>
    </row>
    <row r="18" spans="1:3" x14ac:dyDescent="0.25">
      <c r="A18" s="3">
        <v>18</v>
      </c>
      <c r="B18" s="3" t="s">
        <v>4987</v>
      </c>
      <c r="C18" s="3" t="s">
        <v>4988</v>
      </c>
    </row>
    <row r="19" spans="1:3" x14ac:dyDescent="0.25">
      <c r="A19" s="3">
        <v>19</v>
      </c>
      <c r="B19" s="3" t="s">
        <v>4989</v>
      </c>
      <c r="C19" s="3" t="s">
        <v>4658</v>
      </c>
    </row>
    <row r="20" spans="1:3" x14ac:dyDescent="0.25">
      <c r="A20" s="3">
        <v>20</v>
      </c>
      <c r="B20" s="3" t="s">
        <v>4990</v>
      </c>
      <c r="C20" s="3" t="s">
        <v>4991</v>
      </c>
    </row>
    <row r="21" spans="1:3" x14ac:dyDescent="0.25">
      <c r="A21" s="3">
        <v>21</v>
      </c>
      <c r="B21" s="3" t="s">
        <v>4992</v>
      </c>
      <c r="C21" s="3" t="s">
        <v>4993</v>
      </c>
    </row>
    <row r="22" spans="1:3" x14ac:dyDescent="0.25">
      <c r="A22" s="3">
        <v>22</v>
      </c>
      <c r="B22" s="3">
        <v>1</v>
      </c>
    </row>
    <row r="23" spans="1:3" x14ac:dyDescent="0.25">
      <c r="A23" s="3">
        <v>23</v>
      </c>
      <c r="B23" s="3" t="s">
        <v>4994</v>
      </c>
      <c r="C23" s="3" t="s">
        <v>4995</v>
      </c>
    </row>
    <row r="24" spans="1:3" x14ac:dyDescent="0.25">
      <c r="A24" s="3">
        <v>24</v>
      </c>
      <c r="B24" s="3" t="s">
        <v>4996</v>
      </c>
      <c r="C24" s="3" t="s">
        <v>4894</v>
      </c>
    </row>
    <row r="25" spans="1:3" x14ac:dyDescent="0.25">
      <c r="A25" s="3">
        <v>25</v>
      </c>
      <c r="B25" s="3" t="s">
        <v>4997</v>
      </c>
      <c r="C25" s="3" t="s">
        <v>4998</v>
      </c>
    </row>
    <row r="26" spans="1:3" x14ac:dyDescent="0.25">
      <c r="A26" s="3">
        <v>25</v>
      </c>
      <c r="B26" s="3" t="s">
        <v>4999</v>
      </c>
      <c r="C26" s="3">
        <v>1944</v>
      </c>
    </row>
    <row r="27" spans="1:3" x14ac:dyDescent="0.25">
      <c r="A27" s="3">
        <v>27</v>
      </c>
      <c r="B27" s="3" t="s">
        <v>5000</v>
      </c>
      <c r="C27" s="3" t="s">
        <v>5001</v>
      </c>
    </row>
    <row r="28" spans="1:3" x14ac:dyDescent="0.25">
      <c r="A28" s="3">
        <v>28</v>
      </c>
      <c r="B28" s="3" t="s">
        <v>5002</v>
      </c>
      <c r="C28" s="3" t="s">
        <v>3127</v>
      </c>
    </row>
    <row r="29" spans="1:3" x14ac:dyDescent="0.25">
      <c r="A29" s="3">
        <v>29</v>
      </c>
      <c r="B29" s="3" t="s">
        <v>5003</v>
      </c>
      <c r="C29" s="3" t="s">
        <v>3369</v>
      </c>
    </row>
    <row r="30" spans="1:3" x14ac:dyDescent="0.25">
      <c r="A30" s="3">
        <v>30</v>
      </c>
      <c r="B30" s="3" t="s">
        <v>5004</v>
      </c>
      <c r="C30" s="3">
        <v>1929</v>
      </c>
    </row>
    <row r="31" spans="1:3" x14ac:dyDescent="0.25">
      <c r="A31" s="3">
        <v>31</v>
      </c>
      <c r="B31" s="3" t="s">
        <v>5005</v>
      </c>
      <c r="C31" s="3">
        <v>1930</v>
      </c>
    </row>
    <row r="32" spans="1:3" x14ac:dyDescent="0.25">
      <c r="A32" s="3">
        <v>32</v>
      </c>
      <c r="B32" s="3" t="s">
        <v>5006</v>
      </c>
      <c r="C32" s="3" t="s">
        <v>5007</v>
      </c>
    </row>
    <row r="33" spans="1:3" x14ac:dyDescent="0.25">
      <c r="A33" s="3">
        <v>33</v>
      </c>
      <c r="B33" s="3" t="s">
        <v>5008</v>
      </c>
      <c r="C33" s="3" t="s">
        <v>4734</v>
      </c>
    </row>
    <row r="34" spans="1:3" x14ac:dyDescent="0.25">
      <c r="A34" s="3">
        <v>34</v>
      </c>
      <c r="B34" s="3" t="s">
        <v>5009</v>
      </c>
    </row>
    <row r="35" spans="1:3" x14ac:dyDescent="0.25">
      <c r="A35" s="3">
        <v>35</v>
      </c>
      <c r="B35" s="3" t="s">
        <v>5010</v>
      </c>
      <c r="C35" s="3" t="s">
        <v>5011</v>
      </c>
    </row>
    <row r="36" spans="1:3" x14ac:dyDescent="0.25">
      <c r="A36" s="3">
        <v>36</v>
      </c>
      <c r="B36" s="3" t="s">
        <v>5012</v>
      </c>
    </row>
    <row r="37" spans="1:3" x14ac:dyDescent="0.25">
      <c r="A37" s="3">
        <v>37</v>
      </c>
      <c r="B37" s="3" t="s">
        <v>5013</v>
      </c>
      <c r="C37" s="3" t="s">
        <v>3974</v>
      </c>
    </row>
    <row r="38" spans="1:3" x14ac:dyDescent="0.25">
      <c r="A38" s="3">
        <v>38</v>
      </c>
      <c r="B38" s="3" t="s">
        <v>5014</v>
      </c>
    </row>
    <row r="39" spans="1:3" x14ac:dyDescent="0.25">
      <c r="A39" s="3">
        <v>39</v>
      </c>
      <c r="B39" s="3" t="s">
        <v>5015</v>
      </c>
      <c r="C39" s="3" t="s">
        <v>5016</v>
      </c>
    </row>
    <row r="40" spans="1:3" x14ac:dyDescent="0.25">
      <c r="A40" s="3">
        <v>40</v>
      </c>
      <c r="B40" s="3" t="s">
        <v>5017</v>
      </c>
      <c r="C40" s="3" t="s">
        <v>5018</v>
      </c>
    </row>
    <row r="41" spans="1:3" x14ac:dyDescent="0.25">
      <c r="A41" s="3">
        <v>41</v>
      </c>
      <c r="B41" s="3" t="s">
        <v>1462</v>
      </c>
    </row>
    <row r="42" spans="1:3" x14ac:dyDescent="0.25">
      <c r="A42" s="3">
        <v>42</v>
      </c>
      <c r="B42" s="3" t="s">
        <v>5019</v>
      </c>
    </row>
    <row r="43" spans="1:3" x14ac:dyDescent="0.25">
      <c r="A43" s="3">
        <v>43</v>
      </c>
      <c r="B43" s="3" t="s">
        <v>5020</v>
      </c>
      <c r="C43" s="3" t="s">
        <v>5021</v>
      </c>
    </row>
    <row r="44" spans="1:3" x14ac:dyDescent="0.25">
      <c r="A44" s="3">
        <v>44</v>
      </c>
      <c r="B44" s="3" t="s">
        <v>5022</v>
      </c>
    </row>
    <row r="45" spans="1:3" x14ac:dyDescent="0.25">
      <c r="A45" s="3">
        <v>45</v>
      </c>
      <c r="B45" s="3" t="s">
        <v>5023</v>
      </c>
      <c r="C45" s="3">
        <v>1944</v>
      </c>
    </row>
    <row r="46" spans="1:3" x14ac:dyDescent="0.25">
      <c r="A46" s="3">
        <v>46</v>
      </c>
      <c r="B46" s="3" t="s">
        <v>5024</v>
      </c>
      <c r="C46" s="3" t="s">
        <v>5025</v>
      </c>
    </row>
    <row r="47" spans="1:3" x14ac:dyDescent="0.25">
      <c r="A47" s="3">
        <v>47</v>
      </c>
      <c r="B47" s="3">
        <v>1.2</v>
      </c>
    </row>
    <row r="48" spans="1:3" x14ac:dyDescent="0.25">
      <c r="A48" s="3">
        <v>48</v>
      </c>
      <c r="B48" s="3" t="s">
        <v>5026</v>
      </c>
      <c r="C48" s="3" t="s">
        <v>5027</v>
      </c>
    </row>
    <row r="49" spans="1:3" x14ac:dyDescent="0.25">
      <c r="A49" s="3">
        <v>49</v>
      </c>
      <c r="B49" s="3" t="s">
        <v>5028</v>
      </c>
      <c r="C49" s="3" t="s">
        <v>4531</v>
      </c>
    </row>
    <row r="50" spans="1:3" x14ac:dyDescent="0.25">
      <c r="A50" s="3">
        <v>50</v>
      </c>
      <c r="B50" s="3" t="s">
        <v>5029</v>
      </c>
      <c r="C50" s="3" t="s">
        <v>3870</v>
      </c>
    </row>
    <row r="51" spans="1:3" x14ac:dyDescent="0.25">
      <c r="A51" s="3">
        <v>51</v>
      </c>
      <c r="B51" s="3" t="s">
        <v>5030</v>
      </c>
      <c r="C51" s="3" t="s">
        <v>4029</v>
      </c>
    </row>
    <row r="52" spans="1:3" x14ac:dyDescent="0.25">
      <c r="A52" s="3">
        <v>52</v>
      </c>
      <c r="B52" s="3" t="s">
        <v>5031</v>
      </c>
      <c r="C52" s="3" t="s">
        <v>5032</v>
      </c>
    </row>
    <row r="53" spans="1:3" x14ac:dyDescent="0.25">
      <c r="A53" s="3">
        <v>53</v>
      </c>
      <c r="B53" s="3" t="s">
        <v>5033</v>
      </c>
      <c r="C53" s="3">
        <v>1985</v>
      </c>
    </row>
    <row r="54" spans="1:3" x14ac:dyDescent="0.25">
      <c r="A54" s="3">
        <v>54</v>
      </c>
      <c r="B54" s="3" t="s">
        <v>5034</v>
      </c>
      <c r="C54" s="3" t="s">
        <v>5035</v>
      </c>
    </row>
    <row r="55" spans="1:3" x14ac:dyDescent="0.25">
      <c r="A55" s="3">
        <v>55</v>
      </c>
      <c r="B55" s="3" t="s">
        <v>5036</v>
      </c>
      <c r="C55" s="3" t="s">
        <v>5037</v>
      </c>
    </row>
    <row r="56" spans="1:3" x14ac:dyDescent="0.25">
      <c r="A56" s="3">
        <v>56</v>
      </c>
      <c r="B56" s="3" t="s">
        <v>5038</v>
      </c>
      <c r="C56" s="3" t="s">
        <v>3040</v>
      </c>
    </row>
    <row r="57" spans="1:3" x14ac:dyDescent="0.25">
      <c r="A57" s="3">
        <v>57</v>
      </c>
      <c r="B57" s="3" t="s">
        <v>5039</v>
      </c>
      <c r="C57" s="3" t="s">
        <v>3933</v>
      </c>
    </row>
    <row r="58" spans="1:3" x14ac:dyDescent="0.25">
      <c r="A58" s="3">
        <v>58</v>
      </c>
      <c r="B58" s="3" t="s">
        <v>5040</v>
      </c>
      <c r="C58" s="3">
        <v>1962</v>
      </c>
    </row>
    <row r="59" spans="1:3" x14ac:dyDescent="0.25">
      <c r="A59" s="3">
        <v>59</v>
      </c>
      <c r="B59" s="3" t="s">
        <v>5041</v>
      </c>
      <c r="C59" s="3" t="s">
        <v>5042</v>
      </c>
    </row>
    <row r="60" spans="1:3" x14ac:dyDescent="0.25">
      <c r="A60" s="3">
        <v>60</v>
      </c>
      <c r="B60" s="3" t="s">
        <v>5043</v>
      </c>
      <c r="C60" s="3">
        <v>1936</v>
      </c>
    </row>
    <row r="61" spans="1:3" x14ac:dyDescent="0.25">
      <c r="A61" s="3">
        <v>61</v>
      </c>
      <c r="B61" s="3" t="s">
        <v>5044</v>
      </c>
      <c r="C61" s="3" t="s">
        <v>4116</v>
      </c>
    </row>
    <row r="62" spans="1:3" x14ac:dyDescent="0.25">
      <c r="A62" s="3">
        <v>62</v>
      </c>
      <c r="B62" s="3" t="s">
        <v>760</v>
      </c>
      <c r="C62" s="3" t="s">
        <v>5045</v>
      </c>
    </row>
    <row r="63" spans="1:3" x14ac:dyDescent="0.25">
      <c r="A63" s="3">
        <v>63</v>
      </c>
      <c r="B63" s="3" t="s">
        <v>5046</v>
      </c>
      <c r="C63" s="3" t="s">
        <v>5047</v>
      </c>
    </row>
    <row r="64" spans="1:3" x14ac:dyDescent="0.25">
      <c r="A64" s="3">
        <v>64</v>
      </c>
      <c r="B64" s="3" t="s">
        <v>5048</v>
      </c>
    </row>
    <row r="65" spans="1:3" x14ac:dyDescent="0.25">
      <c r="A65" s="3">
        <v>65</v>
      </c>
      <c r="B65" s="3" t="s">
        <v>5049</v>
      </c>
      <c r="C65" s="3" t="s">
        <v>5050</v>
      </c>
    </row>
    <row r="66" spans="1:3" x14ac:dyDescent="0.25">
      <c r="A66" s="3">
        <v>66</v>
      </c>
      <c r="B66" s="3" t="s">
        <v>5051</v>
      </c>
      <c r="C66" s="3" t="s">
        <v>5052</v>
      </c>
    </row>
    <row r="67" spans="1:3" x14ac:dyDescent="0.25">
      <c r="A67" s="3">
        <v>67</v>
      </c>
      <c r="B67" s="3" t="s">
        <v>5053</v>
      </c>
      <c r="C67" s="3" t="s">
        <v>5054</v>
      </c>
    </row>
    <row r="68" spans="1:3" x14ac:dyDescent="0.25">
      <c r="A68" s="3">
        <v>68</v>
      </c>
      <c r="B68" s="3" t="s">
        <v>5055</v>
      </c>
    </row>
    <row r="69" spans="1:3" x14ac:dyDescent="0.25">
      <c r="A69" s="3">
        <v>69</v>
      </c>
      <c r="B69" s="3" t="s">
        <v>5056</v>
      </c>
      <c r="C69" s="3" t="s">
        <v>5057</v>
      </c>
    </row>
    <row r="70" spans="1:3" x14ac:dyDescent="0.25">
      <c r="A70" s="3">
        <v>70</v>
      </c>
      <c r="B70" s="3" t="s">
        <v>2912</v>
      </c>
      <c r="C70" s="3" t="s">
        <v>5058</v>
      </c>
    </row>
    <row r="71" spans="1:3" x14ac:dyDescent="0.25">
      <c r="A71" s="3">
        <v>71</v>
      </c>
      <c r="B71" s="3" t="s">
        <v>5059</v>
      </c>
      <c r="C71" s="3" t="s">
        <v>5060</v>
      </c>
    </row>
    <row r="72" spans="1:3" x14ac:dyDescent="0.25">
      <c r="A72" s="3">
        <v>72</v>
      </c>
      <c r="B72" s="3" t="s">
        <v>5061</v>
      </c>
      <c r="C72" s="3" t="s">
        <v>5062</v>
      </c>
    </row>
    <row r="73" spans="1:3" x14ac:dyDescent="0.25">
      <c r="A73" s="3">
        <v>73</v>
      </c>
      <c r="B73" s="3" t="s">
        <v>5063</v>
      </c>
      <c r="C73" s="3" t="s">
        <v>5064</v>
      </c>
    </row>
    <row r="74" spans="1:3" x14ac:dyDescent="0.25">
      <c r="A74" s="3">
        <v>74</v>
      </c>
      <c r="B74" s="3" t="s">
        <v>5065</v>
      </c>
      <c r="C74" s="3" t="s">
        <v>3005</v>
      </c>
    </row>
    <row r="75" spans="1:3" x14ac:dyDescent="0.25">
      <c r="A75" s="3">
        <v>75</v>
      </c>
      <c r="B75" s="3" t="s">
        <v>5066</v>
      </c>
      <c r="C75" s="3" t="s">
        <v>5067</v>
      </c>
    </row>
    <row r="76" spans="1:3" x14ac:dyDescent="0.25">
      <c r="A76" s="3">
        <v>76</v>
      </c>
      <c r="B76" s="3" t="s">
        <v>5068</v>
      </c>
      <c r="C76" s="3" t="s">
        <v>5069</v>
      </c>
    </row>
    <row r="77" spans="1:3" x14ac:dyDescent="0.25">
      <c r="A77" s="3">
        <v>77</v>
      </c>
      <c r="B77" s="3" t="s">
        <v>5070</v>
      </c>
      <c r="C77" s="3" t="s">
        <v>5071</v>
      </c>
    </row>
    <row r="78" spans="1:3" x14ac:dyDescent="0.25">
      <c r="A78" s="3">
        <v>78</v>
      </c>
      <c r="B78" s="3" t="s">
        <v>5072</v>
      </c>
      <c r="C78" s="3" t="s">
        <v>5073</v>
      </c>
    </row>
    <row r="79" spans="1:3" x14ac:dyDescent="0.25">
      <c r="A79" s="3">
        <v>79</v>
      </c>
      <c r="B79" s="3" t="s">
        <v>5074</v>
      </c>
      <c r="C79" s="3" t="s">
        <v>5075</v>
      </c>
    </row>
    <row r="80" spans="1:3" x14ac:dyDescent="0.25">
      <c r="A80" s="3">
        <v>80</v>
      </c>
      <c r="B80" s="3" t="s">
        <v>5076</v>
      </c>
      <c r="C80" s="3" t="s">
        <v>3058</v>
      </c>
    </row>
    <row r="81" spans="1:3" x14ac:dyDescent="0.25">
      <c r="A81" s="3">
        <v>81</v>
      </c>
      <c r="B81" s="3" t="s">
        <v>5077</v>
      </c>
      <c r="C81" s="3">
        <v>1953</v>
      </c>
    </row>
    <row r="82" spans="1:3" x14ac:dyDescent="0.25">
      <c r="A82" s="3">
        <v>82</v>
      </c>
      <c r="B82" s="3" t="s">
        <v>5078</v>
      </c>
      <c r="C82" s="3" t="s">
        <v>4237</v>
      </c>
    </row>
    <row r="83" spans="1:3" x14ac:dyDescent="0.25">
      <c r="A83" s="3">
        <v>83</v>
      </c>
      <c r="B83" s="3" t="s">
        <v>5079</v>
      </c>
      <c r="C83" s="3" t="s">
        <v>5080</v>
      </c>
    </row>
    <row r="84" spans="1:3" x14ac:dyDescent="0.25">
      <c r="A84" s="3">
        <v>84</v>
      </c>
      <c r="B84" s="3" t="s">
        <v>5081</v>
      </c>
      <c r="C84" s="3" t="s">
        <v>5082</v>
      </c>
    </row>
    <row r="85" spans="1:3" x14ac:dyDescent="0.25">
      <c r="A85" s="3">
        <v>85</v>
      </c>
      <c r="B85" s="3" t="s">
        <v>5083</v>
      </c>
      <c r="C85" s="3" t="s">
        <v>3408</v>
      </c>
    </row>
    <row r="86" spans="1:3" x14ac:dyDescent="0.25">
      <c r="A86" s="3">
        <v>86</v>
      </c>
      <c r="B86" s="3" t="s">
        <v>5084</v>
      </c>
      <c r="C86" s="3" t="s">
        <v>5085</v>
      </c>
    </row>
    <row r="87" spans="1:3" x14ac:dyDescent="0.25">
      <c r="A87" s="3">
        <v>87</v>
      </c>
      <c r="B87" s="3" t="s">
        <v>5086</v>
      </c>
      <c r="C87" s="3" t="s">
        <v>5087</v>
      </c>
    </row>
    <row r="88" spans="1:3" x14ac:dyDescent="0.25">
      <c r="A88" s="3">
        <v>88</v>
      </c>
      <c r="B88" s="3" t="s">
        <v>5088</v>
      </c>
    </row>
    <row r="89" spans="1:3" x14ac:dyDescent="0.25">
      <c r="A89" s="3">
        <v>89</v>
      </c>
      <c r="B89" s="3" t="s">
        <v>5089</v>
      </c>
    </row>
    <row r="90" spans="1:3" x14ac:dyDescent="0.25">
      <c r="A90" s="3">
        <v>90</v>
      </c>
      <c r="B90" s="3" t="s">
        <v>5090</v>
      </c>
      <c r="C90" s="3" t="s">
        <v>5091</v>
      </c>
    </row>
    <row r="91" spans="1:3" x14ac:dyDescent="0.25">
      <c r="A91" s="3">
        <v>91</v>
      </c>
      <c r="B91" s="3" t="s">
        <v>4849</v>
      </c>
      <c r="C91" s="3" t="s">
        <v>4850</v>
      </c>
    </row>
    <row r="92" spans="1:3" x14ac:dyDescent="0.25">
      <c r="A92" s="3">
        <v>92</v>
      </c>
      <c r="B92" s="3" t="s">
        <v>5092</v>
      </c>
      <c r="C92" s="3" t="s">
        <v>5093</v>
      </c>
    </row>
    <row r="93" spans="1:3" x14ac:dyDescent="0.25">
      <c r="A93" s="3">
        <v>93</v>
      </c>
      <c r="B93" s="3" t="s">
        <v>5094</v>
      </c>
      <c r="C93" s="3" t="s">
        <v>5095</v>
      </c>
    </row>
    <row r="94" spans="1:3" x14ac:dyDescent="0.25">
      <c r="A94" s="3">
        <v>94</v>
      </c>
      <c r="B94" s="3" t="s">
        <v>5096</v>
      </c>
      <c r="C94" s="3" t="s">
        <v>5097</v>
      </c>
    </row>
    <row r="95" spans="1:3" x14ac:dyDescent="0.25">
      <c r="A95" s="3">
        <v>95</v>
      </c>
      <c r="B95" s="3" t="s">
        <v>5098</v>
      </c>
      <c r="C95" s="3" t="s">
        <v>5099</v>
      </c>
    </row>
    <row r="96" spans="1:3" x14ac:dyDescent="0.25">
      <c r="A96" s="3">
        <v>96</v>
      </c>
      <c r="B96" s="3" t="s">
        <v>5100</v>
      </c>
    </row>
    <row r="97" spans="1:3" x14ac:dyDescent="0.25">
      <c r="A97" s="3">
        <v>97</v>
      </c>
      <c r="B97" s="3" t="s">
        <v>5101</v>
      </c>
      <c r="C97" s="3" t="s">
        <v>5102</v>
      </c>
    </row>
    <row r="98" spans="1:3" x14ac:dyDescent="0.25">
      <c r="A98" s="3">
        <v>98</v>
      </c>
      <c r="B98" s="3" t="s">
        <v>5103</v>
      </c>
      <c r="C98" s="3" t="s">
        <v>5104</v>
      </c>
    </row>
    <row r="99" spans="1:3" x14ac:dyDescent="0.25">
      <c r="A99" s="3">
        <v>99</v>
      </c>
      <c r="B99" s="3" t="s">
        <v>5105</v>
      </c>
      <c r="C99" s="3" t="s">
        <v>5106</v>
      </c>
    </row>
    <row r="100" spans="1:3" x14ac:dyDescent="0.25">
      <c r="A100" s="3">
        <v>100</v>
      </c>
      <c r="B100" s="3" t="s">
        <v>5107</v>
      </c>
      <c r="C100" s="3" t="s">
        <v>5108</v>
      </c>
    </row>
    <row r="101" spans="1:3" x14ac:dyDescent="0.25">
      <c r="A101" s="3">
        <v>101</v>
      </c>
      <c r="B101" s="3" t="s">
        <v>5109</v>
      </c>
      <c r="C101" s="3" t="s">
        <v>5110</v>
      </c>
    </row>
    <row r="102" spans="1:3" x14ac:dyDescent="0.25">
      <c r="A102" s="3">
        <v>102</v>
      </c>
      <c r="B102" s="3" t="s">
        <v>5111</v>
      </c>
      <c r="C102" s="3" t="s">
        <v>4785</v>
      </c>
    </row>
    <row r="103" spans="1:3" x14ac:dyDescent="0.25">
      <c r="A103" s="3">
        <v>103</v>
      </c>
      <c r="B103" s="3" t="s">
        <v>5112</v>
      </c>
      <c r="C103" s="3" t="s">
        <v>4002</v>
      </c>
    </row>
    <row r="104" spans="1:3" x14ac:dyDescent="0.25">
      <c r="A104" s="3">
        <v>104</v>
      </c>
      <c r="B104" s="3" t="s">
        <v>5113</v>
      </c>
      <c r="C104" s="3" t="s">
        <v>5114</v>
      </c>
    </row>
    <row r="105" spans="1:3" x14ac:dyDescent="0.25">
      <c r="A105" s="3">
        <v>105</v>
      </c>
      <c r="B105" s="3" t="s">
        <v>5115</v>
      </c>
      <c r="C105" s="3" t="s">
        <v>5116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outlinePr summaryBelow="0" summaryRight="0"/>
  </sheetPr>
  <dimension ref="A1:D76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9.5703125" customWidth="1"/>
    <col min="2" max="2" width="40.42578125" customWidth="1"/>
  </cols>
  <sheetData>
    <row r="1" spans="1:4" x14ac:dyDescent="0.25">
      <c r="A1" s="3">
        <v>1</v>
      </c>
      <c r="B1" s="3" t="s">
        <v>5118</v>
      </c>
      <c r="C1" s="3" t="s">
        <v>5119</v>
      </c>
      <c r="D1" s="3" t="s">
        <v>5117</v>
      </c>
    </row>
    <row r="2" spans="1:4" x14ac:dyDescent="0.25">
      <c r="A2" s="3">
        <v>2</v>
      </c>
      <c r="B2" s="3" t="s">
        <v>5120</v>
      </c>
      <c r="C2" s="3" t="s">
        <v>5121</v>
      </c>
      <c r="D2" s="3" t="s">
        <v>5117</v>
      </c>
    </row>
    <row r="3" spans="1:4" x14ac:dyDescent="0.25">
      <c r="A3" s="3">
        <v>3</v>
      </c>
      <c r="B3" s="3" t="s">
        <v>5122</v>
      </c>
      <c r="C3" s="3" t="s">
        <v>5123</v>
      </c>
      <c r="D3" s="3" t="s">
        <v>5117</v>
      </c>
    </row>
    <row r="4" spans="1:4" x14ac:dyDescent="0.25">
      <c r="A4" s="3">
        <v>4</v>
      </c>
      <c r="B4" s="3" t="s">
        <v>5124</v>
      </c>
      <c r="C4" s="3">
        <v>1953</v>
      </c>
      <c r="D4" s="3" t="s">
        <v>5117</v>
      </c>
    </row>
    <row r="5" spans="1:4" x14ac:dyDescent="0.25">
      <c r="A5" s="3">
        <v>5</v>
      </c>
      <c r="B5" s="3" t="s">
        <v>5125</v>
      </c>
      <c r="C5" s="3" t="s">
        <v>5126</v>
      </c>
      <c r="D5" s="3" t="s">
        <v>5117</v>
      </c>
    </row>
    <row r="6" spans="1:4" x14ac:dyDescent="0.25">
      <c r="A6" s="3">
        <v>6</v>
      </c>
      <c r="B6" s="3" t="s">
        <v>5127</v>
      </c>
      <c r="C6" s="3">
        <v>1960</v>
      </c>
      <c r="D6" s="3" t="s">
        <v>5117</v>
      </c>
    </row>
    <row r="7" spans="1:4" x14ac:dyDescent="0.25">
      <c r="A7" s="3">
        <v>7</v>
      </c>
      <c r="B7" s="3" t="s">
        <v>5128</v>
      </c>
      <c r="D7" s="3" t="s">
        <v>5117</v>
      </c>
    </row>
    <row r="8" spans="1:4" x14ac:dyDescent="0.25">
      <c r="A8" s="3">
        <v>8</v>
      </c>
      <c r="B8" s="3" t="s">
        <v>5129</v>
      </c>
      <c r="C8" s="3" t="s">
        <v>5130</v>
      </c>
      <c r="D8" s="3" t="s">
        <v>5117</v>
      </c>
    </row>
    <row r="9" spans="1:4" x14ac:dyDescent="0.25">
      <c r="A9" s="3">
        <v>9</v>
      </c>
      <c r="B9" s="3" t="s">
        <v>5131</v>
      </c>
      <c r="C9" s="3" t="s">
        <v>3831</v>
      </c>
      <c r="D9" s="3" t="s">
        <v>5117</v>
      </c>
    </row>
    <row r="10" spans="1:4" x14ac:dyDescent="0.25">
      <c r="A10" s="3">
        <v>10</v>
      </c>
      <c r="B10" s="3" t="s">
        <v>5132</v>
      </c>
      <c r="C10" s="3" t="s">
        <v>5133</v>
      </c>
      <c r="D10" s="3" t="s">
        <v>5117</v>
      </c>
    </row>
    <row r="11" spans="1:4" x14ac:dyDescent="0.25">
      <c r="A11" s="3">
        <v>11</v>
      </c>
      <c r="B11" s="3" t="s">
        <v>5134</v>
      </c>
      <c r="C11" s="3" t="s">
        <v>4850</v>
      </c>
      <c r="D11" s="3" t="s">
        <v>5117</v>
      </c>
    </row>
    <row r="12" spans="1:4" x14ac:dyDescent="0.25">
      <c r="A12" s="3">
        <v>12</v>
      </c>
      <c r="B12" s="3" t="s">
        <v>5135</v>
      </c>
      <c r="C12" s="3" t="s">
        <v>5136</v>
      </c>
      <c r="D12" s="3" t="s">
        <v>5117</v>
      </c>
    </row>
    <row r="13" spans="1:4" x14ac:dyDescent="0.25">
      <c r="A13" s="3">
        <v>13</v>
      </c>
      <c r="B13" s="3" t="s">
        <v>5137</v>
      </c>
      <c r="D13" s="3" t="s">
        <v>5117</v>
      </c>
    </row>
    <row r="14" spans="1:4" x14ac:dyDescent="0.25">
      <c r="A14" s="3">
        <v>14</v>
      </c>
      <c r="B14" s="3" t="s">
        <v>5138</v>
      </c>
      <c r="D14" s="3" t="s">
        <v>5117</v>
      </c>
    </row>
    <row r="15" spans="1:4" x14ac:dyDescent="0.25">
      <c r="A15" s="3">
        <v>15</v>
      </c>
      <c r="B15" s="3" t="s">
        <v>5139</v>
      </c>
      <c r="C15" s="3" t="s">
        <v>4002</v>
      </c>
      <c r="D15" s="3" t="s">
        <v>5117</v>
      </c>
    </row>
    <row r="16" spans="1:4" x14ac:dyDescent="0.25">
      <c r="A16" s="3">
        <v>16</v>
      </c>
      <c r="B16" s="3" t="s">
        <v>5140</v>
      </c>
      <c r="C16" s="3" t="s">
        <v>4844</v>
      </c>
      <c r="D16" s="3" t="s">
        <v>5117</v>
      </c>
    </row>
    <row r="17" spans="1:4" x14ac:dyDescent="0.25">
      <c r="A17" s="3">
        <v>17</v>
      </c>
      <c r="B17" s="3" t="s">
        <v>5141</v>
      </c>
      <c r="C17" s="3" t="s">
        <v>5142</v>
      </c>
      <c r="D17" s="3" t="s">
        <v>5117</v>
      </c>
    </row>
    <row r="18" spans="1:4" x14ac:dyDescent="0.25">
      <c r="A18" s="3">
        <v>18</v>
      </c>
      <c r="B18" s="3" t="s">
        <v>5143</v>
      </c>
      <c r="C18" s="3" t="s">
        <v>5144</v>
      </c>
      <c r="D18" s="3" t="s">
        <v>5117</v>
      </c>
    </row>
    <row r="19" spans="1:4" x14ac:dyDescent="0.25">
      <c r="A19" s="3">
        <v>19</v>
      </c>
      <c r="B19" s="3" t="s">
        <v>5145</v>
      </c>
      <c r="C19" s="3" t="s">
        <v>3408</v>
      </c>
      <c r="D19" s="3" t="s">
        <v>5117</v>
      </c>
    </row>
    <row r="20" spans="1:4" x14ac:dyDescent="0.25">
      <c r="A20" s="3">
        <v>20</v>
      </c>
      <c r="B20" s="3" t="s">
        <v>5146</v>
      </c>
      <c r="C20" s="3" t="s">
        <v>5147</v>
      </c>
      <c r="D20" s="3" t="s">
        <v>5117</v>
      </c>
    </row>
    <row r="21" spans="1:4" x14ac:dyDescent="0.25">
      <c r="A21" s="3">
        <v>21</v>
      </c>
      <c r="B21" s="3" t="s">
        <v>5148</v>
      </c>
      <c r="D21" s="3" t="s">
        <v>5117</v>
      </c>
    </row>
    <row r="22" spans="1:4" x14ac:dyDescent="0.25">
      <c r="A22" s="3">
        <v>22</v>
      </c>
      <c r="B22" s="3" t="s">
        <v>5149</v>
      </c>
      <c r="D22" s="3" t="s">
        <v>5117</v>
      </c>
    </row>
    <row r="23" spans="1:4" x14ac:dyDescent="0.25">
      <c r="A23" s="3">
        <v>23</v>
      </c>
      <c r="B23" s="3" t="s">
        <v>5150</v>
      </c>
      <c r="C23" s="3" t="s">
        <v>5151</v>
      </c>
      <c r="D23" s="3" t="s">
        <v>5117</v>
      </c>
    </row>
    <row r="24" spans="1:4" x14ac:dyDescent="0.25">
      <c r="A24" s="3">
        <v>24</v>
      </c>
      <c r="B24" s="3" t="s">
        <v>5152</v>
      </c>
      <c r="C24" s="3" t="s">
        <v>5153</v>
      </c>
      <c r="D24" s="3" t="s">
        <v>5117</v>
      </c>
    </row>
    <row r="25" spans="1:4" x14ac:dyDescent="0.25">
      <c r="A25" s="3">
        <v>25</v>
      </c>
      <c r="B25" s="3" t="s">
        <v>5154</v>
      </c>
      <c r="C25" s="3" t="s">
        <v>5155</v>
      </c>
      <c r="D25" s="3" t="s">
        <v>5117</v>
      </c>
    </row>
    <row r="26" spans="1:4" x14ac:dyDescent="0.25">
      <c r="A26" s="3">
        <v>26</v>
      </c>
      <c r="B26" s="3" t="s">
        <v>5156</v>
      </c>
      <c r="C26" s="3" t="s">
        <v>5157</v>
      </c>
      <c r="D26" s="3" t="s">
        <v>5117</v>
      </c>
    </row>
    <row r="27" spans="1:4" x14ac:dyDescent="0.25">
      <c r="A27" s="3">
        <v>27</v>
      </c>
      <c r="B27" s="3" t="s">
        <v>5158</v>
      </c>
      <c r="C27" s="3" t="s">
        <v>5159</v>
      </c>
      <c r="D27" s="3" t="s">
        <v>5117</v>
      </c>
    </row>
    <row r="28" spans="1:4" x14ac:dyDescent="0.25">
      <c r="A28" s="3">
        <v>28</v>
      </c>
      <c r="B28" s="3" t="s">
        <v>5160</v>
      </c>
      <c r="C28" s="3" t="s">
        <v>5161</v>
      </c>
      <c r="D28" s="3" t="s">
        <v>5117</v>
      </c>
    </row>
    <row r="29" spans="1:4" x14ac:dyDescent="0.25">
      <c r="A29" s="3">
        <v>29</v>
      </c>
      <c r="B29" s="3">
        <v>1</v>
      </c>
      <c r="D29" s="3" t="s">
        <v>5117</v>
      </c>
    </row>
    <row r="30" spans="1:4" x14ac:dyDescent="0.25">
      <c r="A30" s="3">
        <v>30</v>
      </c>
      <c r="B30" s="3" t="s">
        <v>4908</v>
      </c>
      <c r="C30" s="3" t="s">
        <v>4909</v>
      </c>
      <c r="D30" s="3" t="s">
        <v>5117</v>
      </c>
    </row>
    <row r="31" spans="1:4" x14ac:dyDescent="0.25">
      <c r="A31" s="3">
        <v>31</v>
      </c>
      <c r="B31" s="3" t="s">
        <v>5162</v>
      </c>
      <c r="C31" s="3" t="s">
        <v>4911</v>
      </c>
      <c r="D31" s="3" t="s">
        <v>5117</v>
      </c>
    </row>
    <row r="32" spans="1:4" x14ac:dyDescent="0.25">
      <c r="A32" s="3">
        <v>32</v>
      </c>
      <c r="B32" s="3" t="s">
        <v>5163</v>
      </c>
      <c r="C32" s="3" t="s">
        <v>5159</v>
      </c>
      <c r="D32" s="3" t="s">
        <v>5117</v>
      </c>
    </row>
    <row r="33" spans="1:4" x14ac:dyDescent="0.25">
      <c r="A33" s="3">
        <v>33</v>
      </c>
      <c r="B33" s="3" t="s">
        <v>5164</v>
      </c>
      <c r="C33" s="3" t="s">
        <v>5165</v>
      </c>
      <c r="D33" s="3" t="s">
        <v>5117</v>
      </c>
    </row>
    <row r="34" spans="1:4" x14ac:dyDescent="0.25">
      <c r="A34" s="3">
        <v>34</v>
      </c>
      <c r="B34" s="3" t="s">
        <v>5166</v>
      </c>
      <c r="C34" s="3" t="s">
        <v>5167</v>
      </c>
      <c r="D34" s="3" t="s">
        <v>5117</v>
      </c>
    </row>
    <row r="35" spans="1:4" x14ac:dyDescent="0.25">
      <c r="A35" s="3">
        <v>35</v>
      </c>
      <c r="B35" s="3" t="s">
        <v>5168</v>
      </c>
      <c r="C35" s="3" t="s">
        <v>5169</v>
      </c>
      <c r="D35" s="3" t="s">
        <v>5117</v>
      </c>
    </row>
    <row r="36" spans="1:4" x14ac:dyDescent="0.25">
      <c r="A36" s="3">
        <v>36</v>
      </c>
      <c r="B36" s="3" t="s">
        <v>4912</v>
      </c>
      <c r="C36" s="3">
        <v>1955</v>
      </c>
      <c r="D36" s="3" t="s">
        <v>5117</v>
      </c>
    </row>
    <row r="37" spans="1:4" x14ac:dyDescent="0.25">
      <c r="A37" s="3">
        <v>37</v>
      </c>
      <c r="B37" s="3" t="s">
        <v>5170</v>
      </c>
      <c r="C37" s="3" t="s">
        <v>5171</v>
      </c>
      <c r="D37" s="3" t="s">
        <v>5117</v>
      </c>
    </row>
    <row r="38" spans="1:4" x14ac:dyDescent="0.25">
      <c r="A38" s="3">
        <v>38</v>
      </c>
      <c r="B38" s="3" t="s">
        <v>5172</v>
      </c>
      <c r="D38" s="3" t="s">
        <v>5117</v>
      </c>
    </row>
    <row r="39" spans="1:4" x14ac:dyDescent="0.25">
      <c r="A39" s="3">
        <v>39</v>
      </c>
      <c r="B39" s="3" t="s">
        <v>5173</v>
      </c>
      <c r="C39" s="3" t="s">
        <v>5174</v>
      </c>
      <c r="D39" s="3" t="s">
        <v>5117</v>
      </c>
    </row>
    <row r="40" spans="1:4" x14ac:dyDescent="0.25">
      <c r="A40" s="3">
        <v>40</v>
      </c>
      <c r="B40" s="3" t="s">
        <v>5175</v>
      </c>
      <c r="C40" s="3" t="s">
        <v>5176</v>
      </c>
      <c r="D40" s="3" t="s">
        <v>5117</v>
      </c>
    </row>
    <row r="41" spans="1:4" x14ac:dyDescent="0.25">
      <c r="A41" s="3">
        <v>41</v>
      </c>
      <c r="B41" s="3" t="s">
        <v>5177</v>
      </c>
      <c r="C41" s="3" t="s">
        <v>5178</v>
      </c>
      <c r="D41" s="3" t="s">
        <v>5117</v>
      </c>
    </row>
    <row r="42" spans="1:4" x14ac:dyDescent="0.25">
      <c r="A42" s="3">
        <v>42</v>
      </c>
      <c r="B42" s="3" t="s">
        <v>5179</v>
      </c>
      <c r="C42" s="3" t="s">
        <v>5180</v>
      </c>
      <c r="D42" s="3" t="s">
        <v>5117</v>
      </c>
    </row>
    <row r="43" spans="1:4" x14ac:dyDescent="0.25">
      <c r="A43" s="3">
        <v>43</v>
      </c>
      <c r="B43" s="3" t="s">
        <v>5181</v>
      </c>
      <c r="C43" s="3" t="s">
        <v>5182</v>
      </c>
      <c r="D43" s="3" t="s">
        <v>5117</v>
      </c>
    </row>
    <row r="44" spans="1:4" x14ac:dyDescent="0.25">
      <c r="A44" s="3">
        <v>44</v>
      </c>
      <c r="B44" s="3" t="s">
        <v>5183</v>
      </c>
      <c r="C44" s="3" t="s">
        <v>5184</v>
      </c>
      <c r="D44" s="3" t="s">
        <v>5117</v>
      </c>
    </row>
    <row r="45" spans="1:4" x14ac:dyDescent="0.25">
      <c r="A45" s="3">
        <v>45</v>
      </c>
      <c r="B45" s="3" t="s">
        <v>5185</v>
      </c>
      <c r="C45" s="3" t="s">
        <v>5186</v>
      </c>
      <c r="D45" s="3" t="s">
        <v>5117</v>
      </c>
    </row>
    <row r="46" spans="1:4" x14ac:dyDescent="0.25">
      <c r="A46" s="3">
        <v>46</v>
      </c>
      <c r="B46" s="3" t="s">
        <v>5187</v>
      </c>
      <c r="C46" s="3" t="s">
        <v>5188</v>
      </c>
      <c r="D46" s="3" t="s">
        <v>5117</v>
      </c>
    </row>
    <row r="47" spans="1:4" x14ac:dyDescent="0.25">
      <c r="A47" s="3">
        <v>47</v>
      </c>
      <c r="B47" s="3" t="s">
        <v>5189</v>
      </c>
      <c r="C47" s="3" t="s">
        <v>5190</v>
      </c>
      <c r="D47" s="3" t="s">
        <v>5117</v>
      </c>
    </row>
    <row r="48" spans="1:4" x14ac:dyDescent="0.25">
      <c r="A48" s="3">
        <v>48</v>
      </c>
      <c r="B48" s="3" t="s">
        <v>5191</v>
      </c>
      <c r="C48" s="3" t="s">
        <v>4333</v>
      </c>
      <c r="D48" s="3" t="s">
        <v>5117</v>
      </c>
    </row>
    <row r="49" spans="1:4" x14ac:dyDescent="0.25">
      <c r="A49" s="3">
        <v>49</v>
      </c>
      <c r="B49" s="3" t="s">
        <v>5192</v>
      </c>
      <c r="C49" s="3" t="s">
        <v>5193</v>
      </c>
      <c r="D49" s="3" t="s">
        <v>5117</v>
      </c>
    </row>
    <row r="50" spans="1:4" x14ac:dyDescent="0.25">
      <c r="A50" s="3">
        <v>50</v>
      </c>
      <c r="B50" s="3" t="s">
        <v>5194</v>
      </c>
      <c r="C50" s="3" t="s">
        <v>3494</v>
      </c>
      <c r="D50" s="3" t="s">
        <v>5117</v>
      </c>
    </row>
    <row r="51" spans="1:4" x14ac:dyDescent="0.25">
      <c r="A51" s="3">
        <v>51</v>
      </c>
      <c r="B51" s="3" t="s">
        <v>5195</v>
      </c>
      <c r="C51" s="3" t="s">
        <v>5196</v>
      </c>
      <c r="D51" s="3" t="s">
        <v>5117</v>
      </c>
    </row>
    <row r="52" spans="1:4" x14ac:dyDescent="0.25">
      <c r="A52" s="3">
        <v>52</v>
      </c>
      <c r="B52" s="3">
        <v>1</v>
      </c>
      <c r="D52" s="3" t="s">
        <v>5117</v>
      </c>
    </row>
    <row r="53" spans="1:4" x14ac:dyDescent="0.25">
      <c r="A53" s="3">
        <v>53</v>
      </c>
      <c r="B53" s="3" t="s">
        <v>5197</v>
      </c>
      <c r="C53" s="3" t="s">
        <v>5151</v>
      </c>
      <c r="D53" s="3" t="s">
        <v>5117</v>
      </c>
    </row>
    <row r="54" spans="1:4" x14ac:dyDescent="0.25">
      <c r="A54" s="3">
        <v>54</v>
      </c>
      <c r="B54" s="3">
        <v>1</v>
      </c>
      <c r="D54" s="3" t="s">
        <v>5117</v>
      </c>
    </row>
    <row r="55" spans="1:4" x14ac:dyDescent="0.25">
      <c r="A55" s="3">
        <v>55</v>
      </c>
      <c r="B55" s="3" t="s">
        <v>5198</v>
      </c>
      <c r="C55" s="3" t="s">
        <v>5199</v>
      </c>
      <c r="D55" s="3" t="s">
        <v>5117</v>
      </c>
    </row>
    <row r="56" spans="1:4" x14ac:dyDescent="0.25">
      <c r="A56" s="3">
        <v>56</v>
      </c>
      <c r="B56" s="3" t="s">
        <v>5200</v>
      </c>
      <c r="C56" s="3" t="s">
        <v>4085</v>
      </c>
      <c r="D56" s="3" t="s">
        <v>5117</v>
      </c>
    </row>
    <row r="57" spans="1:4" x14ac:dyDescent="0.25">
      <c r="A57" s="3">
        <v>57</v>
      </c>
      <c r="B57" s="3" t="s">
        <v>5201</v>
      </c>
      <c r="C57" s="3" t="s">
        <v>5202</v>
      </c>
      <c r="D57" s="3" t="s">
        <v>5117</v>
      </c>
    </row>
    <row r="58" spans="1:4" x14ac:dyDescent="0.25">
      <c r="A58" s="3">
        <v>58</v>
      </c>
      <c r="B58" s="3" t="s">
        <v>5203</v>
      </c>
      <c r="C58" s="3" t="s">
        <v>5204</v>
      </c>
      <c r="D58" s="3" t="s">
        <v>5117</v>
      </c>
    </row>
    <row r="59" spans="1:4" x14ac:dyDescent="0.25">
      <c r="A59" s="3">
        <v>59</v>
      </c>
      <c r="B59" s="3" t="s">
        <v>5205</v>
      </c>
      <c r="C59" s="3">
        <v>1964</v>
      </c>
      <c r="D59" s="3" t="s">
        <v>5117</v>
      </c>
    </row>
    <row r="60" spans="1:4" x14ac:dyDescent="0.25">
      <c r="A60" s="3">
        <v>60</v>
      </c>
      <c r="B60" s="3">
        <v>1</v>
      </c>
      <c r="D60" s="3" t="s">
        <v>5117</v>
      </c>
    </row>
    <row r="61" spans="1:4" x14ac:dyDescent="0.25">
      <c r="A61" s="3">
        <v>61</v>
      </c>
      <c r="B61" s="3" t="s">
        <v>5206</v>
      </c>
      <c r="C61" s="3" t="s">
        <v>5207</v>
      </c>
      <c r="D61" s="3" t="s">
        <v>5117</v>
      </c>
    </row>
    <row r="62" spans="1:4" x14ac:dyDescent="0.25">
      <c r="A62" s="3">
        <v>62</v>
      </c>
      <c r="B62" s="3" t="s">
        <v>5208</v>
      </c>
      <c r="C62" s="3" t="s">
        <v>5209</v>
      </c>
      <c r="D62" s="3" t="s">
        <v>5117</v>
      </c>
    </row>
    <row r="63" spans="1:4" x14ac:dyDescent="0.25">
      <c r="A63" s="3">
        <v>63</v>
      </c>
      <c r="B63" s="3" t="s">
        <v>5210</v>
      </c>
      <c r="C63" s="3" t="s">
        <v>5211</v>
      </c>
      <c r="D63" s="3" t="s">
        <v>5117</v>
      </c>
    </row>
    <row r="64" spans="1:4" x14ac:dyDescent="0.25">
      <c r="A64" s="3">
        <v>64</v>
      </c>
      <c r="B64" s="3" t="s">
        <v>5212</v>
      </c>
      <c r="C64" s="3" t="s">
        <v>5213</v>
      </c>
      <c r="D64" s="3" t="s">
        <v>5117</v>
      </c>
    </row>
    <row r="65" spans="1:4" x14ac:dyDescent="0.25">
      <c r="A65" s="3">
        <v>65</v>
      </c>
      <c r="B65" s="3" t="s">
        <v>5214</v>
      </c>
      <c r="C65" s="3" t="s">
        <v>5215</v>
      </c>
      <c r="D65" s="3" t="s">
        <v>5117</v>
      </c>
    </row>
    <row r="66" spans="1:4" x14ac:dyDescent="0.25">
      <c r="A66" s="3">
        <v>66</v>
      </c>
      <c r="B66" s="3" t="s">
        <v>5216</v>
      </c>
      <c r="C66" s="3" t="s">
        <v>5217</v>
      </c>
      <c r="D66" s="3" t="s">
        <v>5117</v>
      </c>
    </row>
    <row r="67" spans="1:4" x14ac:dyDescent="0.25">
      <c r="A67" s="3">
        <v>67</v>
      </c>
      <c r="B67" s="3" t="s">
        <v>5218</v>
      </c>
      <c r="C67" s="3" t="s">
        <v>4584</v>
      </c>
      <c r="D67" s="3" t="s">
        <v>5117</v>
      </c>
    </row>
    <row r="68" spans="1:4" x14ac:dyDescent="0.25">
      <c r="A68" s="3">
        <v>68</v>
      </c>
      <c r="B68" s="3" t="s">
        <v>5219</v>
      </c>
      <c r="C68" s="3" t="s">
        <v>4464</v>
      </c>
      <c r="D68" s="3" t="s">
        <v>5117</v>
      </c>
    </row>
    <row r="69" spans="1:4" x14ac:dyDescent="0.25">
      <c r="A69" s="3">
        <v>69</v>
      </c>
      <c r="B69" s="3" t="s">
        <v>5220</v>
      </c>
      <c r="C69" s="3" t="s">
        <v>5221</v>
      </c>
      <c r="D69" s="3" t="s">
        <v>5117</v>
      </c>
    </row>
    <row r="70" spans="1:4" x14ac:dyDescent="0.25">
      <c r="A70" s="3">
        <v>70</v>
      </c>
      <c r="B70" s="3" t="s">
        <v>5222</v>
      </c>
      <c r="C70" s="3" t="s">
        <v>5223</v>
      </c>
      <c r="D70" s="3" t="s">
        <v>5117</v>
      </c>
    </row>
    <row r="71" spans="1:4" x14ac:dyDescent="0.25">
      <c r="A71" s="3">
        <v>71</v>
      </c>
      <c r="B71" s="3" t="s">
        <v>5224</v>
      </c>
      <c r="C71" s="3" t="s">
        <v>5225</v>
      </c>
      <c r="D71" s="3" t="s">
        <v>5117</v>
      </c>
    </row>
    <row r="72" spans="1:4" x14ac:dyDescent="0.25">
      <c r="A72" s="3">
        <v>72</v>
      </c>
      <c r="B72" s="3" t="s">
        <v>5226</v>
      </c>
      <c r="C72" s="3" t="s">
        <v>5227</v>
      </c>
      <c r="D72" s="3" t="s">
        <v>5117</v>
      </c>
    </row>
    <row r="73" spans="1:4" x14ac:dyDescent="0.25">
      <c r="A73" s="3">
        <v>73</v>
      </c>
      <c r="B73" s="3" t="s">
        <v>5228</v>
      </c>
      <c r="C73" s="3" t="s">
        <v>5229</v>
      </c>
      <c r="D73" s="3" t="s">
        <v>5117</v>
      </c>
    </row>
    <row r="74" spans="1:4" x14ac:dyDescent="0.25">
      <c r="A74" s="3">
        <v>74</v>
      </c>
      <c r="B74" s="3" t="s">
        <v>5230</v>
      </c>
      <c r="C74" s="3" t="s">
        <v>5231</v>
      </c>
      <c r="D74" s="3" t="s">
        <v>5117</v>
      </c>
    </row>
    <row r="75" spans="1:4" x14ac:dyDescent="0.25">
      <c r="A75" s="3">
        <v>75</v>
      </c>
      <c r="B75" s="3" t="s">
        <v>5232</v>
      </c>
      <c r="C75" s="3" t="s">
        <v>5233</v>
      </c>
      <c r="D75" s="3" t="s">
        <v>5117</v>
      </c>
    </row>
    <row r="76" spans="1:4" x14ac:dyDescent="0.25">
      <c r="A76" s="3">
        <v>76</v>
      </c>
      <c r="B76" s="3" t="s">
        <v>5234</v>
      </c>
      <c r="D76" s="3" t="s">
        <v>5117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C999"/>
  <sheetViews>
    <sheetView workbookViewId="0">
      <selection sqref="A1:XFD1"/>
    </sheetView>
  </sheetViews>
  <sheetFormatPr defaultColWidth="14.42578125" defaultRowHeight="15" customHeight="1" x14ac:dyDescent="0.25"/>
  <cols>
    <col min="2" max="2" width="31.140625" customWidth="1"/>
    <col min="3" max="3" width="21.85546875" customWidth="1"/>
  </cols>
  <sheetData>
    <row r="1" spans="1:3" x14ac:dyDescent="0.25">
      <c r="A1" s="3">
        <v>1</v>
      </c>
      <c r="B1" s="5" t="s">
        <v>135</v>
      </c>
      <c r="C1" s="4" t="s">
        <v>136</v>
      </c>
    </row>
    <row r="2" spans="1:3" x14ac:dyDescent="0.25">
      <c r="A2" s="3">
        <v>2</v>
      </c>
      <c r="B2" s="5" t="s">
        <v>137</v>
      </c>
      <c r="C2" s="4" t="s">
        <v>138</v>
      </c>
    </row>
    <row r="3" spans="1:3" x14ac:dyDescent="0.25">
      <c r="A3" s="3">
        <v>3</v>
      </c>
      <c r="B3" s="5" t="s">
        <v>139</v>
      </c>
      <c r="C3" s="4" t="s">
        <v>140</v>
      </c>
    </row>
    <row r="4" spans="1:3" x14ac:dyDescent="0.25">
      <c r="A4" s="3">
        <v>4</v>
      </c>
      <c r="B4" s="5"/>
      <c r="C4" s="4"/>
    </row>
    <row r="5" spans="1:3" x14ac:dyDescent="0.25">
      <c r="A5" s="3">
        <v>5</v>
      </c>
      <c r="B5" s="5"/>
      <c r="C5" s="4"/>
    </row>
    <row r="6" spans="1:3" x14ac:dyDescent="0.25">
      <c r="A6" s="3">
        <v>6</v>
      </c>
      <c r="B6" s="5" t="s">
        <v>141</v>
      </c>
      <c r="C6" s="4" t="s">
        <v>142</v>
      </c>
    </row>
    <row r="7" spans="1:3" x14ac:dyDescent="0.25">
      <c r="A7" s="3">
        <v>7</v>
      </c>
      <c r="B7" s="5" t="s">
        <v>143</v>
      </c>
      <c r="C7" s="4" t="s">
        <v>144</v>
      </c>
    </row>
    <row r="8" spans="1:3" x14ac:dyDescent="0.25">
      <c r="A8" s="3">
        <v>8</v>
      </c>
      <c r="B8" s="5" t="s">
        <v>145</v>
      </c>
      <c r="C8" s="4">
        <v>1874</v>
      </c>
    </row>
    <row r="9" spans="1:3" x14ac:dyDescent="0.25">
      <c r="A9" s="3">
        <v>9</v>
      </c>
      <c r="B9" s="5" t="s">
        <v>146</v>
      </c>
      <c r="C9" s="4" t="s">
        <v>147</v>
      </c>
    </row>
    <row r="10" spans="1:3" x14ac:dyDescent="0.25">
      <c r="A10" s="3">
        <v>10</v>
      </c>
      <c r="B10" s="5"/>
      <c r="C10" s="4"/>
    </row>
    <row r="11" spans="1:3" x14ac:dyDescent="0.25">
      <c r="A11" s="3">
        <v>11</v>
      </c>
      <c r="B11" s="5"/>
      <c r="C11" s="4"/>
    </row>
    <row r="12" spans="1:3" x14ac:dyDescent="0.25">
      <c r="A12" s="3">
        <v>12</v>
      </c>
      <c r="B12" s="5" t="s">
        <v>148</v>
      </c>
      <c r="C12" s="4">
        <v>1893</v>
      </c>
    </row>
    <row r="13" spans="1:3" x14ac:dyDescent="0.25">
      <c r="A13" s="3">
        <v>13</v>
      </c>
      <c r="B13" s="5"/>
      <c r="C13" s="4"/>
    </row>
    <row r="14" spans="1:3" x14ac:dyDescent="0.25">
      <c r="A14" s="3">
        <v>14</v>
      </c>
      <c r="B14" s="5" t="s">
        <v>149</v>
      </c>
      <c r="C14" s="4" t="s">
        <v>150</v>
      </c>
    </row>
    <row r="15" spans="1:3" x14ac:dyDescent="0.25">
      <c r="A15" s="3">
        <v>15</v>
      </c>
      <c r="B15" s="5"/>
      <c r="C15" s="4"/>
    </row>
    <row r="16" spans="1:3" x14ac:dyDescent="0.25">
      <c r="A16" s="3">
        <v>16</v>
      </c>
      <c r="B16" s="5" t="s">
        <v>151</v>
      </c>
      <c r="C16" s="4">
        <v>1951</v>
      </c>
    </row>
    <row r="17" spans="1:3" x14ac:dyDescent="0.25">
      <c r="A17" s="3">
        <v>17</v>
      </c>
      <c r="B17" s="5"/>
      <c r="C17" s="4"/>
    </row>
    <row r="18" spans="1:3" x14ac:dyDescent="0.25">
      <c r="A18" s="3">
        <v>18</v>
      </c>
      <c r="B18" s="5" t="s">
        <v>152</v>
      </c>
      <c r="C18" s="4"/>
    </row>
    <row r="19" spans="1:3" x14ac:dyDescent="0.25">
      <c r="A19" s="3">
        <v>19</v>
      </c>
      <c r="B19" s="5" t="s">
        <v>153</v>
      </c>
      <c r="C19" s="4" t="s">
        <v>154</v>
      </c>
    </row>
    <row r="20" spans="1:3" x14ac:dyDescent="0.25">
      <c r="A20" s="3">
        <v>20</v>
      </c>
      <c r="B20" s="5" t="s">
        <v>155</v>
      </c>
      <c r="C20" s="4" t="s">
        <v>156</v>
      </c>
    </row>
    <row r="21" spans="1:3" x14ac:dyDescent="0.25">
      <c r="A21" s="3">
        <v>21</v>
      </c>
      <c r="B21" s="5"/>
      <c r="C21" s="4"/>
    </row>
    <row r="22" spans="1:3" x14ac:dyDescent="0.25">
      <c r="A22" s="3">
        <v>22</v>
      </c>
      <c r="B22" s="5"/>
      <c r="C22" s="4"/>
    </row>
    <row r="23" spans="1:3" x14ac:dyDescent="0.25">
      <c r="A23" s="3">
        <v>23</v>
      </c>
      <c r="B23" s="5" t="s">
        <v>157</v>
      </c>
      <c r="C23" s="4" t="s">
        <v>158</v>
      </c>
    </row>
    <row r="24" spans="1:3" x14ac:dyDescent="0.25">
      <c r="A24" s="3">
        <v>24</v>
      </c>
      <c r="B24" s="5"/>
      <c r="C24" s="4"/>
    </row>
    <row r="25" spans="1:3" x14ac:dyDescent="0.25">
      <c r="A25" s="3">
        <v>25</v>
      </c>
      <c r="B25" s="5"/>
      <c r="C25" s="4"/>
    </row>
    <row r="26" spans="1:3" x14ac:dyDescent="0.25">
      <c r="A26" s="3">
        <v>26</v>
      </c>
      <c r="B26" s="5"/>
      <c r="C26" s="4"/>
    </row>
    <row r="27" spans="1:3" x14ac:dyDescent="0.25">
      <c r="A27" s="3">
        <v>27</v>
      </c>
      <c r="B27" s="5"/>
      <c r="C27" s="4"/>
    </row>
    <row r="28" spans="1:3" x14ac:dyDescent="0.25">
      <c r="A28" s="3">
        <v>28</v>
      </c>
      <c r="B28" s="5" t="s">
        <v>159</v>
      </c>
      <c r="C28" s="4" t="s">
        <v>160</v>
      </c>
    </row>
    <row r="29" spans="1:3" x14ac:dyDescent="0.25">
      <c r="A29" s="3">
        <v>29</v>
      </c>
      <c r="B29" s="5" t="s">
        <v>161</v>
      </c>
      <c r="C29" s="6">
        <v>14206</v>
      </c>
    </row>
    <row r="30" spans="1:3" x14ac:dyDescent="0.25">
      <c r="A30" s="3">
        <v>30</v>
      </c>
      <c r="B30" s="5" t="s">
        <v>162</v>
      </c>
      <c r="C30" s="4" t="s">
        <v>163</v>
      </c>
    </row>
    <row r="31" spans="1:3" x14ac:dyDescent="0.25">
      <c r="A31" s="3">
        <v>31</v>
      </c>
      <c r="B31" s="5" t="s">
        <v>164</v>
      </c>
      <c r="C31" s="7" t="s">
        <v>165</v>
      </c>
    </row>
    <row r="32" spans="1:3" x14ac:dyDescent="0.25">
      <c r="A32" s="3">
        <v>32</v>
      </c>
      <c r="B32" s="5"/>
      <c r="C32" s="4"/>
    </row>
    <row r="33" spans="1:3" x14ac:dyDescent="0.25">
      <c r="A33" s="3">
        <v>33</v>
      </c>
      <c r="B33" s="5"/>
      <c r="C33" s="4"/>
    </row>
    <row r="34" spans="1:3" x14ac:dyDescent="0.25">
      <c r="A34" s="3">
        <v>34</v>
      </c>
      <c r="B34" s="5"/>
      <c r="C34" s="4"/>
    </row>
    <row r="35" spans="1:3" x14ac:dyDescent="0.25">
      <c r="A35" s="3">
        <v>35</v>
      </c>
      <c r="B35" s="5"/>
      <c r="C35" s="4"/>
    </row>
    <row r="36" spans="1:3" x14ac:dyDescent="0.25">
      <c r="A36" s="3">
        <v>36</v>
      </c>
      <c r="B36" s="5"/>
      <c r="C36" s="4"/>
    </row>
    <row r="37" spans="1:3" x14ac:dyDescent="0.25">
      <c r="A37" s="3">
        <v>37</v>
      </c>
      <c r="B37" s="5" t="s">
        <v>166</v>
      </c>
      <c r="C37" s="4" t="s">
        <v>167</v>
      </c>
    </row>
    <row r="38" spans="1:3" x14ac:dyDescent="0.25">
      <c r="A38" s="3">
        <v>38</v>
      </c>
      <c r="B38" s="5" t="s">
        <v>168</v>
      </c>
      <c r="C38" s="4" t="s">
        <v>169</v>
      </c>
    </row>
    <row r="39" spans="1:3" x14ac:dyDescent="0.25">
      <c r="A39" s="3">
        <v>39</v>
      </c>
      <c r="B39" s="5" t="s">
        <v>170</v>
      </c>
      <c r="C39" s="4" t="s">
        <v>171</v>
      </c>
    </row>
    <row r="40" spans="1:3" x14ac:dyDescent="0.25">
      <c r="A40" s="3">
        <v>40</v>
      </c>
      <c r="B40" s="5" t="s">
        <v>172</v>
      </c>
      <c r="C40" s="4"/>
    </row>
    <row r="41" spans="1:3" x14ac:dyDescent="0.25">
      <c r="A41" s="3">
        <v>41</v>
      </c>
      <c r="B41" s="5" t="s">
        <v>173</v>
      </c>
      <c r="C41" s="4" t="s">
        <v>174</v>
      </c>
    </row>
    <row r="42" spans="1:3" x14ac:dyDescent="0.25">
      <c r="A42" s="3">
        <v>42</v>
      </c>
      <c r="B42" s="5" t="s">
        <v>175</v>
      </c>
      <c r="C42" s="4" t="s">
        <v>176</v>
      </c>
    </row>
    <row r="43" spans="1:3" x14ac:dyDescent="0.25">
      <c r="A43" s="3">
        <v>43</v>
      </c>
      <c r="B43" s="5" t="s">
        <v>177</v>
      </c>
      <c r="C43" s="4" t="s">
        <v>178</v>
      </c>
    </row>
    <row r="44" spans="1:3" x14ac:dyDescent="0.25">
      <c r="A44" s="3">
        <v>44</v>
      </c>
      <c r="B44" s="5" t="s">
        <v>179</v>
      </c>
      <c r="C44" s="4">
        <v>1961</v>
      </c>
    </row>
    <row r="45" spans="1:3" x14ac:dyDescent="0.25">
      <c r="A45" s="3">
        <v>45</v>
      </c>
      <c r="B45" s="5"/>
      <c r="C45" s="4">
        <v>1950</v>
      </c>
    </row>
    <row r="46" spans="1:3" x14ac:dyDescent="0.25">
      <c r="A46" s="3">
        <v>46</v>
      </c>
      <c r="B46" s="5" t="s">
        <v>180</v>
      </c>
      <c r="C46" s="4">
        <v>1914</v>
      </c>
    </row>
    <row r="47" spans="1:3" x14ac:dyDescent="0.25">
      <c r="A47" s="3">
        <v>47</v>
      </c>
      <c r="B47" s="5" t="s">
        <v>181</v>
      </c>
      <c r="C47" s="4"/>
    </row>
    <row r="48" spans="1:3" x14ac:dyDescent="0.25">
      <c r="A48" s="3">
        <v>48</v>
      </c>
      <c r="B48" s="5" t="s">
        <v>182</v>
      </c>
      <c r="C48" s="4" t="s">
        <v>183</v>
      </c>
    </row>
    <row r="49" spans="1:3" x14ac:dyDescent="0.25">
      <c r="A49" s="3">
        <v>49</v>
      </c>
      <c r="B49" s="5"/>
      <c r="C49" s="4"/>
    </row>
    <row r="50" spans="1:3" x14ac:dyDescent="0.25">
      <c r="A50" s="3">
        <v>50</v>
      </c>
      <c r="B50" s="5"/>
      <c r="C50" s="4"/>
    </row>
    <row r="51" spans="1:3" x14ac:dyDescent="0.25">
      <c r="A51" s="3">
        <v>51</v>
      </c>
      <c r="B51" s="5"/>
      <c r="C51" s="4"/>
    </row>
    <row r="52" spans="1:3" x14ac:dyDescent="0.25">
      <c r="A52" s="3">
        <v>52</v>
      </c>
      <c r="B52" s="5"/>
      <c r="C52" s="4"/>
    </row>
    <row r="53" spans="1:3" x14ac:dyDescent="0.25">
      <c r="A53" s="3">
        <v>53</v>
      </c>
      <c r="B53" s="5" t="s">
        <v>184</v>
      </c>
      <c r="C53" s="4"/>
    </row>
    <row r="54" spans="1:3" x14ac:dyDescent="0.25">
      <c r="A54" s="3">
        <v>54</v>
      </c>
      <c r="B54" s="5" t="s">
        <v>185</v>
      </c>
      <c r="C54" s="9">
        <v>3880</v>
      </c>
    </row>
    <row r="55" spans="1:3" x14ac:dyDescent="0.25">
      <c r="A55" s="3">
        <v>55</v>
      </c>
      <c r="B55" s="5" t="s">
        <v>186</v>
      </c>
      <c r="C55" s="4" t="s">
        <v>187</v>
      </c>
    </row>
    <row r="56" spans="1:3" x14ac:dyDescent="0.25">
      <c r="B56" s="5" t="s">
        <v>188</v>
      </c>
      <c r="C56" s="4" t="s">
        <v>189</v>
      </c>
    </row>
    <row r="57" spans="1:3" x14ac:dyDescent="0.25">
      <c r="B57" s="5" t="s">
        <v>190</v>
      </c>
      <c r="C57" s="4" t="s">
        <v>191</v>
      </c>
    </row>
    <row r="58" spans="1:3" x14ac:dyDescent="0.25">
      <c r="A58" s="3">
        <v>56</v>
      </c>
      <c r="B58" s="5" t="s">
        <v>192</v>
      </c>
      <c r="C58" s="4"/>
    </row>
    <row r="59" spans="1:3" x14ac:dyDescent="0.25">
      <c r="A59" s="3">
        <v>57</v>
      </c>
      <c r="B59" s="5" t="s">
        <v>193</v>
      </c>
      <c r="C59" s="4" t="s">
        <v>194</v>
      </c>
    </row>
    <row r="60" spans="1:3" x14ac:dyDescent="0.25">
      <c r="A60" s="3">
        <v>58</v>
      </c>
      <c r="B60" s="5" t="s">
        <v>195</v>
      </c>
      <c r="C60" s="4" t="s">
        <v>196</v>
      </c>
    </row>
    <row r="61" spans="1:3" x14ac:dyDescent="0.25">
      <c r="A61" s="3">
        <v>59</v>
      </c>
      <c r="B61" s="5" t="s">
        <v>197</v>
      </c>
      <c r="C61" s="4" t="s">
        <v>198</v>
      </c>
    </row>
    <row r="62" spans="1:3" x14ac:dyDescent="0.25">
      <c r="A62" s="3">
        <v>60</v>
      </c>
      <c r="B62" s="5" t="s">
        <v>199</v>
      </c>
      <c r="C62" s="4"/>
    </row>
    <row r="63" spans="1:3" x14ac:dyDescent="0.25">
      <c r="A63" s="3">
        <v>61</v>
      </c>
      <c r="B63" s="5" t="s">
        <v>200</v>
      </c>
      <c r="C63" s="4" t="s">
        <v>201</v>
      </c>
    </row>
    <row r="64" spans="1:3" x14ac:dyDescent="0.25">
      <c r="A64" s="3">
        <v>62</v>
      </c>
      <c r="B64" s="5" t="s">
        <v>202</v>
      </c>
      <c r="C64" s="4">
        <v>1966</v>
      </c>
    </row>
    <row r="65" spans="1:3" x14ac:dyDescent="0.25">
      <c r="A65" s="3">
        <v>63</v>
      </c>
      <c r="B65" s="5" t="s">
        <v>203</v>
      </c>
      <c r="C65" s="4" t="s">
        <v>204</v>
      </c>
    </row>
    <row r="66" spans="1:3" x14ac:dyDescent="0.25">
      <c r="A66" s="3">
        <v>64</v>
      </c>
      <c r="B66" s="5" t="s">
        <v>205</v>
      </c>
      <c r="C66" s="4">
        <v>1952</v>
      </c>
    </row>
    <row r="67" spans="1:3" x14ac:dyDescent="0.25">
      <c r="A67" s="3">
        <v>65</v>
      </c>
      <c r="B67" s="5" t="s">
        <v>206</v>
      </c>
      <c r="C67" s="4">
        <v>1950</v>
      </c>
    </row>
    <row r="68" spans="1:3" x14ac:dyDescent="0.25">
      <c r="A68" s="3">
        <v>66</v>
      </c>
      <c r="B68" s="5" t="s">
        <v>207</v>
      </c>
      <c r="C68" s="4" t="s">
        <v>208</v>
      </c>
    </row>
    <row r="69" spans="1:3" x14ac:dyDescent="0.25">
      <c r="B69" s="5" t="s">
        <v>209</v>
      </c>
      <c r="C69" s="4" t="s">
        <v>210</v>
      </c>
    </row>
    <row r="70" spans="1:3" x14ac:dyDescent="0.25">
      <c r="A70" s="3">
        <v>67</v>
      </c>
      <c r="B70" s="5" t="s">
        <v>211</v>
      </c>
      <c r="C70" s="9">
        <v>9641</v>
      </c>
    </row>
    <row r="71" spans="1:3" x14ac:dyDescent="0.25">
      <c r="A71" s="3">
        <v>68</v>
      </c>
      <c r="B71" s="5"/>
      <c r="C71" s="4"/>
    </row>
    <row r="72" spans="1:3" x14ac:dyDescent="0.25">
      <c r="A72" s="3">
        <v>69</v>
      </c>
      <c r="B72" s="5" t="s">
        <v>212</v>
      </c>
      <c r="C72" s="4">
        <v>1989</v>
      </c>
    </row>
    <row r="73" spans="1:3" x14ac:dyDescent="0.25">
      <c r="A73" s="3">
        <v>70</v>
      </c>
      <c r="B73" s="5" t="s">
        <v>213</v>
      </c>
      <c r="C73" s="4" t="s">
        <v>214</v>
      </c>
    </row>
    <row r="74" spans="1:3" x14ac:dyDescent="0.25">
      <c r="B74" s="5" t="s">
        <v>215</v>
      </c>
      <c r="C74" s="6">
        <v>17866</v>
      </c>
    </row>
    <row r="75" spans="1:3" x14ac:dyDescent="0.25">
      <c r="A75" s="3">
        <v>71</v>
      </c>
      <c r="B75" s="5" t="s">
        <v>216</v>
      </c>
      <c r="C75" s="4" t="s">
        <v>217</v>
      </c>
    </row>
    <row r="76" spans="1:3" x14ac:dyDescent="0.25">
      <c r="A76" s="3">
        <v>72</v>
      </c>
      <c r="B76" s="5" t="s">
        <v>218</v>
      </c>
      <c r="C76" s="4"/>
    </row>
    <row r="77" spans="1:3" x14ac:dyDescent="0.25">
      <c r="A77" s="3">
        <v>73</v>
      </c>
      <c r="B77" s="5" t="s">
        <v>219</v>
      </c>
      <c r="C77" s="4" t="s">
        <v>220</v>
      </c>
    </row>
    <row r="78" spans="1:3" x14ac:dyDescent="0.25">
      <c r="B78" s="5" t="s">
        <v>221</v>
      </c>
      <c r="C78" s="4" t="s">
        <v>222</v>
      </c>
    </row>
    <row r="79" spans="1:3" x14ac:dyDescent="0.25">
      <c r="A79" s="3">
        <v>74</v>
      </c>
      <c r="B79" s="5" t="s">
        <v>218</v>
      </c>
      <c r="C79" s="4" t="s">
        <v>223</v>
      </c>
    </row>
    <row r="80" spans="1:3" x14ac:dyDescent="0.25">
      <c r="A80" s="3">
        <v>75</v>
      </c>
      <c r="B80" s="5"/>
      <c r="C80" s="4"/>
    </row>
    <row r="81" spans="1:3" x14ac:dyDescent="0.25">
      <c r="A81" s="3">
        <v>76</v>
      </c>
      <c r="B81" s="5"/>
      <c r="C81" s="4"/>
    </row>
    <row r="82" spans="1:3" x14ac:dyDescent="0.25">
      <c r="A82" s="3">
        <v>77</v>
      </c>
      <c r="B82" s="5" t="s">
        <v>224</v>
      </c>
      <c r="C82" s="4" t="s">
        <v>225</v>
      </c>
    </row>
    <row r="83" spans="1:3" x14ac:dyDescent="0.25">
      <c r="B83" s="5" t="s">
        <v>226</v>
      </c>
      <c r="C83" s="4" t="s">
        <v>227</v>
      </c>
    </row>
    <row r="84" spans="1:3" x14ac:dyDescent="0.25">
      <c r="A84" s="3">
        <v>78</v>
      </c>
      <c r="B84" s="5" t="s">
        <v>228</v>
      </c>
      <c r="C84" s="4" t="s">
        <v>229</v>
      </c>
    </row>
    <row r="85" spans="1:3" x14ac:dyDescent="0.25">
      <c r="A85" s="3">
        <v>79</v>
      </c>
      <c r="B85" s="5" t="s">
        <v>230</v>
      </c>
      <c r="C85" s="4" t="s">
        <v>231</v>
      </c>
    </row>
    <row r="86" spans="1:3" x14ac:dyDescent="0.25">
      <c r="A86" s="3">
        <v>80</v>
      </c>
      <c r="B86" s="5"/>
      <c r="C86" s="4"/>
    </row>
    <row r="87" spans="1:3" x14ac:dyDescent="0.25">
      <c r="A87" s="3">
        <v>81</v>
      </c>
      <c r="B87" s="5" t="s">
        <v>232</v>
      </c>
      <c r="C87" s="4" t="s">
        <v>233</v>
      </c>
    </row>
    <row r="88" spans="1:3" x14ac:dyDescent="0.25">
      <c r="A88" s="3">
        <v>82</v>
      </c>
      <c r="B88" s="5" t="s">
        <v>234</v>
      </c>
      <c r="C88" s="4" t="s">
        <v>235</v>
      </c>
    </row>
    <row r="89" spans="1:3" x14ac:dyDescent="0.25">
      <c r="A89" s="3">
        <v>83</v>
      </c>
      <c r="B89" s="5" t="s">
        <v>236</v>
      </c>
      <c r="C89" s="4" t="s">
        <v>237</v>
      </c>
    </row>
    <row r="90" spans="1:3" x14ac:dyDescent="0.25">
      <c r="A90" s="3">
        <v>84</v>
      </c>
      <c r="B90" s="5" t="s">
        <v>238</v>
      </c>
      <c r="C90" s="4">
        <v>1908</v>
      </c>
    </row>
    <row r="91" spans="1:3" x14ac:dyDescent="0.25">
      <c r="A91" s="3">
        <v>85</v>
      </c>
      <c r="B91" s="5" t="s">
        <v>239</v>
      </c>
      <c r="C91" s="4">
        <v>1910</v>
      </c>
    </row>
    <row r="92" spans="1:3" x14ac:dyDescent="0.25">
      <c r="A92" s="3">
        <v>86</v>
      </c>
      <c r="B92" s="5"/>
      <c r="C92" s="4"/>
    </row>
    <row r="93" spans="1:3" x14ac:dyDescent="0.25">
      <c r="A93" s="3">
        <v>87</v>
      </c>
      <c r="B93" s="5"/>
      <c r="C93" s="4"/>
    </row>
    <row r="94" spans="1:3" x14ac:dyDescent="0.25">
      <c r="A94" s="3">
        <v>89</v>
      </c>
      <c r="B94" s="5" t="s">
        <v>240</v>
      </c>
      <c r="C94" s="4" t="s">
        <v>241</v>
      </c>
    </row>
    <row r="95" spans="1:3" x14ac:dyDescent="0.25">
      <c r="B95" s="5" t="s">
        <v>242</v>
      </c>
      <c r="C95" s="4" t="s">
        <v>243</v>
      </c>
    </row>
    <row r="96" spans="1:3" x14ac:dyDescent="0.25">
      <c r="A96" s="3">
        <v>90</v>
      </c>
      <c r="B96" s="5" t="s">
        <v>244</v>
      </c>
      <c r="C96" s="4" t="s">
        <v>245</v>
      </c>
    </row>
    <row r="97" spans="2:3" x14ac:dyDescent="0.25">
      <c r="B97" s="5"/>
      <c r="C97" s="4"/>
    </row>
    <row r="98" spans="2:3" x14ac:dyDescent="0.25">
      <c r="B98" s="5"/>
      <c r="C98" s="4"/>
    </row>
    <row r="99" spans="2:3" x14ac:dyDescent="0.25">
      <c r="B99" s="5"/>
      <c r="C99" s="4"/>
    </row>
    <row r="100" spans="2:3" x14ac:dyDescent="0.25">
      <c r="B100" s="5"/>
      <c r="C100" s="4"/>
    </row>
    <row r="101" spans="2:3" x14ac:dyDescent="0.25">
      <c r="B101" s="5"/>
      <c r="C101" s="4"/>
    </row>
    <row r="102" spans="2:3" x14ac:dyDescent="0.25">
      <c r="B102" s="5"/>
      <c r="C102" s="4"/>
    </row>
    <row r="103" spans="2:3" x14ac:dyDescent="0.25">
      <c r="B103" s="5"/>
      <c r="C103" s="4"/>
    </row>
    <row r="104" spans="2:3" x14ac:dyDescent="0.25">
      <c r="B104" s="5"/>
      <c r="C104" s="4"/>
    </row>
    <row r="105" spans="2:3" x14ac:dyDescent="0.25">
      <c r="B105" s="5"/>
      <c r="C105" s="4"/>
    </row>
    <row r="106" spans="2:3" x14ac:dyDescent="0.25">
      <c r="B106" s="5"/>
      <c r="C106" s="4"/>
    </row>
    <row r="107" spans="2:3" x14ac:dyDescent="0.25">
      <c r="B107" s="5"/>
      <c r="C107" s="4"/>
    </row>
    <row r="108" spans="2:3" x14ac:dyDescent="0.25">
      <c r="B108" s="5"/>
      <c r="C108" s="4"/>
    </row>
    <row r="109" spans="2:3" x14ac:dyDescent="0.25">
      <c r="B109" s="5"/>
      <c r="C109" s="4"/>
    </row>
    <row r="110" spans="2:3" x14ac:dyDescent="0.25">
      <c r="B110" s="5"/>
      <c r="C110" s="4"/>
    </row>
    <row r="111" spans="2:3" x14ac:dyDescent="0.25">
      <c r="B111" s="5"/>
      <c r="C111" s="4"/>
    </row>
    <row r="112" spans="2:3" x14ac:dyDescent="0.25">
      <c r="B112" s="5"/>
      <c r="C112" s="4"/>
    </row>
    <row r="113" spans="2:3" x14ac:dyDescent="0.25">
      <c r="B113" s="5"/>
      <c r="C113" s="4"/>
    </row>
    <row r="114" spans="2:3" x14ac:dyDescent="0.25">
      <c r="B114" s="5"/>
      <c r="C114" s="4"/>
    </row>
    <row r="115" spans="2:3" x14ac:dyDescent="0.25">
      <c r="B115" s="5"/>
      <c r="C115" s="4"/>
    </row>
    <row r="116" spans="2:3" x14ac:dyDescent="0.25">
      <c r="B116" s="5"/>
      <c r="C116" s="4"/>
    </row>
    <row r="117" spans="2:3" x14ac:dyDescent="0.25">
      <c r="B117" s="5"/>
      <c r="C117" s="4"/>
    </row>
    <row r="118" spans="2:3" x14ac:dyDescent="0.25">
      <c r="B118" s="5"/>
      <c r="C118" s="4"/>
    </row>
    <row r="119" spans="2:3" x14ac:dyDescent="0.25">
      <c r="B119" s="5"/>
      <c r="C119" s="4"/>
    </row>
    <row r="120" spans="2:3" x14ac:dyDescent="0.25">
      <c r="B120" s="5"/>
      <c r="C120" s="4"/>
    </row>
    <row r="121" spans="2:3" x14ac:dyDescent="0.25">
      <c r="B121" s="5"/>
      <c r="C121" s="4"/>
    </row>
    <row r="122" spans="2:3" x14ac:dyDescent="0.25">
      <c r="B122" s="5"/>
      <c r="C122" s="4"/>
    </row>
    <row r="123" spans="2:3" x14ac:dyDescent="0.25">
      <c r="B123" s="5"/>
      <c r="C123" s="4"/>
    </row>
    <row r="124" spans="2:3" x14ac:dyDescent="0.25">
      <c r="B124" s="5"/>
      <c r="C124" s="4"/>
    </row>
    <row r="125" spans="2:3" x14ac:dyDescent="0.25">
      <c r="B125" s="5"/>
      <c r="C125" s="4"/>
    </row>
    <row r="126" spans="2:3" x14ac:dyDescent="0.25">
      <c r="B126" s="5"/>
      <c r="C126" s="4"/>
    </row>
    <row r="127" spans="2:3" x14ac:dyDescent="0.25">
      <c r="B127" s="5"/>
      <c r="C127" s="4"/>
    </row>
    <row r="128" spans="2:3" x14ac:dyDescent="0.25">
      <c r="B128" s="5"/>
      <c r="C128" s="4"/>
    </row>
    <row r="129" spans="2:3" x14ac:dyDescent="0.25">
      <c r="B129" s="5"/>
      <c r="C129" s="4"/>
    </row>
    <row r="130" spans="2:3" x14ac:dyDescent="0.25">
      <c r="B130" s="5"/>
      <c r="C130" s="4"/>
    </row>
    <row r="131" spans="2:3" x14ac:dyDescent="0.25">
      <c r="B131" s="5"/>
      <c r="C131" s="4"/>
    </row>
    <row r="132" spans="2:3" x14ac:dyDescent="0.25">
      <c r="B132" s="5"/>
      <c r="C132" s="4"/>
    </row>
    <row r="133" spans="2:3" x14ac:dyDescent="0.25">
      <c r="B133" s="5"/>
      <c r="C133" s="4"/>
    </row>
    <row r="134" spans="2:3" x14ac:dyDescent="0.25">
      <c r="B134" s="5"/>
      <c r="C134" s="4"/>
    </row>
    <row r="135" spans="2:3" x14ac:dyDescent="0.25">
      <c r="B135" s="5"/>
      <c r="C135" s="4"/>
    </row>
    <row r="136" spans="2:3" x14ac:dyDescent="0.25">
      <c r="B136" s="5"/>
      <c r="C136" s="4"/>
    </row>
    <row r="137" spans="2:3" x14ac:dyDescent="0.25">
      <c r="B137" s="5"/>
      <c r="C137" s="4"/>
    </row>
    <row r="138" spans="2:3" x14ac:dyDescent="0.25">
      <c r="B138" s="5"/>
      <c r="C138" s="4"/>
    </row>
    <row r="139" spans="2:3" x14ac:dyDescent="0.25">
      <c r="B139" s="5"/>
      <c r="C139" s="4"/>
    </row>
    <row r="140" spans="2:3" x14ac:dyDescent="0.25">
      <c r="B140" s="5"/>
      <c r="C140" s="4"/>
    </row>
    <row r="141" spans="2:3" x14ac:dyDescent="0.25">
      <c r="B141" s="5"/>
      <c r="C141" s="4"/>
    </row>
    <row r="142" spans="2:3" x14ac:dyDescent="0.25">
      <c r="B142" s="5"/>
      <c r="C142" s="4"/>
    </row>
    <row r="143" spans="2:3" x14ac:dyDescent="0.25">
      <c r="B143" s="5"/>
      <c r="C143" s="4"/>
    </row>
    <row r="144" spans="2:3" x14ac:dyDescent="0.25">
      <c r="B144" s="5"/>
      <c r="C144" s="4"/>
    </row>
    <row r="145" spans="2:3" x14ac:dyDescent="0.25">
      <c r="B145" s="5"/>
      <c r="C145" s="4"/>
    </row>
    <row r="146" spans="2:3" x14ac:dyDescent="0.25">
      <c r="B146" s="5"/>
      <c r="C146" s="4"/>
    </row>
    <row r="147" spans="2:3" x14ac:dyDescent="0.25">
      <c r="B147" s="5"/>
      <c r="C147" s="4"/>
    </row>
    <row r="148" spans="2:3" x14ac:dyDescent="0.25">
      <c r="B148" s="5"/>
      <c r="C148" s="4"/>
    </row>
    <row r="149" spans="2:3" x14ac:dyDescent="0.25">
      <c r="B149" s="5"/>
      <c r="C149" s="4"/>
    </row>
    <row r="150" spans="2:3" x14ac:dyDescent="0.25">
      <c r="B150" s="5"/>
      <c r="C150" s="4"/>
    </row>
    <row r="151" spans="2:3" x14ac:dyDescent="0.25">
      <c r="B151" s="5"/>
      <c r="C151" s="4"/>
    </row>
    <row r="152" spans="2:3" x14ac:dyDescent="0.25">
      <c r="B152" s="5"/>
      <c r="C152" s="4"/>
    </row>
    <row r="153" spans="2:3" x14ac:dyDescent="0.25">
      <c r="B153" s="5"/>
      <c r="C153" s="4"/>
    </row>
    <row r="154" spans="2:3" x14ac:dyDescent="0.25">
      <c r="B154" s="5"/>
      <c r="C154" s="4"/>
    </row>
    <row r="155" spans="2:3" x14ac:dyDescent="0.25">
      <c r="B155" s="5"/>
      <c r="C155" s="4"/>
    </row>
    <row r="156" spans="2:3" x14ac:dyDescent="0.25">
      <c r="B156" s="5"/>
      <c r="C156" s="4"/>
    </row>
    <row r="157" spans="2:3" x14ac:dyDescent="0.25">
      <c r="B157" s="5"/>
      <c r="C157" s="4"/>
    </row>
    <row r="158" spans="2:3" x14ac:dyDescent="0.25">
      <c r="B158" s="5"/>
      <c r="C158" s="4"/>
    </row>
    <row r="159" spans="2:3" x14ac:dyDescent="0.25">
      <c r="B159" s="5"/>
      <c r="C159" s="4"/>
    </row>
    <row r="160" spans="2:3" x14ac:dyDescent="0.25">
      <c r="B160" s="5"/>
      <c r="C160" s="4"/>
    </row>
    <row r="161" spans="2:3" x14ac:dyDescent="0.25">
      <c r="B161" s="5"/>
      <c r="C161" s="4"/>
    </row>
    <row r="162" spans="2:3" x14ac:dyDescent="0.25">
      <c r="B162" s="5"/>
      <c r="C162" s="4"/>
    </row>
    <row r="163" spans="2:3" x14ac:dyDescent="0.25">
      <c r="B163" s="5"/>
      <c r="C163" s="4"/>
    </row>
    <row r="164" spans="2:3" x14ac:dyDescent="0.25">
      <c r="B164" s="5"/>
      <c r="C164" s="4"/>
    </row>
    <row r="165" spans="2:3" x14ac:dyDescent="0.25">
      <c r="B165" s="5"/>
      <c r="C165" s="4"/>
    </row>
    <row r="166" spans="2:3" x14ac:dyDescent="0.25">
      <c r="B166" s="5"/>
      <c r="C166" s="4"/>
    </row>
    <row r="167" spans="2:3" x14ac:dyDescent="0.25">
      <c r="B167" s="5"/>
      <c r="C167" s="4"/>
    </row>
    <row r="168" spans="2:3" x14ac:dyDescent="0.25">
      <c r="B168" s="5"/>
      <c r="C168" s="4"/>
    </row>
    <row r="169" spans="2:3" x14ac:dyDescent="0.25">
      <c r="B169" s="5"/>
      <c r="C169" s="4"/>
    </row>
    <row r="170" spans="2:3" x14ac:dyDescent="0.25">
      <c r="B170" s="5"/>
      <c r="C170" s="4"/>
    </row>
    <row r="171" spans="2:3" x14ac:dyDescent="0.25">
      <c r="B171" s="5"/>
      <c r="C171" s="4"/>
    </row>
    <row r="172" spans="2:3" x14ac:dyDescent="0.25">
      <c r="B172" s="5"/>
      <c r="C172" s="4"/>
    </row>
    <row r="173" spans="2:3" x14ac:dyDescent="0.25">
      <c r="B173" s="5"/>
      <c r="C173" s="4"/>
    </row>
    <row r="174" spans="2:3" x14ac:dyDescent="0.25">
      <c r="B174" s="5"/>
      <c r="C174" s="4"/>
    </row>
    <row r="175" spans="2:3" x14ac:dyDescent="0.25">
      <c r="B175" s="5"/>
      <c r="C175" s="4"/>
    </row>
    <row r="176" spans="2:3" x14ac:dyDescent="0.25">
      <c r="B176" s="5"/>
      <c r="C176" s="4"/>
    </row>
    <row r="177" spans="2:3" x14ac:dyDescent="0.25">
      <c r="B177" s="5"/>
      <c r="C177" s="4"/>
    </row>
    <row r="178" spans="2:3" x14ac:dyDescent="0.25">
      <c r="B178" s="5"/>
      <c r="C178" s="4"/>
    </row>
    <row r="179" spans="2:3" x14ac:dyDescent="0.25">
      <c r="B179" s="5"/>
      <c r="C179" s="4"/>
    </row>
    <row r="180" spans="2:3" x14ac:dyDescent="0.25">
      <c r="B180" s="5"/>
      <c r="C180" s="4"/>
    </row>
    <row r="181" spans="2:3" x14ac:dyDescent="0.25">
      <c r="B181" s="5"/>
      <c r="C181" s="4"/>
    </row>
    <row r="182" spans="2:3" x14ac:dyDescent="0.25">
      <c r="B182" s="5"/>
      <c r="C182" s="4"/>
    </row>
    <row r="183" spans="2:3" x14ac:dyDescent="0.25">
      <c r="B183" s="5"/>
      <c r="C183" s="4"/>
    </row>
    <row r="184" spans="2:3" x14ac:dyDescent="0.25">
      <c r="B184" s="5"/>
      <c r="C184" s="4"/>
    </row>
    <row r="185" spans="2:3" x14ac:dyDescent="0.25">
      <c r="B185" s="5"/>
      <c r="C185" s="4"/>
    </row>
    <row r="186" spans="2:3" x14ac:dyDescent="0.25">
      <c r="B186" s="5"/>
      <c r="C186" s="4"/>
    </row>
    <row r="187" spans="2:3" x14ac:dyDescent="0.25">
      <c r="B187" s="5"/>
      <c r="C187" s="4"/>
    </row>
    <row r="188" spans="2:3" x14ac:dyDescent="0.25">
      <c r="B188" s="5"/>
      <c r="C188" s="4"/>
    </row>
    <row r="189" spans="2:3" x14ac:dyDescent="0.25">
      <c r="B189" s="5"/>
      <c r="C189" s="4"/>
    </row>
    <row r="190" spans="2:3" x14ac:dyDescent="0.25">
      <c r="B190" s="5"/>
      <c r="C190" s="4"/>
    </row>
    <row r="191" spans="2:3" x14ac:dyDescent="0.25">
      <c r="B191" s="5"/>
      <c r="C191" s="4"/>
    </row>
    <row r="192" spans="2:3" x14ac:dyDescent="0.25">
      <c r="B192" s="5"/>
      <c r="C192" s="4"/>
    </row>
    <row r="193" spans="2:3" x14ac:dyDescent="0.25">
      <c r="B193" s="5"/>
      <c r="C193" s="4"/>
    </row>
    <row r="194" spans="2:3" x14ac:dyDescent="0.25">
      <c r="B194" s="5"/>
      <c r="C194" s="4"/>
    </row>
    <row r="195" spans="2:3" x14ac:dyDescent="0.25">
      <c r="B195" s="5"/>
      <c r="C195" s="4"/>
    </row>
    <row r="196" spans="2:3" x14ac:dyDescent="0.25">
      <c r="B196" s="5"/>
      <c r="C196" s="4"/>
    </row>
    <row r="197" spans="2:3" x14ac:dyDescent="0.25">
      <c r="B197" s="5"/>
      <c r="C197" s="4"/>
    </row>
    <row r="198" spans="2:3" x14ac:dyDescent="0.25">
      <c r="B198" s="5"/>
      <c r="C198" s="4"/>
    </row>
    <row r="199" spans="2:3" x14ac:dyDescent="0.25">
      <c r="B199" s="5"/>
      <c r="C199" s="4"/>
    </row>
    <row r="200" spans="2:3" x14ac:dyDescent="0.25">
      <c r="B200" s="5"/>
      <c r="C200" s="4"/>
    </row>
    <row r="201" spans="2:3" x14ac:dyDescent="0.25">
      <c r="B201" s="5"/>
      <c r="C201" s="4"/>
    </row>
    <row r="202" spans="2:3" x14ac:dyDescent="0.25">
      <c r="B202" s="5"/>
      <c r="C202" s="4"/>
    </row>
    <row r="203" spans="2:3" x14ac:dyDescent="0.25">
      <c r="B203" s="5"/>
      <c r="C203" s="4"/>
    </row>
    <row r="204" spans="2:3" x14ac:dyDescent="0.25">
      <c r="B204" s="5"/>
      <c r="C204" s="4"/>
    </row>
    <row r="205" spans="2:3" x14ac:dyDescent="0.25">
      <c r="B205" s="5"/>
      <c r="C205" s="4"/>
    </row>
    <row r="206" spans="2:3" x14ac:dyDescent="0.25">
      <c r="B206" s="5"/>
      <c r="C206" s="4"/>
    </row>
    <row r="207" spans="2:3" x14ac:dyDescent="0.25">
      <c r="B207" s="5"/>
      <c r="C207" s="4"/>
    </row>
    <row r="208" spans="2:3" x14ac:dyDescent="0.25">
      <c r="B208" s="5"/>
      <c r="C208" s="4"/>
    </row>
    <row r="209" spans="2:3" x14ac:dyDescent="0.25">
      <c r="B209" s="5"/>
      <c r="C209" s="4"/>
    </row>
    <row r="210" spans="2:3" x14ac:dyDescent="0.25">
      <c r="B210" s="5"/>
      <c r="C210" s="4"/>
    </row>
    <row r="211" spans="2:3" x14ac:dyDescent="0.25">
      <c r="B211" s="5"/>
      <c r="C211" s="4"/>
    </row>
    <row r="212" spans="2:3" x14ac:dyDescent="0.25">
      <c r="B212" s="5"/>
      <c r="C212" s="4"/>
    </row>
    <row r="213" spans="2:3" x14ac:dyDescent="0.25">
      <c r="B213" s="5"/>
      <c r="C213" s="4"/>
    </row>
    <row r="214" spans="2:3" x14ac:dyDescent="0.25">
      <c r="B214" s="5"/>
      <c r="C214" s="4"/>
    </row>
    <row r="215" spans="2:3" x14ac:dyDescent="0.25">
      <c r="B215" s="5"/>
      <c r="C215" s="4"/>
    </row>
    <row r="216" spans="2:3" x14ac:dyDescent="0.25">
      <c r="B216" s="5"/>
      <c r="C216" s="4"/>
    </row>
    <row r="217" spans="2:3" x14ac:dyDescent="0.25">
      <c r="B217" s="5"/>
      <c r="C217" s="4"/>
    </row>
    <row r="218" spans="2:3" x14ac:dyDescent="0.25">
      <c r="B218" s="5"/>
      <c r="C218" s="4"/>
    </row>
    <row r="219" spans="2:3" x14ac:dyDescent="0.25">
      <c r="B219" s="5"/>
      <c r="C219" s="4"/>
    </row>
    <row r="220" spans="2:3" x14ac:dyDescent="0.25">
      <c r="B220" s="5"/>
      <c r="C220" s="4"/>
    </row>
    <row r="221" spans="2:3" x14ac:dyDescent="0.25">
      <c r="B221" s="5"/>
      <c r="C221" s="4"/>
    </row>
    <row r="222" spans="2:3" x14ac:dyDescent="0.25">
      <c r="B222" s="5"/>
      <c r="C222" s="4"/>
    </row>
    <row r="223" spans="2:3" x14ac:dyDescent="0.25">
      <c r="B223" s="5"/>
      <c r="C223" s="4"/>
    </row>
    <row r="224" spans="2:3" x14ac:dyDescent="0.25">
      <c r="B224" s="5"/>
      <c r="C224" s="4"/>
    </row>
    <row r="225" spans="2:3" x14ac:dyDescent="0.25">
      <c r="B225" s="5"/>
      <c r="C225" s="4"/>
    </row>
    <row r="226" spans="2:3" x14ac:dyDescent="0.25">
      <c r="B226" s="5"/>
      <c r="C226" s="4"/>
    </row>
    <row r="227" spans="2:3" x14ac:dyDescent="0.25">
      <c r="B227" s="5"/>
      <c r="C227" s="4"/>
    </row>
    <row r="228" spans="2:3" x14ac:dyDescent="0.25">
      <c r="B228" s="5"/>
      <c r="C228" s="4"/>
    </row>
    <row r="229" spans="2:3" x14ac:dyDescent="0.25">
      <c r="B229" s="5"/>
      <c r="C229" s="4"/>
    </row>
    <row r="230" spans="2:3" x14ac:dyDescent="0.25">
      <c r="B230" s="5"/>
      <c r="C230" s="4"/>
    </row>
    <row r="231" spans="2:3" x14ac:dyDescent="0.25">
      <c r="B231" s="5"/>
      <c r="C231" s="4"/>
    </row>
    <row r="232" spans="2:3" x14ac:dyDescent="0.25">
      <c r="B232" s="5"/>
      <c r="C232" s="4"/>
    </row>
    <row r="233" spans="2:3" x14ac:dyDescent="0.25">
      <c r="B233" s="5"/>
      <c r="C233" s="4"/>
    </row>
    <row r="234" spans="2:3" x14ac:dyDescent="0.25">
      <c r="B234" s="5"/>
      <c r="C234" s="4"/>
    </row>
    <row r="235" spans="2:3" x14ac:dyDescent="0.25">
      <c r="B235" s="5"/>
      <c r="C235" s="4"/>
    </row>
    <row r="236" spans="2:3" x14ac:dyDescent="0.25">
      <c r="B236" s="5"/>
      <c r="C236" s="4"/>
    </row>
    <row r="237" spans="2:3" x14ac:dyDescent="0.25">
      <c r="B237" s="5"/>
      <c r="C237" s="4"/>
    </row>
    <row r="238" spans="2:3" x14ac:dyDescent="0.25">
      <c r="B238" s="5"/>
      <c r="C238" s="4"/>
    </row>
    <row r="239" spans="2:3" x14ac:dyDescent="0.25">
      <c r="B239" s="5"/>
      <c r="C239" s="4"/>
    </row>
    <row r="240" spans="2:3" x14ac:dyDescent="0.25">
      <c r="B240" s="5"/>
      <c r="C240" s="4"/>
    </row>
    <row r="241" spans="2:3" x14ac:dyDescent="0.25">
      <c r="B241" s="5"/>
      <c r="C241" s="4"/>
    </row>
    <row r="242" spans="2:3" x14ac:dyDescent="0.25">
      <c r="B242" s="5"/>
      <c r="C242" s="4"/>
    </row>
    <row r="243" spans="2:3" x14ac:dyDescent="0.25">
      <c r="B243" s="5"/>
      <c r="C243" s="4"/>
    </row>
    <row r="244" spans="2:3" x14ac:dyDescent="0.25">
      <c r="B244" s="5"/>
      <c r="C244" s="4"/>
    </row>
    <row r="245" spans="2:3" x14ac:dyDescent="0.25">
      <c r="B245" s="5"/>
      <c r="C245" s="4"/>
    </row>
    <row r="246" spans="2:3" x14ac:dyDescent="0.25">
      <c r="B246" s="5"/>
      <c r="C246" s="4"/>
    </row>
    <row r="247" spans="2:3" x14ac:dyDescent="0.25">
      <c r="B247" s="5"/>
      <c r="C247" s="4"/>
    </row>
    <row r="248" spans="2:3" x14ac:dyDescent="0.25">
      <c r="B248" s="5"/>
      <c r="C248" s="4"/>
    </row>
    <row r="249" spans="2:3" x14ac:dyDescent="0.25">
      <c r="B249" s="5"/>
      <c r="C249" s="4"/>
    </row>
    <row r="250" spans="2:3" x14ac:dyDescent="0.25">
      <c r="B250" s="5"/>
      <c r="C250" s="4"/>
    </row>
    <row r="251" spans="2:3" x14ac:dyDescent="0.25">
      <c r="B251" s="5"/>
      <c r="C251" s="4"/>
    </row>
    <row r="252" spans="2:3" x14ac:dyDescent="0.25">
      <c r="B252" s="5"/>
      <c r="C252" s="4"/>
    </row>
    <row r="253" spans="2:3" x14ac:dyDescent="0.25">
      <c r="B253" s="5"/>
      <c r="C253" s="4"/>
    </row>
    <row r="254" spans="2:3" x14ac:dyDescent="0.25">
      <c r="B254" s="5"/>
      <c r="C254" s="4"/>
    </row>
    <row r="255" spans="2:3" x14ac:dyDescent="0.25">
      <c r="B255" s="5"/>
      <c r="C255" s="4"/>
    </row>
    <row r="256" spans="2:3" x14ac:dyDescent="0.25">
      <c r="B256" s="5"/>
      <c r="C256" s="4"/>
    </row>
    <row r="257" spans="2:3" x14ac:dyDescent="0.25">
      <c r="B257" s="5"/>
      <c r="C257" s="4"/>
    </row>
    <row r="258" spans="2:3" x14ac:dyDescent="0.25">
      <c r="B258" s="5"/>
      <c r="C258" s="4"/>
    </row>
    <row r="259" spans="2:3" x14ac:dyDescent="0.25">
      <c r="B259" s="5"/>
      <c r="C259" s="4"/>
    </row>
    <row r="260" spans="2:3" x14ac:dyDescent="0.25">
      <c r="B260" s="5"/>
      <c r="C260" s="4"/>
    </row>
    <row r="261" spans="2:3" x14ac:dyDescent="0.25">
      <c r="B261" s="5"/>
      <c r="C261" s="4"/>
    </row>
    <row r="262" spans="2:3" x14ac:dyDescent="0.25">
      <c r="B262" s="5"/>
      <c r="C262" s="4"/>
    </row>
    <row r="263" spans="2:3" x14ac:dyDescent="0.25">
      <c r="B263" s="5"/>
      <c r="C263" s="4"/>
    </row>
    <row r="264" spans="2:3" x14ac:dyDescent="0.25">
      <c r="B264" s="5"/>
      <c r="C264" s="4"/>
    </row>
    <row r="265" spans="2:3" x14ac:dyDescent="0.25">
      <c r="B265" s="5"/>
      <c r="C265" s="4"/>
    </row>
    <row r="266" spans="2:3" x14ac:dyDescent="0.25">
      <c r="B266" s="5"/>
      <c r="C266" s="4"/>
    </row>
    <row r="267" spans="2:3" x14ac:dyDescent="0.25">
      <c r="B267" s="5"/>
      <c r="C267" s="4"/>
    </row>
    <row r="268" spans="2:3" x14ac:dyDescent="0.25">
      <c r="B268" s="5"/>
      <c r="C268" s="4"/>
    </row>
    <row r="269" spans="2:3" x14ac:dyDescent="0.25">
      <c r="B269" s="5"/>
      <c r="C269" s="4"/>
    </row>
    <row r="270" spans="2:3" x14ac:dyDescent="0.25">
      <c r="B270" s="5"/>
      <c r="C270" s="4"/>
    </row>
    <row r="271" spans="2:3" x14ac:dyDescent="0.25">
      <c r="B271" s="5"/>
      <c r="C271" s="4"/>
    </row>
    <row r="272" spans="2:3" x14ac:dyDescent="0.25">
      <c r="B272" s="5"/>
      <c r="C272" s="4"/>
    </row>
    <row r="273" spans="2:3" x14ac:dyDescent="0.25">
      <c r="B273" s="5"/>
      <c r="C273" s="4"/>
    </row>
    <row r="274" spans="2:3" x14ac:dyDescent="0.25">
      <c r="B274" s="5"/>
      <c r="C274" s="4"/>
    </row>
    <row r="275" spans="2:3" x14ac:dyDescent="0.25">
      <c r="B275" s="5"/>
      <c r="C275" s="4"/>
    </row>
    <row r="276" spans="2:3" x14ac:dyDescent="0.25">
      <c r="B276" s="5"/>
      <c r="C276" s="4"/>
    </row>
    <row r="277" spans="2:3" x14ac:dyDescent="0.25">
      <c r="B277" s="5"/>
      <c r="C277" s="4"/>
    </row>
    <row r="278" spans="2:3" x14ac:dyDescent="0.25">
      <c r="B278" s="5"/>
      <c r="C278" s="4"/>
    </row>
    <row r="279" spans="2:3" x14ac:dyDescent="0.25">
      <c r="B279" s="5"/>
      <c r="C279" s="4"/>
    </row>
    <row r="280" spans="2:3" x14ac:dyDescent="0.25">
      <c r="B280" s="5"/>
      <c r="C280" s="4"/>
    </row>
    <row r="281" spans="2:3" x14ac:dyDescent="0.25">
      <c r="B281" s="5"/>
      <c r="C281" s="4"/>
    </row>
    <row r="282" spans="2:3" x14ac:dyDescent="0.25">
      <c r="B282" s="5"/>
      <c r="C282" s="4"/>
    </row>
    <row r="283" spans="2:3" x14ac:dyDescent="0.25">
      <c r="B283" s="5"/>
      <c r="C283" s="4"/>
    </row>
    <row r="284" spans="2:3" x14ac:dyDescent="0.25">
      <c r="B284" s="5"/>
      <c r="C284" s="4"/>
    </row>
    <row r="285" spans="2:3" x14ac:dyDescent="0.25">
      <c r="B285" s="5"/>
      <c r="C285" s="4"/>
    </row>
    <row r="286" spans="2:3" x14ac:dyDescent="0.25">
      <c r="B286" s="5"/>
      <c r="C286" s="4"/>
    </row>
    <row r="287" spans="2:3" x14ac:dyDescent="0.25">
      <c r="B287" s="5"/>
      <c r="C287" s="4"/>
    </row>
    <row r="288" spans="2:3" x14ac:dyDescent="0.25">
      <c r="B288" s="5"/>
      <c r="C288" s="4"/>
    </row>
    <row r="289" spans="2:3" x14ac:dyDescent="0.25">
      <c r="B289" s="5"/>
      <c r="C289" s="4"/>
    </row>
    <row r="290" spans="2:3" x14ac:dyDescent="0.25">
      <c r="B290" s="5"/>
      <c r="C290" s="4"/>
    </row>
    <row r="291" spans="2:3" x14ac:dyDescent="0.25">
      <c r="B291" s="5"/>
      <c r="C291" s="4"/>
    </row>
    <row r="292" spans="2:3" x14ac:dyDescent="0.25">
      <c r="B292" s="5"/>
      <c r="C292" s="4"/>
    </row>
    <row r="293" spans="2:3" x14ac:dyDescent="0.25">
      <c r="B293" s="5"/>
      <c r="C293" s="4"/>
    </row>
    <row r="294" spans="2:3" x14ac:dyDescent="0.25">
      <c r="B294" s="5"/>
      <c r="C294" s="4"/>
    </row>
    <row r="295" spans="2:3" x14ac:dyDescent="0.25">
      <c r="B295" s="5"/>
      <c r="C295" s="4"/>
    </row>
    <row r="296" spans="2:3" x14ac:dyDescent="0.25">
      <c r="B296" s="5"/>
      <c r="C296" s="4"/>
    </row>
    <row r="297" spans="2:3" x14ac:dyDescent="0.25">
      <c r="B297" s="5"/>
      <c r="C297" s="4"/>
    </row>
    <row r="298" spans="2:3" x14ac:dyDescent="0.25">
      <c r="B298" s="5"/>
      <c r="C298" s="4"/>
    </row>
    <row r="299" spans="2:3" x14ac:dyDescent="0.25">
      <c r="B299" s="5"/>
      <c r="C299" s="4"/>
    </row>
    <row r="300" spans="2:3" x14ac:dyDescent="0.25">
      <c r="B300" s="5"/>
      <c r="C300" s="4"/>
    </row>
    <row r="301" spans="2:3" x14ac:dyDescent="0.25">
      <c r="B301" s="5"/>
      <c r="C301" s="4"/>
    </row>
    <row r="302" spans="2:3" x14ac:dyDescent="0.25">
      <c r="B302" s="5"/>
      <c r="C302" s="4"/>
    </row>
    <row r="303" spans="2:3" x14ac:dyDescent="0.25">
      <c r="B303" s="5"/>
      <c r="C303" s="4"/>
    </row>
    <row r="304" spans="2:3" x14ac:dyDescent="0.25">
      <c r="B304" s="5"/>
      <c r="C304" s="4"/>
    </row>
    <row r="305" spans="2:3" x14ac:dyDescent="0.25">
      <c r="B305" s="5"/>
      <c r="C305" s="4"/>
    </row>
    <row r="306" spans="2:3" x14ac:dyDescent="0.25">
      <c r="B306" s="5"/>
      <c r="C306" s="4"/>
    </row>
    <row r="307" spans="2:3" x14ac:dyDescent="0.25">
      <c r="B307" s="5"/>
      <c r="C307" s="4"/>
    </row>
    <row r="308" spans="2:3" x14ac:dyDescent="0.25">
      <c r="B308" s="5"/>
      <c r="C308" s="4"/>
    </row>
    <row r="309" spans="2:3" x14ac:dyDescent="0.25">
      <c r="B309" s="5"/>
      <c r="C309" s="4"/>
    </row>
    <row r="310" spans="2:3" x14ac:dyDescent="0.25">
      <c r="B310" s="5"/>
      <c r="C310" s="4"/>
    </row>
    <row r="311" spans="2:3" x14ac:dyDescent="0.25">
      <c r="B311" s="5"/>
      <c r="C311" s="4"/>
    </row>
    <row r="312" spans="2:3" x14ac:dyDescent="0.25">
      <c r="B312" s="5"/>
      <c r="C312" s="4"/>
    </row>
    <row r="313" spans="2:3" x14ac:dyDescent="0.25">
      <c r="B313" s="5"/>
      <c r="C313" s="4"/>
    </row>
    <row r="314" spans="2:3" x14ac:dyDescent="0.25">
      <c r="B314" s="5"/>
      <c r="C314" s="4"/>
    </row>
    <row r="315" spans="2:3" x14ac:dyDescent="0.25">
      <c r="B315" s="5"/>
      <c r="C315" s="4"/>
    </row>
    <row r="316" spans="2:3" x14ac:dyDescent="0.25">
      <c r="B316" s="5"/>
      <c r="C316" s="4"/>
    </row>
    <row r="317" spans="2:3" x14ac:dyDescent="0.25">
      <c r="B317" s="5"/>
      <c r="C317" s="4"/>
    </row>
    <row r="318" spans="2:3" x14ac:dyDescent="0.25">
      <c r="B318" s="5"/>
      <c r="C318" s="4"/>
    </row>
    <row r="319" spans="2:3" x14ac:dyDescent="0.25">
      <c r="B319" s="5"/>
      <c r="C319" s="4"/>
    </row>
    <row r="320" spans="2:3" x14ac:dyDescent="0.25">
      <c r="B320" s="5"/>
      <c r="C320" s="4"/>
    </row>
    <row r="321" spans="2:3" x14ac:dyDescent="0.25">
      <c r="B321" s="5"/>
      <c r="C321" s="4"/>
    </row>
    <row r="322" spans="2:3" x14ac:dyDescent="0.25">
      <c r="B322" s="5"/>
      <c r="C322" s="4"/>
    </row>
    <row r="323" spans="2:3" x14ac:dyDescent="0.25">
      <c r="B323" s="5"/>
      <c r="C323" s="4"/>
    </row>
    <row r="324" spans="2:3" x14ac:dyDescent="0.25">
      <c r="B324" s="5"/>
      <c r="C324" s="4"/>
    </row>
    <row r="325" spans="2:3" x14ac:dyDescent="0.25">
      <c r="B325" s="5"/>
      <c r="C325" s="4"/>
    </row>
    <row r="326" spans="2:3" x14ac:dyDescent="0.25">
      <c r="B326" s="5"/>
      <c r="C326" s="4"/>
    </row>
    <row r="327" spans="2:3" x14ac:dyDescent="0.25">
      <c r="B327" s="5"/>
      <c r="C327" s="4"/>
    </row>
    <row r="328" spans="2:3" x14ac:dyDescent="0.25">
      <c r="B328" s="5"/>
      <c r="C328" s="4"/>
    </row>
    <row r="329" spans="2:3" x14ac:dyDescent="0.25">
      <c r="B329" s="5"/>
      <c r="C329" s="4"/>
    </row>
    <row r="330" spans="2:3" x14ac:dyDescent="0.25">
      <c r="B330" s="5"/>
      <c r="C330" s="4"/>
    </row>
    <row r="331" spans="2:3" x14ac:dyDescent="0.25">
      <c r="B331" s="5"/>
      <c r="C331" s="4"/>
    </row>
    <row r="332" spans="2:3" x14ac:dyDescent="0.25">
      <c r="B332" s="5"/>
      <c r="C332" s="4"/>
    </row>
    <row r="333" spans="2:3" x14ac:dyDescent="0.25">
      <c r="B333" s="5"/>
      <c r="C333" s="4"/>
    </row>
    <row r="334" spans="2:3" x14ac:dyDescent="0.25">
      <c r="B334" s="5"/>
      <c r="C334" s="4"/>
    </row>
    <row r="335" spans="2:3" x14ac:dyDescent="0.25">
      <c r="B335" s="5"/>
      <c r="C335" s="4"/>
    </row>
    <row r="336" spans="2:3" x14ac:dyDescent="0.25">
      <c r="B336" s="5"/>
      <c r="C336" s="4"/>
    </row>
    <row r="337" spans="2:3" x14ac:dyDescent="0.25">
      <c r="B337" s="5"/>
      <c r="C337" s="4"/>
    </row>
    <row r="338" spans="2:3" x14ac:dyDescent="0.25">
      <c r="B338" s="5"/>
      <c r="C338" s="4"/>
    </row>
    <row r="339" spans="2:3" x14ac:dyDescent="0.25">
      <c r="B339" s="5"/>
      <c r="C339" s="4"/>
    </row>
    <row r="340" spans="2:3" x14ac:dyDescent="0.25">
      <c r="B340" s="5"/>
      <c r="C340" s="4"/>
    </row>
    <row r="341" spans="2:3" x14ac:dyDescent="0.25">
      <c r="B341" s="5"/>
      <c r="C341" s="4"/>
    </row>
    <row r="342" spans="2:3" x14ac:dyDescent="0.25">
      <c r="B342" s="5"/>
      <c r="C342" s="4"/>
    </row>
    <row r="343" spans="2:3" x14ac:dyDescent="0.25">
      <c r="B343" s="5"/>
      <c r="C343" s="4"/>
    </row>
    <row r="344" spans="2:3" x14ac:dyDescent="0.25">
      <c r="B344" s="5"/>
      <c r="C344" s="4"/>
    </row>
    <row r="345" spans="2:3" x14ac:dyDescent="0.25">
      <c r="B345" s="5"/>
      <c r="C345" s="4"/>
    </row>
    <row r="346" spans="2:3" x14ac:dyDescent="0.25">
      <c r="B346" s="5"/>
      <c r="C346" s="4"/>
    </row>
    <row r="347" spans="2:3" x14ac:dyDescent="0.25">
      <c r="B347" s="5"/>
      <c r="C347" s="4"/>
    </row>
    <row r="348" spans="2:3" x14ac:dyDescent="0.25">
      <c r="B348" s="5"/>
      <c r="C348" s="4"/>
    </row>
    <row r="349" spans="2:3" x14ac:dyDescent="0.25">
      <c r="B349" s="5"/>
      <c r="C349" s="4"/>
    </row>
    <row r="350" spans="2:3" x14ac:dyDescent="0.25">
      <c r="B350" s="5"/>
      <c r="C350" s="4"/>
    </row>
    <row r="351" spans="2:3" x14ac:dyDescent="0.25">
      <c r="B351" s="5"/>
      <c r="C351" s="4"/>
    </row>
    <row r="352" spans="2:3" x14ac:dyDescent="0.25">
      <c r="B352" s="5"/>
      <c r="C352" s="4"/>
    </row>
    <row r="353" spans="2:3" x14ac:dyDescent="0.25">
      <c r="B353" s="5"/>
      <c r="C353" s="4"/>
    </row>
    <row r="354" spans="2:3" x14ac:dyDescent="0.25">
      <c r="B354" s="5"/>
      <c r="C354" s="4"/>
    </row>
    <row r="355" spans="2:3" x14ac:dyDescent="0.25">
      <c r="B355" s="5"/>
      <c r="C355" s="4"/>
    </row>
    <row r="356" spans="2:3" x14ac:dyDescent="0.25">
      <c r="B356" s="5"/>
      <c r="C356" s="4"/>
    </row>
    <row r="357" spans="2:3" x14ac:dyDescent="0.25">
      <c r="B357" s="5"/>
      <c r="C357" s="4"/>
    </row>
    <row r="358" spans="2:3" x14ac:dyDescent="0.25">
      <c r="B358" s="5"/>
      <c r="C358" s="4"/>
    </row>
    <row r="359" spans="2:3" x14ac:dyDescent="0.25">
      <c r="B359" s="5"/>
      <c r="C359" s="4"/>
    </row>
    <row r="360" spans="2:3" x14ac:dyDescent="0.25">
      <c r="B360" s="5"/>
      <c r="C360" s="4"/>
    </row>
    <row r="361" spans="2:3" x14ac:dyDescent="0.25">
      <c r="B361" s="5"/>
      <c r="C361" s="4"/>
    </row>
    <row r="362" spans="2:3" x14ac:dyDescent="0.25">
      <c r="B362" s="5"/>
      <c r="C362" s="4"/>
    </row>
    <row r="363" spans="2:3" x14ac:dyDescent="0.25">
      <c r="B363" s="5"/>
      <c r="C363" s="4"/>
    </row>
    <row r="364" spans="2:3" x14ac:dyDescent="0.25">
      <c r="B364" s="5"/>
      <c r="C364" s="4"/>
    </row>
    <row r="365" spans="2:3" x14ac:dyDescent="0.25">
      <c r="B365" s="5"/>
      <c r="C365" s="4"/>
    </row>
    <row r="366" spans="2:3" x14ac:dyDescent="0.25">
      <c r="B366" s="5"/>
      <c r="C366" s="4"/>
    </row>
    <row r="367" spans="2:3" x14ac:dyDescent="0.25">
      <c r="B367" s="5"/>
      <c r="C367" s="4"/>
    </row>
    <row r="368" spans="2:3" x14ac:dyDescent="0.25">
      <c r="B368" s="5"/>
      <c r="C368" s="4"/>
    </row>
    <row r="369" spans="2:3" x14ac:dyDescent="0.25">
      <c r="B369" s="5"/>
      <c r="C369" s="4"/>
    </row>
    <row r="370" spans="2:3" x14ac:dyDescent="0.25">
      <c r="B370" s="5"/>
      <c r="C370" s="4"/>
    </row>
    <row r="371" spans="2:3" x14ac:dyDescent="0.25">
      <c r="B371" s="5"/>
      <c r="C371" s="4"/>
    </row>
    <row r="372" spans="2:3" x14ac:dyDescent="0.25">
      <c r="B372" s="5"/>
      <c r="C372" s="4"/>
    </row>
    <row r="373" spans="2:3" x14ac:dyDescent="0.25">
      <c r="B373" s="5"/>
      <c r="C373" s="4"/>
    </row>
    <row r="374" spans="2:3" x14ac:dyDescent="0.25">
      <c r="B374" s="5"/>
      <c r="C374" s="4"/>
    </row>
    <row r="375" spans="2:3" x14ac:dyDescent="0.25">
      <c r="B375" s="5"/>
      <c r="C375" s="4"/>
    </row>
    <row r="376" spans="2:3" x14ac:dyDescent="0.25">
      <c r="B376" s="5"/>
      <c r="C376" s="4"/>
    </row>
    <row r="377" spans="2:3" x14ac:dyDescent="0.25">
      <c r="B377" s="5"/>
      <c r="C377" s="4"/>
    </row>
    <row r="378" spans="2:3" x14ac:dyDescent="0.25">
      <c r="B378" s="5"/>
      <c r="C378" s="4"/>
    </row>
    <row r="379" spans="2:3" x14ac:dyDescent="0.25">
      <c r="B379" s="5"/>
      <c r="C379" s="4"/>
    </row>
    <row r="380" spans="2:3" x14ac:dyDescent="0.25">
      <c r="B380" s="5"/>
      <c r="C380" s="4"/>
    </row>
    <row r="381" spans="2:3" x14ac:dyDescent="0.25">
      <c r="B381" s="5"/>
      <c r="C381" s="4"/>
    </row>
    <row r="382" spans="2:3" x14ac:dyDescent="0.25">
      <c r="B382" s="5"/>
      <c r="C382" s="4"/>
    </row>
    <row r="383" spans="2:3" x14ac:dyDescent="0.25">
      <c r="B383" s="5"/>
      <c r="C383" s="4"/>
    </row>
    <row r="384" spans="2:3" x14ac:dyDescent="0.25">
      <c r="B384" s="5"/>
      <c r="C384" s="4"/>
    </row>
    <row r="385" spans="2:3" x14ac:dyDescent="0.25">
      <c r="B385" s="5"/>
      <c r="C385" s="4"/>
    </row>
    <row r="386" spans="2:3" x14ac:dyDescent="0.25">
      <c r="B386" s="5"/>
      <c r="C386" s="4"/>
    </row>
    <row r="387" spans="2:3" x14ac:dyDescent="0.25">
      <c r="B387" s="5"/>
      <c r="C387" s="4"/>
    </row>
    <row r="388" spans="2:3" x14ac:dyDescent="0.25">
      <c r="B388" s="5"/>
      <c r="C388" s="4"/>
    </row>
    <row r="389" spans="2:3" x14ac:dyDescent="0.25">
      <c r="B389" s="5"/>
      <c r="C389" s="4"/>
    </row>
    <row r="390" spans="2:3" x14ac:dyDescent="0.25">
      <c r="B390" s="5"/>
      <c r="C390" s="4"/>
    </row>
    <row r="391" spans="2:3" x14ac:dyDescent="0.25">
      <c r="B391" s="5"/>
      <c r="C391" s="4"/>
    </row>
    <row r="392" spans="2:3" x14ac:dyDescent="0.25">
      <c r="B392" s="5"/>
      <c r="C392" s="4"/>
    </row>
    <row r="393" spans="2:3" x14ac:dyDescent="0.25">
      <c r="B393" s="5"/>
      <c r="C393" s="4"/>
    </row>
    <row r="394" spans="2:3" x14ac:dyDescent="0.25">
      <c r="B394" s="5"/>
      <c r="C394" s="4"/>
    </row>
    <row r="395" spans="2:3" x14ac:dyDescent="0.25">
      <c r="B395" s="5"/>
      <c r="C395" s="4"/>
    </row>
    <row r="396" spans="2:3" x14ac:dyDescent="0.25">
      <c r="B396" s="5"/>
      <c r="C396" s="4"/>
    </row>
    <row r="397" spans="2:3" x14ac:dyDescent="0.25">
      <c r="B397" s="5"/>
      <c r="C397" s="4"/>
    </row>
    <row r="398" spans="2:3" x14ac:dyDescent="0.25">
      <c r="B398" s="5"/>
      <c r="C398" s="4"/>
    </row>
    <row r="399" spans="2:3" x14ac:dyDescent="0.25">
      <c r="B399" s="5"/>
      <c r="C399" s="4"/>
    </row>
    <row r="400" spans="2:3" x14ac:dyDescent="0.25">
      <c r="B400" s="5"/>
      <c r="C400" s="4"/>
    </row>
    <row r="401" spans="2:3" x14ac:dyDescent="0.25">
      <c r="B401" s="5"/>
      <c r="C401" s="4"/>
    </row>
    <row r="402" spans="2:3" x14ac:dyDescent="0.25">
      <c r="B402" s="5"/>
      <c r="C402" s="4"/>
    </row>
    <row r="403" spans="2:3" x14ac:dyDescent="0.25">
      <c r="B403" s="5"/>
      <c r="C403" s="4"/>
    </row>
    <row r="404" spans="2:3" x14ac:dyDescent="0.25">
      <c r="B404" s="5"/>
      <c r="C404" s="4"/>
    </row>
    <row r="405" spans="2:3" x14ac:dyDescent="0.25">
      <c r="B405" s="5"/>
      <c r="C405" s="4"/>
    </row>
    <row r="406" spans="2:3" x14ac:dyDescent="0.25">
      <c r="B406" s="5"/>
      <c r="C406" s="4"/>
    </row>
    <row r="407" spans="2:3" x14ac:dyDescent="0.25">
      <c r="B407" s="5"/>
      <c r="C407" s="4"/>
    </row>
    <row r="408" spans="2:3" x14ac:dyDescent="0.25">
      <c r="B408" s="5"/>
      <c r="C408" s="4"/>
    </row>
    <row r="409" spans="2:3" x14ac:dyDescent="0.25">
      <c r="B409" s="5"/>
      <c r="C409" s="4"/>
    </row>
    <row r="410" spans="2:3" x14ac:dyDescent="0.25">
      <c r="B410" s="5"/>
      <c r="C410" s="4"/>
    </row>
    <row r="411" spans="2:3" x14ac:dyDescent="0.25">
      <c r="B411" s="5"/>
      <c r="C411" s="4"/>
    </row>
    <row r="412" spans="2:3" x14ac:dyDescent="0.25">
      <c r="B412" s="5"/>
      <c r="C412" s="4"/>
    </row>
    <row r="413" spans="2:3" x14ac:dyDescent="0.25">
      <c r="B413" s="5"/>
      <c r="C413" s="4"/>
    </row>
    <row r="414" spans="2:3" x14ac:dyDescent="0.25">
      <c r="B414" s="5"/>
      <c r="C414" s="4"/>
    </row>
    <row r="415" spans="2:3" x14ac:dyDescent="0.25">
      <c r="B415" s="5"/>
      <c r="C415" s="4"/>
    </row>
    <row r="416" spans="2:3" x14ac:dyDescent="0.25">
      <c r="B416" s="5"/>
      <c r="C416" s="4"/>
    </row>
    <row r="417" spans="2:3" x14ac:dyDescent="0.25">
      <c r="B417" s="5"/>
      <c r="C417" s="4"/>
    </row>
    <row r="418" spans="2:3" x14ac:dyDescent="0.25">
      <c r="B418" s="5"/>
      <c r="C418" s="4"/>
    </row>
    <row r="419" spans="2:3" x14ac:dyDescent="0.25">
      <c r="B419" s="5"/>
      <c r="C419" s="4"/>
    </row>
    <row r="420" spans="2:3" x14ac:dyDescent="0.25">
      <c r="B420" s="5"/>
      <c r="C420" s="4"/>
    </row>
    <row r="421" spans="2:3" x14ac:dyDescent="0.25">
      <c r="B421" s="5"/>
      <c r="C421" s="4"/>
    </row>
    <row r="422" spans="2:3" x14ac:dyDescent="0.25">
      <c r="B422" s="5"/>
      <c r="C422" s="4"/>
    </row>
    <row r="423" spans="2:3" x14ac:dyDescent="0.25">
      <c r="B423" s="5"/>
      <c r="C423" s="4"/>
    </row>
    <row r="424" spans="2:3" x14ac:dyDescent="0.25">
      <c r="B424" s="5"/>
      <c r="C424" s="4"/>
    </row>
    <row r="425" spans="2:3" x14ac:dyDescent="0.25">
      <c r="B425" s="5"/>
      <c r="C425" s="4"/>
    </row>
    <row r="426" spans="2:3" x14ac:dyDescent="0.25">
      <c r="B426" s="5"/>
      <c r="C426" s="4"/>
    </row>
    <row r="427" spans="2:3" x14ac:dyDescent="0.25">
      <c r="B427" s="5"/>
      <c r="C427" s="4"/>
    </row>
    <row r="428" spans="2:3" x14ac:dyDescent="0.25">
      <c r="B428" s="5"/>
      <c r="C428" s="4"/>
    </row>
    <row r="429" spans="2:3" x14ac:dyDescent="0.25">
      <c r="B429" s="5"/>
      <c r="C429" s="4"/>
    </row>
    <row r="430" spans="2:3" x14ac:dyDescent="0.25">
      <c r="B430" s="5"/>
      <c r="C430" s="4"/>
    </row>
    <row r="431" spans="2:3" x14ac:dyDescent="0.25">
      <c r="B431" s="5"/>
      <c r="C431" s="4"/>
    </row>
    <row r="432" spans="2:3" x14ac:dyDescent="0.25">
      <c r="B432" s="5"/>
      <c r="C432" s="4"/>
    </row>
    <row r="433" spans="2:3" x14ac:dyDescent="0.25">
      <c r="B433" s="5"/>
      <c r="C433" s="4"/>
    </row>
    <row r="434" spans="2:3" x14ac:dyDescent="0.25">
      <c r="B434" s="5"/>
      <c r="C434" s="4"/>
    </row>
    <row r="435" spans="2:3" x14ac:dyDescent="0.25">
      <c r="B435" s="5"/>
      <c r="C435" s="4"/>
    </row>
    <row r="436" spans="2:3" x14ac:dyDescent="0.25">
      <c r="B436" s="5"/>
      <c r="C436" s="4"/>
    </row>
    <row r="437" spans="2:3" x14ac:dyDescent="0.25">
      <c r="B437" s="5"/>
      <c r="C437" s="4"/>
    </row>
    <row r="438" spans="2:3" x14ac:dyDescent="0.25">
      <c r="B438" s="5"/>
      <c r="C438" s="4"/>
    </row>
    <row r="439" spans="2:3" x14ac:dyDescent="0.25">
      <c r="B439" s="5"/>
      <c r="C439" s="4"/>
    </row>
    <row r="440" spans="2:3" x14ac:dyDescent="0.25">
      <c r="B440" s="5"/>
      <c r="C440" s="4"/>
    </row>
    <row r="441" spans="2:3" x14ac:dyDescent="0.25">
      <c r="B441" s="5"/>
      <c r="C441" s="4"/>
    </row>
    <row r="442" spans="2:3" x14ac:dyDescent="0.25">
      <c r="B442" s="5"/>
      <c r="C442" s="4"/>
    </row>
    <row r="443" spans="2:3" x14ac:dyDescent="0.25">
      <c r="B443" s="5"/>
      <c r="C443" s="4"/>
    </row>
    <row r="444" spans="2:3" x14ac:dyDescent="0.25">
      <c r="B444" s="5"/>
      <c r="C444" s="4"/>
    </row>
    <row r="445" spans="2:3" x14ac:dyDescent="0.25">
      <c r="B445" s="5"/>
      <c r="C445" s="4"/>
    </row>
    <row r="446" spans="2:3" x14ac:dyDescent="0.25">
      <c r="B446" s="5"/>
      <c r="C446" s="4"/>
    </row>
    <row r="447" spans="2:3" x14ac:dyDescent="0.25">
      <c r="B447" s="5"/>
      <c r="C447" s="4"/>
    </row>
    <row r="448" spans="2:3" x14ac:dyDescent="0.25">
      <c r="B448" s="5"/>
      <c r="C448" s="4"/>
    </row>
    <row r="449" spans="2:3" x14ac:dyDescent="0.25">
      <c r="B449" s="5"/>
      <c r="C449" s="4"/>
    </row>
    <row r="450" spans="2:3" x14ac:dyDescent="0.25">
      <c r="B450" s="5"/>
      <c r="C450" s="4"/>
    </row>
    <row r="451" spans="2:3" x14ac:dyDescent="0.25">
      <c r="B451" s="5"/>
      <c r="C451" s="4"/>
    </row>
    <row r="452" spans="2:3" x14ac:dyDescent="0.25">
      <c r="B452" s="5"/>
      <c r="C452" s="4"/>
    </row>
    <row r="453" spans="2:3" x14ac:dyDescent="0.25">
      <c r="B453" s="5"/>
      <c r="C453" s="4"/>
    </row>
    <row r="454" spans="2:3" x14ac:dyDescent="0.25">
      <c r="B454" s="5"/>
      <c r="C454" s="4"/>
    </row>
    <row r="455" spans="2:3" x14ac:dyDescent="0.25">
      <c r="B455" s="5"/>
      <c r="C455" s="4"/>
    </row>
    <row r="456" spans="2:3" x14ac:dyDescent="0.25">
      <c r="B456" s="5"/>
      <c r="C456" s="4"/>
    </row>
    <row r="457" spans="2:3" x14ac:dyDescent="0.25">
      <c r="B457" s="5"/>
      <c r="C457" s="4"/>
    </row>
    <row r="458" spans="2:3" x14ac:dyDescent="0.25">
      <c r="B458" s="5"/>
      <c r="C458" s="4"/>
    </row>
    <row r="459" spans="2:3" x14ac:dyDescent="0.25">
      <c r="B459" s="5"/>
      <c r="C459" s="4"/>
    </row>
    <row r="460" spans="2:3" x14ac:dyDescent="0.25">
      <c r="B460" s="5"/>
      <c r="C460" s="4"/>
    </row>
    <row r="461" spans="2:3" x14ac:dyDescent="0.25">
      <c r="B461" s="5"/>
      <c r="C461" s="4"/>
    </row>
    <row r="462" spans="2:3" x14ac:dyDescent="0.25">
      <c r="B462" s="5"/>
      <c r="C462" s="4"/>
    </row>
    <row r="463" spans="2:3" x14ac:dyDescent="0.25">
      <c r="B463" s="5"/>
      <c r="C463" s="4"/>
    </row>
    <row r="464" spans="2:3" x14ac:dyDescent="0.25">
      <c r="B464" s="5"/>
      <c r="C464" s="4"/>
    </row>
    <row r="465" spans="2:3" x14ac:dyDescent="0.25">
      <c r="B465" s="5"/>
      <c r="C465" s="4"/>
    </row>
    <row r="466" spans="2:3" x14ac:dyDescent="0.25">
      <c r="B466" s="5"/>
      <c r="C466" s="4"/>
    </row>
    <row r="467" spans="2:3" x14ac:dyDescent="0.25">
      <c r="B467" s="5"/>
      <c r="C467" s="4"/>
    </row>
    <row r="468" spans="2:3" x14ac:dyDescent="0.25">
      <c r="B468" s="5"/>
      <c r="C468" s="4"/>
    </row>
    <row r="469" spans="2:3" x14ac:dyDescent="0.25">
      <c r="B469" s="5"/>
      <c r="C469" s="4"/>
    </row>
    <row r="470" spans="2:3" x14ac:dyDescent="0.25">
      <c r="B470" s="5"/>
      <c r="C470" s="4"/>
    </row>
    <row r="471" spans="2:3" x14ac:dyDescent="0.25">
      <c r="B471" s="5"/>
      <c r="C471" s="4"/>
    </row>
    <row r="472" spans="2:3" x14ac:dyDescent="0.25">
      <c r="B472" s="5"/>
      <c r="C472" s="4"/>
    </row>
    <row r="473" spans="2:3" x14ac:dyDescent="0.25">
      <c r="B473" s="5"/>
      <c r="C473" s="4"/>
    </row>
    <row r="474" spans="2:3" x14ac:dyDescent="0.25">
      <c r="B474" s="5"/>
      <c r="C474" s="4"/>
    </row>
    <row r="475" spans="2:3" x14ac:dyDescent="0.25">
      <c r="B475" s="5"/>
      <c r="C475" s="4"/>
    </row>
    <row r="476" spans="2:3" x14ac:dyDescent="0.25">
      <c r="B476" s="5"/>
      <c r="C476" s="4"/>
    </row>
    <row r="477" spans="2:3" x14ac:dyDescent="0.25">
      <c r="B477" s="5"/>
      <c r="C477" s="4"/>
    </row>
    <row r="478" spans="2:3" x14ac:dyDescent="0.25">
      <c r="B478" s="5"/>
      <c r="C478" s="4"/>
    </row>
    <row r="479" spans="2:3" x14ac:dyDescent="0.25">
      <c r="B479" s="5"/>
      <c r="C479" s="4"/>
    </row>
    <row r="480" spans="2:3" x14ac:dyDescent="0.25">
      <c r="B480" s="5"/>
      <c r="C480" s="4"/>
    </row>
    <row r="481" spans="2:3" x14ac:dyDescent="0.25">
      <c r="B481" s="5"/>
      <c r="C481" s="4"/>
    </row>
    <row r="482" spans="2:3" x14ac:dyDescent="0.25">
      <c r="B482" s="5"/>
      <c r="C482" s="4"/>
    </row>
    <row r="483" spans="2:3" x14ac:dyDescent="0.25">
      <c r="B483" s="5"/>
      <c r="C483" s="4"/>
    </row>
    <row r="484" spans="2:3" x14ac:dyDescent="0.25">
      <c r="B484" s="5"/>
      <c r="C484" s="4"/>
    </row>
    <row r="485" spans="2:3" x14ac:dyDescent="0.25">
      <c r="B485" s="5"/>
      <c r="C485" s="4"/>
    </row>
    <row r="486" spans="2:3" x14ac:dyDescent="0.25">
      <c r="B486" s="5"/>
      <c r="C486" s="4"/>
    </row>
    <row r="487" spans="2:3" x14ac:dyDescent="0.25">
      <c r="B487" s="5"/>
      <c r="C487" s="4"/>
    </row>
    <row r="488" spans="2:3" x14ac:dyDescent="0.25">
      <c r="B488" s="5"/>
      <c r="C488" s="4"/>
    </row>
    <row r="489" spans="2:3" x14ac:dyDescent="0.25">
      <c r="B489" s="5"/>
      <c r="C489" s="4"/>
    </row>
    <row r="490" spans="2:3" x14ac:dyDescent="0.25">
      <c r="B490" s="5"/>
      <c r="C490" s="4"/>
    </row>
    <row r="491" spans="2:3" x14ac:dyDescent="0.25">
      <c r="B491" s="5"/>
      <c r="C491" s="4"/>
    </row>
    <row r="492" spans="2:3" x14ac:dyDescent="0.25">
      <c r="B492" s="5"/>
      <c r="C492" s="4"/>
    </row>
    <row r="493" spans="2:3" x14ac:dyDescent="0.25">
      <c r="B493" s="5"/>
      <c r="C493" s="4"/>
    </row>
    <row r="494" spans="2:3" x14ac:dyDescent="0.25">
      <c r="B494" s="5"/>
      <c r="C494" s="4"/>
    </row>
    <row r="495" spans="2:3" x14ac:dyDescent="0.25">
      <c r="B495" s="5"/>
      <c r="C495" s="4"/>
    </row>
    <row r="496" spans="2:3" x14ac:dyDescent="0.25">
      <c r="B496" s="5"/>
      <c r="C496" s="4"/>
    </row>
    <row r="497" spans="2:3" x14ac:dyDescent="0.25">
      <c r="B497" s="5"/>
      <c r="C497" s="4"/>
    </row>
    <row r="498" spans="2:3" x14ac:dyDescent="0.25">
      <c r="B498" s="5"/>
      <c r="C498" s="4"/>
    </row>
    <row r="499" spans="2:3" x14ac:dyDescent="0.25">
      <c r="B499" s="5"/>
      <c r="C499" s="4"/>
    </row>
    <row r="500" spans="2:3" x14ac:dyDescent="0.25">
      <c r="B500" s="5"/>
      <c r="C500" s="4"/>
    </row>
    <row r="501" spans="2:3" x14ac:dyDescent="0.25">
      <c r="B501" s="5"/>
      <c r="C501" s="4"/>
    </row>
    <row r="502" spans="2:3" x14ac:dyDescent="0.25">
      <c r="B502" s="5"/>
      <c r="C502" s="4"/>
    </row>
    <row r="503" spans="2:3" x14ac:dyDescent="0.25">
      <c r="B503" s="5"/>
      <c r="C503" s="4"/>
    </row>
    <row r="504" spans="2:3" x14ac:dyDescent="0.25">
      <c r="B504" s="5"/>
      <c r="C504" s="4"/>
    </row>
    <row r="505" spans="2:3" x14ac:dyDescent="0.25">
      <c r="B505" s="5"/>
      <c r="C505" s="4"/>
    </row>
    <row r="506" spans="2:3" x14ac:dyDescent="0.25">
      <c r="B506" s="5"/>
      <c r="C506" s="4"/>
    </row>
    <row r="507" spans="2:3" x14ac:dyDescent="0.25">
      <c r="B507" s="5"/>
      <c r="C507" s="4"/>
    </row>
    <row r="508" spans="2:3" x14ac:dyDescent="0.25">
      <c r="B508" s="5"/>
      <c r="C508" s="4"/>
    </row>
    <row r="509" spans="2:3" x14ac:dyDescent="0.25">
      <c r="B509" s="5"/>
      <c r="C509" s="4"/>
    </row>
    <row r="510" spans="2:3" x14ac:dyDescent="0.25">
      <c r="B510" s="5"/>
      <c r="C510" s="4"/>
    </row>
    <row r="511" spans="2:3" x14ac:dyDescent="0.25">
      <c r="B511" s="5"/>
      <c r="C511" s="4"/>
    </row>
    <row r="512" spans="2:3" x14ac:dyDescent="0.25">
      <c r="B512" s="5"/>
      <c r="C512" s="4"/>
    </row>
    <row r="513" spans="2:3" x14ac:dyDescent="0.25">
      <c r="B513" s="5"/>
      <c r="C513" s="4"/>
    </row>
    <row r="514" spans="2:3" x14ac:dyDescent="0.25">
      <c r="B514" s="5"/>
      <c r="C514" s="4"/>
    </row>
    <row r="515" spans="2:3" x14ac:dyDescent="0.25">
      <c r="B515" s="5"/>
      <c r="C515" s="4"/>
    </row>
    <row r="516" spans="2:3" x14ac:dyDescent="0.25">
      <c r="B516" s="5"/>
      <c r="C516" s="4"/>
    </row>
    <row r="517" spans="2:3" x14ac:dyDescent="0.25">
      <c r="B517" s="5"/>
      <c r="C517" s="4"/>
    </row>
    <row r="518" spans="2:3" x14ac:dyDescent="0.25">
      <c r="B518" s="5"/>
      <c r="C518" s="4"/>
    </row>
    <row r="519" spans="2:3" x14ac:dyDescent="0.25">
      <c r="B519" s="5"/>
      <c r="C519" s="4"/>
    </row>
    <row r="520" spans="2:3" x14ac:dyDescent="0.25">
      <c r="B520" s="5"/>
      <c r="C520" s="4"/>
    </row>
    <row r="521" spans="2:3" x14ac:dyDescent="0.25">
      <c r="B521" s="5"/>
      <c r="C521" s="4"/>
    </row>
    <row r="522" spans="2:3" x14ac:dyDescent="0.25">
      <c r="B522" s="5"/>
      <c r="C522" s="4"/>
    </row>
    <row r="523" spans="2:3" x14ac:dyDescent="0.25">
      <c r="B523" s="5"/>
      <c r="C523" s="4"/>
    </row>
    <row r="524" spans="2:3" x14ac:dyDescent="0.25">
      <c r="B524" s="5"/>
      <c r="C524" s="4"/>
    </row>
    <row r="525" spans="2:3" x14ac:dyDescent="0.25">
      <c r="B525" s="5"/>
      <c r="C525" s="4"/>
    </row>
    <row r="526" spans="2:3" x14ac:dyDescent="0.25">
      <c r="B526" s="5"/>
      <c r="C526" s="4"/>
    </row>
    <row r="527" spans="2:3" x14ac:dyDescent="0.25">
      <c r="B527" s="5"/>
      <c r="C527" s="4"/>
    </row>
    <row r="528" spans="2:3" x14ac:dyDescent="0.25">
      <c r="B528" s="5"/>
      <c r="C528" s="4"/>
    </row>
    <row r="529" spans="2:3" x14ac:dyDescent="0.25">
      <c r="B529" s="5"/>
      <c r="C529" s="4"/>
    </row>
    <row r="530" spans="2:3" x14ac:dyDescent="0.25">
      <c r="B530" s="5"/>
      <c r="C530" s="4"/>
    </row>
    <row r="531" spans="2:3" x14ac:dyDescent="0.25">
      <c r="B531" s="5"/>
      <c r="C531" s="4"/>
    </row>
    <row r="532" spans="2:3" x14ac:dyDescent="0.25">
      <c r="B532" s="5"/>
      <c r="C532" s="4"/>
    </row>
    <row r="533" spans="2:3" x14ac:dyDescent="0.25">
      <c r="B533" s="5"/>
      <c r="C533" s="4"/>
    </row>
    <row r="534" spans="2:3" x14ac:dyDescent="0.25">
      <c r="B534" s="5"/>
      <c r="C534" s="4"/>
    </row>
    <row r="535" spans="2:3" x14ac:dyDescent="0.25">
      <c r="B535" s="5"/>
      <c r="C535" s="4"/>
    </row>
    <row r="536" spans="2:3" x14ac:dyDescent="0.25">
      <c r="B536" s="5"/>
      <c r="C536" s="4"/>
    </row>
    <row r="537" spans="2:3" x14ac:dyDescent="0.25">
      <c r="B537" s="5"/>
      <c r="C537" s="4"/>
    </row>
    <row r="538" spans="2:3" x14ac:dyDescent="0.25">
      <c r="B538" s="5"/>
      <c r="C538" s="4"/>
    </row>
    <row r="539" spans="2:3" x14ac:dyDescent="0.25">
      <c r="B539" s="5"/>
      <c r="C539" s="4"/>
    </row>
    <row r="540" spans="2:3" x14ac:dyDescent="0.25">
      <c r="B540" s="5"/>
      <c r="C540" s="4"/>
    </row>
    <row r="541" spans="2:3" x14ac:dyDescent="0.25">
      <c r="B541" s="5"/>
      <c r="C541" s="4"/>
    </row>
    <row r="542" spans="2:3" x14ac:dyDescent="0.25">
      <c r="B542" s="5"/>
      <c r="C542" s="4"/>
    </row>
    <row r="543" spans="2:3" x14ac:dyDescent="0.25">
      <c r="B543" s="5"/>
      <c r="C543" s="4"/>
    </row>
    <row r="544" spans="2:3" x14ac:dyDescent="0.25">
      <c r="B544" s="5"/>
      <c r="C544" s="4"/>
    </row>
    <row r="545" spans="2:3" x14ac:dyDescent="0.25">
      <c r="B545" s="5"/>
      <c r="C545" s="4"/>
    </row>
    <row r="546" spans="2:3" x14ac:dyDescent="0.25">
      <c r="B546" s="5"/>
      <c r="C546" s="4"/>
    </row>
    <row r="547" spans="2:3" x14ac:dyDescent="0.25">
      <c r="B547" s="5"/>
      <c r="C547" s="4"/>
    </row>
    <row r="548" spans="2:3" x14ac:dyDescent="0.25">
      <c r="B548" s="5"/>
      <c r="C548" s="4"/>
    </row>
    <row r="549" spans="2:3" x14ac:dyDescent="0.25">
      <c r="B549" s="5"/>
      <c r="C549" s="4"/>
    </row>
    <row r="550" spans="2:3" x14ac:dyDescent="0.25">
      <c r="B550" s="5"/>
      <c r="C550" s="4"/>
    </row>
    <row r="551" spans="2:3" x14ac:dyDescent="0.25">
      <c r="B551" s="5"/>
      <c r="C551" s="4"/>
    </row>
    <row r="552" spans="2:3" x14ac:dyDescent="0.25">
      <c r="B552" s="5"/>
      <c r="C552" s="4"/>
    </row>
    <row r="553" spans="2:3" x14ac:dyDescent="0.25">
      <c r="B553" s="5"/>
      <c r="C553" s="4"/>
    </row>
    <row r="554" spans="2:3" x14ac:dyDescent="0.25">
      <c r="B554" s="5"/>
      <c r="C554" s="4"/>
    </row>
    <row r="555" spans="2:3" x14ac:dyDescent="0.25">
      <c r="B555" s="5"/>
      <c r="C555" s="4"/>
    </row>
    <row r="556" spans="2:3" x14ac:dyDescent="0.25">
      <c r="B556" s="5"/>
      <c r="C556" s="4"/>
    </row>
    <row r="557" spans="2:3" x14ac:dyDescent="0.25">
      <c r="B557" s="5"/>
      <c r="C557" s="4"/>
    </row>
    <row r="558" spans="2:3" x14ac:dyDescent="0.25">
      <c r="B558" s="5"/>
      <c r="C558" s="4"/>
    </row>
    <row r="559" spans="2:3" x14ac:dyDescent="0.25">
      <c r="B559" s="5"/>
      <c r="C559" s="4"/>
    </row>
    <row r="560" spans="2:3" x14ac:dyDescent="0.25">
      <c r="B560" s="5"/>
      <c r="C560" s="4"/>
    </row>
    <row r="561" spans="2:3" x14ac:dyDescent="0.25">
      <c r="B561" s="5"/>
      <c r="C561" s="4"/>
    </row>
    <row r="562" spans="2:3" x14ac:dyDescent="0.25">
      <c r="B562" s="5"/>
      <c r="C562" s="4"/>
    </row>
    <row r="563" spans="2:3" x14ac:dyDescent="0.25">
      <c r="B563" s="5"/>
      <c r="C563" s="4"/>
    </row>
    <row r="564" spans="2:3" x14ac:dyDescent="0.25">
      <c r="B564" s="5"/>
      <c r="C564" s="4"/>
    </row>
    <row r="565" spans="2:3" x14ac:dyDescent="0.25">
      <c r="B565" s="5"/>
      <c r="C565" s="4"/>
    </row>
    <row r="566" spans="2:3" x14ac:dyDescent="0.25">
      <c r="B566" s="5"/>
      <c r="C566" s="4"/>
    </row>
    <row r="567" spans="2:3" x14ac:dyDescent="0.25">
      <c r="B567" s="5"/>
      <c r="C567" s="4"/>
    </row>
    <row r="568" spans="2:3" x14ac:dyDescent="0.25">
      <c r="B568" s="5"/>
      <c r="C568" s="4"/>
    </row>
    <row r="569" spans="2:3" x14ac:dyDescent="0.25">
      <c r="B569" s="5"/>
      <c r="C569" s="4"/>
    </row>
    <row r="570" spans="2:3" x14ac:dyDescent="0.25">
      <c r="B570" s="5"/>
      <c r="C570" s="4"/>
    </row>
    <row r="571" spans="2:3" x14ac:dyDescent="0.25">
      <c r="B571" s="5"/>
      <c r="C571" s="4"/>
    </row>
    <row r="572" spans="2:3" x14ac:dyDescent="0.25">
      <c r="B572" s="5"/>
      <c r="C572" s="4"/>
    </row>
    <row r="573" spans="2:3" x14ac:dyDescent="0.25">
      <c r="B573" s="5"/>
      <c r="C573" s="4"/>
    </row>
    <row r="574" spans="2:3" x14ac:dyDescent="0.25">
      <c r="B574" s="5"/>
      <c r="C574" s="4"/>
    </row>
    <row r="575" spans="2:3" x14ac:dyDescent="0.25">
      <c r="B575" s="5"/>
      <c r="C575" s="4"/>
    </row>
    <row r="576" spans="2:3" x14ac:dyDescent="0.25">
      <c r="B576" s="5"/>
      <c r="C576" s="4"/>
    </row>
    <row r="577" spans="2:3" x14ac:dyDescent="0.25">
      <c r="B577" s="5"/>
      <c r="C577" s="4"/>
    </row>
    <row r="578" spans="2:3" x14ac:dyDescent="0.25">
      <c r="B578" s="5"/>
      <c r="C578" s="4"/>
    </row>
    <row r="579" spans="2:3" x14ac:dyDescent="0.25">
      <c r="B579" s="5"/>
      <c r="C579" s="4"/>
    </row>
    <row r="580" spans="2:3" x14ac:dyDescent="0.25">
      <c r="B580" s="5"/>
      <c r="C580" s="4"/>
    </row>
    <row r="581" spans="2:3" x14ac:dyDescent="0.25">
      <c r="B581" s="5"/>
      <c r="C581" s="4"/>
    </row>
    <row r="582" spans="2:3" x14ac:dyDescent="0.25">
      <c r="B582" s="5"/>
      <c r="C582" s="4"/>
    </row>
    <row r="583" spans="2:3" x14ac:dyDescent="0.25">
      <c r="B583" s="5"/>
      <c r="C583" s="4"/>
    </row>
    <row r="584" spans="2:3" x14ac:dyDescent="0.25">
      <c r="B584" s="5"/>
      <c r="C584" s="4"/>
    </row>
    <row r="585" spans="2:3" x14ac:dyDescent="0.25">
      <c r="B585" s="5"/>
      <c r="C585" s="4"/>
    </row>
    <row r="586" spans="2:3" x14ac:dyDescent="0.25">
      <c r="B586" s="5"/>
      <c r="C586" s="4"/>
    </row>
    <row r="587" spans="2:3" x14ac:dyDescent="0.25">
      <c r="B587" s="5"/>
      <c r="C587" s="4"/>
    </row>
    <row r="588" spans="2:3" x14ac:dyDescent="0.25">
      <c r="B588" s="5"/>
      <c r="C588" s="4"/>
    </row>
    <row r="589" spans="2:3" x14ac:dyDescent="0.25">
      <c r="B589" s="5"/>
      <c r="C589" s="4"/>
    </row>
    <row r="590" spans="2:3" x14ac:dyDescent="0.25">
      <c r="B590" s="5"/>
      <c r="C590" s="4"/>
    </row>
    <row r="591" spans="2:3" x14ac:dyDescent="0.25">
      <c r="B591" s="5"/>
      <c r="C591" s="4"/>
    </row>
    <row r="592" spans="2:3" x14ac:dyDescent="0.25">
      <c r="B592" s="5"/>
      <c r="C592" s="4"/>
    </row>
    <row r="593" spans="2:3" x14ac:dyDescent="0.25">
      <c r="B593" s="5"/>
      <c r="C593" s="4"/>
    </row>
    <row r="594" spans="2:3" x14ac:dyDescent="0.25">
      <c r="B594" s="5"/>
      <c r="C594" s="4"/>
    </row>
    <row r="595" spans="2:3" x14ac:dyDescent="0.25">
      <c r="B595" s="5"/>
      <c r="C595" s="4"/>
    </row>
    <row r="596" spans="2:3" x14ac:dyDescent="0.25">
      <c r="B596" s="5"/>
      <c r="C596" s="4"/>
    </row>
    <row r="597" spans="2:3" x14ac:dyDescent="0.25">
      <c r="B597" s="5"/>
      <c r="C597" s="4"/>
    </row>
    <row r="598" spans="2:3" x14ac:dyDescent="0.25">
      <c r="B598" s="5"/>
      <c r="C598" s="4"/>
    </row>
    <row r="599" spans="2:3" x14ac:dyDescent="0.25">
      <c r="B599" s="5"/>
      <c r="C599" s="4"/>
    </row>
    <row r="600" spans="2:3" x14ac:dyDescent="0.25">
      <c r="B600" s="5"/>
      <c r="C600" s="4"/>
    </row>
    <row r="601" spans="2:3" x14ac:dyDescent="0.25">
      <c r="B601" s="5"/>
      <c r="C601" s="4"/>
    </row>
    <row r="602" spans="2:3" x14ac:dyDescent="0.25">
      <c r="B602" s="5"/>
      <c r="C602" s="4"/>
    </row>
    <row r="603" spans="2:3" x14ac:dyDescent="0.25">
      <c r="B603" s="5"/>
      <c r="C603" s="4"/>
    </row>
    <row r="604" spans="2:3" x14ac:dyDescent="0.25">
      <c r="B604" s="5"/>
      <c r="C604" s="4"/>
    </row>
    <row r="605" spans="2:3" x14ac:dyDescent="0.25">
      <c r="B605" s="5"/>
      <c r="C605" s="4"/>
    </row>
    <row r="606" spans="2:3" x14ac:dyDescent="0.25">
      <c r="B606" s="5"/>
      <c r="C606" s="4"/>
    </row>
    <row r="607" spans="2:3" x14ac:dyDescent="0.25">
      <c r="B607" s="5"/>
      <c r="C607" s="4"/>
    </row>
    <row r="608" spans="2:3" x14ac:dyDescent="0.25">
      <c r="B608" s="5"/>
      <c r="C608" s="4"/>
    </row>
    <row r="609" spans="2:3" x14ac:dyDescent="0.25">
      <c r="B609" s="5"/>
      <c r="C609" s="4"/>
    </row>
    <row r="610" spans="2:3" x14ac:dyDescent="0.25">
      <c r="B610" s="5"/>
      <c r="C610" s="4"/>
    </row>
    <row r="611" spans="2:3" x14ac:dyDescent="0.25">
      <c r="B611" s="5"/>
      <c r="C611" s="4"/>
    </row>
    <row r="612" spans="2:3" x14ac:dyDescent="0.25">
      <c r="B612" s="5"/>
      <c r="C612" s="4"/>
    </row>
    <row r="613" spans="2:3" x14ac:dyDescent="0.25">
      <c r="B613" s="5"/>
      <c r="C613" s="4"/>
    </row>
    <row r="614" spans="2:3" x14ac:dyDescent="0.25">
      <c r="B614" s="5"/>
      <c r="C614" s="4"/>
    </row>
    <row r="615" spans="2:3" x14ac:dyDescent="0.25">
      <c r="B615" s="5"/>
      <c r="C615" s="4"/>
    </row>
    <row r="616" spans="2:3" x14ac:dyDescent="0.25">
      <c r="B616" s="5"/>
      <c r="C616" s="4"/>
    </row>
    <row r="617" spans="2:3" x14ac:dyDescent="0.25">
      <c r="B617" s="5"/>
      <c r="C617" s="4"/>
    </row>
    <row r="618" spans="2:3" x14ac:dyDescent="0.25">
      <c r="B618" s="5"/>
      <c r="C618" s="4"/>
    </row>
    <row r="619" spans="2:3" x14ac:dyDescent="0.25">
      <c r="B619" s="5"/>
      <c r="C619" s="4"/>
    </row>
    <row r="620" spans="2:3" x14ac:dyDescent="0.25">
      <c r="B620" s="5"/>
      <c r="C620" s="4"/>
    </row>
    <row r="621" spans="2:3" x14ac:dyDescent="0.25">
      <c r="B621" s="5"/>
      <c r="C621" s="4"/>
    </row>
    <row r="622" spans="2:3" x14ac:dyDescent="0.25">
      <c r="B622" s="5"/>
      <c r="C622" s="4"/>
    </row>
    <row r="623" spans="2:3" x14ac:dyDescent="0.25">
      <c r="B623" s="5"/>
      <c r="C623" s="4"/>
    </row>
    <row r="624" spans="2:3" x14ac:dyDescent="0.25">
      <c r="B624" s="5"/>
      <c r="C624" s="4"/>
    </row>
    <row r="625" spans="2:3" x14ac:dyDescent="0.25">
      <c r="B625" s="5"/>
      <c r="C625" s="4"/>
    </row>
    <row r="626" spans="2:3" x14ac:dyDescent="0.25">
      <c r="B626" s="5"/>
      <c r="C626" s="4"/>
    </row>
    <row r="627" spans="2:3" x14ac:dyDescent="0.25">
      <c r="B627" s="5"/>
      <c r="C627" s="4"/>
    </row>
    <row r="628" spans="2:3" x14ac:dyDescent="0.25">
      <c r="B628" s="5"/>
      <c r="C628" s="4"/>
    </row>
    <row r="629" spans="2:3" x14ac:dyDescent="0.25">
      <c r="B629" s="5"/>
      <c r="C629" s="4"/>
    </row>
    <row r="630" spans="2:3" x14ac:dyDescent="0.25">
      <c r="B630" s="5"/>
      <c r="C630" s="4"/>
    </row>
    <row r="631" spans="2:3" x14ac:dyDescent="0.25">
      <c r="B631" s="5"/>
      <c r="C631" s="4"/>
    </row>
    <row r="632" spans="2:3" x14ac:dyDescent="0.25">
      <c r="B632" s="5"/>
      <c r="C632" s="4"/>
    </row>
    <row r="633" spans="2:3" x14ac:dyDescent="0.25">
      <c r="B633" s="5"/>
      <c r="C633" s="4"/>
    </row>
    <row r="634" spans="2:3" x14ac:dyDescent="0.25">
      <c r="B634" s="5"/>
      <c r="C634" s="4"/>
    </row>
    <row r="635" spans="2:3" x14ac:dyDescent="0.25">
      <c r="B635" s="5"/>
      <c r="C635" s="4"/>
    </row>
    <row r="636" spans="2:3" x14ac:dyDescent="0.25">
      <c r="B636" s="5"/>
      <c r="C636" s="4"/>
    </row>
    <row r="637" spans="2:3" x14ac:dyDescent="0.25">
      <c r="B637" s="5"/>
      <c r="C637" s="4"/>
    </row>
    <row r="638" spans="2:3" x14ac:dyDescent="0.25">
      <c r="B638" s="5"/>
      <c r="C638" s="4"/>
    </row>
    <row r="639" spans="2:3" x14ac:dyDescent="0.25">
      <c r="B639" s="5"/>
      <c r="C639" s="4"/>
    </row>
    <row r="640" spans="2:3" x14ac:dyDescent="0.25">
      <c r="B640" s="5"/>
      <c r="C640" s="4"/>
    </row>
    <row r="641" spans="2:3" x14ac:dyDescent="0.25">
      <c r="B641" s="5"/>
      <c r="C641" s="4"/>
    </row>
    <row r="642" spans="2:3" x14ac:dyDescent="0.25">
      <c r="B642" s="5"/>
      <c r="C642" s="4"/>
    </row>
    <row r="643" spans="2:3" x14ac:dyDescent="0.25">
      <c r="B643" s="5"/>
      <c r="C643" s="4"/>
    </row>
    <row r="644" spans="2:3" x14ac:dyDescent="0.25">
      <c r="B644" s="5"/>
      <c r="C644" s="4"/>
    </row>
    <row r="645" spans="2:3" x14ac:dyDescent="0.25">
      <c r="B645" s="5"/>
      <c r="C645" s="4"/>
    </row>
    <row r="646" spans="2:3" x14ac:dyDescent="0.25">
      <c r="B646" s="5"/>
      <c r="C646" s="4"/>
    </row>
    <row r="647" spans="2:3" x14ac:dyDescent="0.25">
      <c r="B647" s="5"/>
      <c r="C647" s="4"/>
    </row>
    <row r="648" spans="2:3" x14ac:dyDescent="0.25">
      <c r="B648" s="5"/>
      <c r="C648" s="4"/>
    </row>
    <row r="649" spans="2:3" x14ac:dyDescent="0.25">
      <c r="B649" s="5"/>
      <c r="C649" s="4"/>
    </row>
    <row r="650" spans="2:3" x14ac:dyDescent="0.25">
      <c r="B650" s="5"/>
      <c r="C650" s="4"/>
    </row>
    <row r="651" spans="2:3" x14ac:dyDescent="0.25">
      <c r="B651" s="5"/>
      <c r="C651" s="4"/>
    </row>
    <row r="652" spans="2:3" x14ac:dyDescent="0.25">
      <c r="B652" s="5"/>
      <c r="C652" s="4"/>
    </row>
    <row r="653" spans="2:3" x14ac:dyDescent="0.25">
      <c r="B653" s="5"/>
      <c r="C653" s="4"/>
    </row>
    <row r="654" spans="2:3" x14ac:dyDescent="0.25">
      <c r="B654" s="5"/>
      <c r="C654" s="4"/>
    </row>
    <row r="655" spans="2:3" x14ac:dyDescent="0.25">
      <c r="B655" s="5"/>
      <c r="C655" s="4"/>
    </row>
    <row r="656" spans="2:3" x14ac:dyDescent="0.25">
      <c r="B656" s="5"/>
      <c r="C656" s="4"/>
    </row>
    <row r="657" spans="2:3" x14ac:dyDescent="0.25">
      <c r="B657" s="5"/>
      <c r="C657" s="4"/>
    </row>
    <row r="658" spans="2:3" x14ac:dyDescent="0.25">
      <c r="B658" s="5"/>
      <c r="C658" s="4"/>
    </row>
    <row r="659" spans="2:3" x14ac:dyDescent="0.25">
      <c r="B659" s="5"/>
      <c r="C659" s="4"/>
    </row>
    <row r="660" spans="2:3" x14ac:dyDescent="0.25">
      <c r="B660" s="5"/>
      <c r="C660" s="4"/>
    </row>
    <row r="661" spans="2:3" x14ac:dyDescent="0.25">
      <c r="B661" s="5"/>
      <c r="C661" s="4"/>
    </row>
    <row r="662" spans="2:3" x14ac:dyDescent="0.25">
      <c r="B662" s="5"/>
      <c r="C662" s="4"/>
    </row>
    <row r="663" spans="2:3" x14ac:dyDescent="0.25">
      <c r="B663" s="5"/>
      <c r="C663" s="4"/>
    </row>
    <row r="664" spans="2:3" x14ac:dyDescent="0.25">
      <c r="B664" s="5"/>
      <c r="C664" s="4"/>
    </row>
    <row r="665" spans="2:3" x14ac:dyDescent="0.25">
      <c r="B665" s="5"/>
      <c r="C665" s="4"/>
    </row>
    <row r="666" spans="2:3" x14ac:dyDescent="0.25">
      <c r="B666" s="5"/>
      <c r="C666" s="4"/>
    </row>
    <row r="667" spans="2:3" x14ac:dyDescent="0.25">
      <c r="B667" s="5"/>
      <c r="C667" s="4"/>
    </row>
    <row r="668" spans="2:3" x14ac:dyDescent="0.25">
      <c r="B668" s="5"/>
      <c r="C668" s="4"/>
    </row>
    <row r="669" spans="2:3" x14ac:dyDescent="0.25">
      <c r="B669" s="5"/>
      <c r="C669" s="4"/>
    </row>
    <row r="670" spans="2:3" x14ac:dyDescent="0.25">
      <c r="B670" s="5"/>
      <c r="C670" s="4"/>
    </row>
    <row r="671" spans="2:3" x14ac:dyDescent="0.25">
      <c r="B671" s="5"/>
      <c r="C671" s="4"/>
    </row>
    <row r="672" spans="2:3" x14ac:dyDescent="0.25">
      <c r="B672" s="5"/>
      <c r="C672" s="4"/>
    </row>
    <row r="673" spans="2:3" x14ac:dyDescent="0.25">
      <c r="B673" s="5"/>
      <c r="C673" s="4"/>
    </row>
    <row r="674" spans="2:3" x14ac:dyDescent="0.25">
      <c r="B674" s="5"/>
      <c r="C674" s="4"/>
    </row>
    <row r="675" spans="2:3" x14ac:dyDescent="0.25">
      <c r="B675" s="5"/>
      <c r="C675" s="4"/>
    </row>
    <row r="676" spans="2:3" x14ac:dyDescent="0.25">
      <c r="B676" s="5"/>
      <c r="C676" s="4"/>
    </row>
    <row r="677" spans="2:3" x14ac:dyDescent="0.25">
      <c r="B677" s="5"/>
      <c r="C677" s="4"/>
    </row>
    <row r="678" spans="2:3" x14ac:dyDescent="0.25">
      <c r="B678" s="5"/>
      <c r="C678" s="4"/>
    </row>
    <row r="679" spans="2:3" x14ac:dyDescent="0.25">
      <c r="B679" s="5"/>
      <c r="C679" s="4"/>
    </row>
    <row r="680" spans="2:3" x14ac:dyDescent="0.25">
      <c r="B680" s="5"/>
      <c r="C680" s="4"/>
    </row>
    <row r="681" spans="2:3" x14ac:dyDescent="0.25">
      <c r="B681" s="5"/>
      <c r="C681" s="4"/>
    </row>
    <row r="682" spans="2:3" x14ac:dyDescent="0.25">
      <c r="B682" s="5"/>
      <c r="C682" s="4"/>
    </row>
    <row r="683" spans="2:3" x14ac:dyDescent="0.25">
      <c r="B683" s="5"/>
      <c r="C683" s="4"/>
    </row>
    <row r="684" spans="2:3" x14ac:dyDescent="0.25">
      <c r="B684" s="5"/>
      <c r="C684" s="4"/>
    </row>
    <row r="685" spans="2:3" x14ac:dyDescent="0.25">
      <c r="B685" s="5"/>
      <c r="C685" s="4"/>
    </row>
    <row r="686" spans="2:3" x14ac:dyDescent="0.25">
      <c r="B686" s="5"/>
      <c r="C686" s="4"/>
    </row>
    <row r="687" spans="2:3" x14ac:dyDescent="0.25">
      <c r="B687" s="5"/>
      <c r="C687" s="4"/>
    </row>
    <row r="688" spans="2:3" x14ac:dyDescent="0.25">
      <c r="B688" s="5"/>
      <c r="C688" s="4"/>
    </row>
    <row r="689" spans="2:3" x14ac:dyDescent="0.25">
      <c r="B689" s="5"/>
      <c r="C689" s="4"/>
    </row>
    <row r="690" spans="2:3" x14ac:dyDescent="0.25">
      <c r="B690" s="5"/>
      <c r="C690" s="4"/>
    </row>
    <row r="691" spans="2:3" x14ac:dyDescent="0.25">
      <c r="B691" s="5"/>
      <c r="C691" s="4"/>
    </row>
    <row r="692" spans="2:3" x14ac:dyDescent="0.25">
      <c r="B692" s="5"/>
      <c r="C692" s="4"/>
    </row>
    <row r="693" spans="2:3" x14ac:dyDescent="0.25">
      <c r="B693" s="5"/>
      <c r="C693" s="4"/>
    </row>
    <row r="694" spans="2:3" x14ac:dyDescent="0.25">
      <c r="B694" s="5"/>
      <c r="C694" s="4"/>
    </row>
    <row r="695" spans="2:3" x14ac:dyDescent="0.25">
      <c r="B695" s="5"/>
      <c r="C695" s="4"/>
    </row>
    <row r="696" spans="2:3" x14ac:dyDescent="0.25">
      <c r="B696" s="5"/>
      <c r="C696" s="4"/>
    </row>
    <row r="697" spans="2:3" x14ac:dyDescent="0.25">
      <c r="B697" s="5"/>
      <c r="C697" s="4"/>
    </row>
    <row r="698" spans="2:3" x14ac:dyDescent="0.25">
      <c r="B698" s="5"/>
      <c r="C698" s="4"/>
    </row>
    <row r="699" spans="2:3" x14ac:dyDescent="0.25">
      <c r="B699" s="5"/>
      <c r="C699" s="4"/>
    </row>
    <row r="700" spans="2:3" x14ac:dyDescent="0.25">
      <c r="B700" s="5"/>
      <c r="C700" s="4"/>
    </row>
    <row r="701" spans="2:3" x14ac:dyDescent="0.25">
      <c r="B701" s="5"/>
      <c r="C701" s="4"/>
    </row>
    <row r="702" spans="2:3" x14ac:dyDescent="0.25">
      <c r="B702" s="5"/>
      <c r="C702" s="4"/>
    </row>
    <row r="703" spans="2:3" x14ac:dyDescent="0.25">
      <c r="B703" s="5"/>
      <c r="C703" s="4"/>
    </row>
    <row r="704" spans="2:3" x14ac:dyDescent="0.25">
      <c r="B704" s="5"/>
      <c r="C704" s="4"/>
    </row>
    <row r="705" spans="2:3" x14ac:dyDescent="0.25">
      <c r="B705" s="5"/>
      <c r="C705" s="4"/>
    </row>
    <row r="706" spans="2:3" x14ac:dyDescent="0.25">
      <c r="B706" s="5"/>
      <c r="C706" s="4"/>
    </row>
    <row r="707" spans="2:3" x14ac:dyDescent="0.25">
      <c r="B707" s="5"/>
      <c r="C707" s="4"/>
    </row>
    <row r="708" spans="2:3" x14ac:dyDescent="0.25">
      <c r="B708" s="5"/>
      <c r="C708" s="4"/>
    </row>
    <row r="709" spans="2:3" x14ac:dyDescent="0.25">
      <c r="B709" s="5"/>
      <c r="C709" s="4"/>
    </row>
    <row r="710" spans="2:3" x14ac:dyDescent="0.25">
      <c r="B710" s="5"/>
      <c r="C710" s="4"/>
    </row>
    <row r="711" spans="2:3" x14ac:dyDescent="0.25">
      <c r="B711" s="5"/>
      <c r="C711" s="4"/>
    </row>
    <row r="712" spans="2:3" x14ac:dyDescent="0.25">
      <c r="B712" s="5"/>
      <c r="C712" s="4"/>
    </row>
    <row r="713" spans="2:3" x14ac:dyDescent="0.25">
      <c r="B713" s="5"/>
      <c r="C713" s="4"/>
    </row>
    <row r="714" spans="2:3" x14ac:dyDescent="0.25">
      <c r="B714" s="5"/>
      <c r="C714" s="4"/>
    </row>
    <row r="715" spans="2:3" x14ac:dyDescent="0.25">
      <c r="B715" s="5"/>
      <c r="C715" s="4"/>
    </row>
    <row r="716" spans="2:3" x14ac:dyDescent="0.25">
      <c r="B716" s="5"/>
      <c r="C716" s="4"/>
    </row>
    <row r="717" spans="2:3" x14ac:dyDescent="0.25">
      <c r="B717" s="5"/>
      <c r="C717" s="4"/>
    </row>
    <row r="718" spans="2:3" x14ac:dyDescent="0.25">
      <c r="B718" s="5"/>
      <c r="C718" s="4"/>
    </row>
    <row r="719" spans="2:3" x14ac:dyDescent="0.25">
      <c r="B719" s="5"/>
      <c r="C719" s="4"/>
    </row>
    <row r="720" spans="2:3" x14ac:dyDescent="0.25">
      <c r="B720" s="5"/>
      <c r="C720" s="4"/>
    </row>
    <row r="721" spans="2:3" x14ac:dyDescent="0.25">
      <c r="B721" s="5"/>
      <c r="C721" s="4"/>
    </row>
    <row r="722" spans="2:3" x14ac:dyDescent="0.25">
      <c r="B722" s="5"/>
      <c r="C722" s="4"/>
    </row>
    <row r="723" spans="2:3" x14ac:dyDescent="0.25">
      <c r="B723" s="5"/>
      <c r="C723" s="4"/>
    </row>
    <row r="724" spans="2:3" x14ac:dyDescent="0.25">
      <c r="B724" s="5"/>
      <c r="C724" s="4"/>
    </row>
    <row r="725" spans="2:3" x14ac:dyDescent="0.25">
      <c r="B725" s="5"/>
      <c r="C725" s="4"/>
    </row>
    <row r="726" spans="2:3" x14ac:dyDescent="0.25">
      <c r="B726" s="5"/>
      <c r="C726" s="4"/>
    </row>
    <row r="727" spans="2:3" x14ac:dyDescent="0.25">
      <c r="B727" s="5"/>
      <c r="C727" s="4"/>
    </row>
    <row r="728" spans="2:3" x14ac:dyDescent="0.25">
      <c r="B728" s="5"/>
      <c r="C728" s="4"/>
    </row>
    <row r="729" spans="2:3" x14ac:dyDescent="0.25">
      <c r="B729" s="5"/>
      <c r="C729" s="4"/>
    </row>
    <row r="730" spans="2:3" x14ac:dyDescent="0.25">
      <c r="B730" s="5"/>
      <c r="C730" s="4"/>
    </row>
    <row r="731" spans="2:3" x14ac:dyDescent="0.25">
      <c r="B731" s="5"/>
      <c r="C731" s="4"/>
    </row>
    <row r="732" spans="2:3" x14ac:dyDescent="0.25">
      <c r="B732" s="5"/>
      <c r="C732" s="4"/>
    </row>
    <row r="733" spans="2:3" x14ac:dyDescent="0.25">
      <c r="B733" s="5"/>
      <c r="C733" s="4"/>
    </row>
    <row r="734" spans="2:3" x14ac:dyDescent="0.25">
      <c r="B734" s="5"/>
      <c r="C734" s="4"/>
    </row>
    <row r="735" spans="2:3" x14ac:dyDescent="0.25">
      <c r="B735" s="5"/>
      <c r="C735" s="4"/>
    </row>
    <row r="736" spans="2:3" x14ac:dyDescent="0.25">
      <c r="B736" s="5"/>
      <c r="C736" s="4"/>
    </row>
    <row r="737" spans="2:3" x14ac:dyDescent="0.25">
      <c r="B737" s="5"/>
      <c r="C737" s="4"/>
    </row>
    <row r="738" spans="2:3" x14ac:dyDescent="0.25">
      <c r="B738" s="5"/>
      <c r="C738" s="4"/>
    </row>
    <row r="739" spans="2:3" x14ac:dyDescent="0.25">
      <c r="B739" s="5"/>
      <c r="C739" s="4"/>
    </row>
    <row r="740" spans="2:3" x14ac:dyDescent="0.25">
      <c r="B740" s="5"/>
      <c r="C740" s="4"/>
    </row>
    <row r="741" spans="2:3" x14ac:dyDescent="0.25">
      <c r="B741" s="5"/>
      <c r="C741" s="4"/>
    </row>
    <row r="742" spans="2:3" x14ac:dyDescent="0.25">
      <c r="B742" s="5"/>
      <c r="C742" s="4"/>
    </row>
    <row r="743" spans="2:3" x14ac:dyDescent="0.25">
      <c r="B743" s="5"/>
      <c r="C743" s="4"/>
    </row>
    <row r="744" spans="2:3" x14ac:dyDescent="0.25">
      <c r="B744" s="5"/>
      <c r="C744" s="4"/>
    </row>
    <row r="745" spans="2:3" x14ac:dyDescent="0.25">
      <c r="B745" s="5"/>
      <c r="C745" s="4"/>
    </row>
    <row r="746" spans="2:3" x14ac:dyDescent="0.25">
      <c r="B746" s="5"/>
      <c r="C746" s="4"/>
    </row>
    <row r="747" spans="2:3" x14ac:dyDescent="0.25">
      <c r="B747" s="5"/>
      <c r="C747" s="4"/>
    </row>
    <row r="748" spans="2:3" x14ac:dyDescent="0.25">
      <c r="B748" s="5"/>
      <c r="C748" s="4"/>
    </row>
    <row r="749" spans="2:3" x14ac:dyDescent="0.25">
      <c r="B749" s="5"/>
      <c r="C749" s="4"/>
    </row>
    <row r="750" spans="2:3" x14ac:dyDescent="0.25">
      <c r="B750" s="5"/>
      <c r="C750" s="4"/>
    </row>
    <row r="751" spans="2:3" x14ac:dyDescent="0.25">
      <c r="B751" s="5"/>
      <c r="C751" s="4"/>
    </row>
    <row r="752" spans="2:3" x14ac:dyDescent="0.25">
      <c r="B752" s="5"/>
      <c r="C752" s="4"/>
    </row>
    <row r="753" spans="2:3" x14ac:dyDescent="0.25">
      <c r="B753" s="5"/>
      <c r="C753" s="4"/>
    </row>
    <row r="754" spans="2:3" x14ac:dyDescent="0.25">
      <c r="B754" s="5"/>
      <c r="C754" s="4"/>
    </row>
    <row r="755" spans="2:3" x14ac:dyDescent="0.25">
      <c r="B755" s="5"/>
      <c r="C755" s="4"/>
    </row>
    <row r="756" spans="2:3" x14ac:dyDescent="0.25">
      <c r="B756" s="5"/>
      <c r="C756" s="4"/>
    </row>
    <row r="757" spans="2:3" x14ac:dyDescent="0.25">
      <c r="B757" s="5"/>
      <c r="C757" s="4"/>
    </row>
    <row r="758" spans="2:3" x14ac:dyDescent="0.25">
      <c r="B758" s="5"/>
      <c r="C758" s="4"/>
    </row>
    <row r="759" spans="2:3" x14ac:dyDescent="0.25">
      <c r="B759" s="5"/>
      <c r="C759" s="4"/>
    </row>
    <row r="760" spans="2:3" x14ac:dyDescent="0.25">
      <c r="B760" s="5"/>
      <c r="C760" s="4"/>
    </row>
    <row r="761" spans="2:3" x14ac:dyDescent="0.25">
      <c r="B761" s="5"/>
      <c r="C761" s="4"/>
    </row>
    <row r="762" spans="2:3" x14ac:dyDescent="0.25">
      <c r="B762" s="5"/>
      <c r="C762" s="4"/>
    </row>
    <row r="763" spans="2:3" x14ac:dyDescent="0.25">
      <c r="B763" s="5"/>
      <c r="C763" s="4"/>
    </row>
    <row r="764" spans="2:3" x14ac:dyDescent="0.25">
      <c r="B764" s="5"/>
      <c r="C764" s="4"/>
    </row>
    <row r="765" spans="2:3" x14ac:dyDescent="0.25">
      <c r="B765" s="5"/>
      <c r="C765" s="4"/>
    </row>
    <row r="766" spans="2:3" x14ac:dyDescent="0.25">
      <c r="B766" s="5"/>
      <c r="C766" s="4"/>
    </row>
    <row r="767" spans="2:3" x14ac:dyDescent="0.25">
      <c r="B767" s="5"/>
      <c r="C767" s="4"/>
    </row>
    <row r="768" spans="2:3" x14ac:dyDescent="0.25">
      <c r="B768" s="5"/>
      <c r="C768" s="4"/>
    </row>
    <row r="769" spans="2:3" x14ac:dyDescent="0.25">
      <c r="B769" s="5"/>
      <c r="C769" s="4"/>
    </row>
    <row r="770" spans="2:3" x14ac:dyDescent="0.25">
      <c r="B770" s="5"/>
      <c r="C770" s="4"/>
    </row>
    <row r="771" spans="2:3" x14ac:dyDescent="0.25">
      <c r="B771" s="5"/>
      <c r="C771" s="4"/>
    </row>
    <row r="772" spans="2:3" x14ac:dyDescent="0.25">
      <c r="B772" s="5"/>
      <c r="C772" s="4"/>
    </row>
    <row r="773" spans="2:3" x14ac:dyDescent="0.25">
      <c r="B773" s="5"/>
      <c r="C773" s="4"/>
    </row>
    <row r="774" spans="2:3" x14ac:dyDescent="0.25">
      <c r="B774" s="5"/>
      <c r="C774" s="4"/>
    </row>
    <row r="775" spans="2:3" x14ac:dyDescent="0.25">
      <c r="B775" s="5"/>
      <c r="C775" s="4"/>
    </row>
    <row r="776" spans="2:3" x14ac:dyDescent="0.25">
      <c r="B776" s="5"/>
      <c r="C776" s="4"/>
    </row>
    <row r="777" spans="2:3" x14ac:dyDescent="0.25">
      <c r="B777" s="5"/>
      <c r="C777" s="4"/>
    </row>
    <row r="778" spans="2:3" x14ac:dyDescent="0.25">
      <c r="B778" s="5"/>
      <c r="C778" s="4"/>
    </row>
    <row r="779" spans="2:3" x14ac:dyDescent="0.25">
      <c r="B779" s="5"/>
      <c r="C779" s="4"/>
    </row>
    <row r="780" spans="2:3" x14ac:dyDescent="0.25">
      <c r="B780" s="5"/>
      <c r="C780" s="4"/>
    </row>
    <row r="781" spans="2:3" x14ac:dyDescent="0.25">
      <c r="B781" s="5"/>
      <c r="C781" s="4"/>
    </row>
    <row r="782" spans="2:3" x14ac:dyDescent="0.25">
      <c r="B782" s="5"/>
      <c r="C782" s="4"/>
    </row>
    <row r="783" spans="2:3" x14ac:dyDescent="0.25">
      <c r="B783" s="5"/>
      <c r="C783" s="4"/>
    </row>
    <row r="784" spans="2:3" x14ac:dyDescent="0.25">
      <c r="B784" s="5"/>
      <c r="C784" s="4"/>
    </row>
    <row r="785" spans="2:3" x14ac:dyDescent="0.25">
      <c r="B785" s="5"/>
      <c r="C785" s="4"/>
    </row>
    <row r="786" spans="2:3" x14ac:dyDescent="0.25">
      <c r="B786" s="5"/>
      <c r="C786" s="4"/>
    </row>
    <row r="787" spans="2:3" x14ac:dyDescent="0.25">
      <c r="B787" s="5"/>
      <c r="C787" s="4"/>
    </row>
    <row r="788" spans="2:3" x14ac:dyDescent="0.25">
      <c r="B788" s="5"/>
      <c r="C788" s="4"/>
    </row>
    <row r="789" spans="2:3" x14ac:dyDescent="0.25">
      <c r="B789" s="5"/>
      <c r="C789" s="4"/>
    </row>
    <row r="790" spans="2:3" x14ac:dyDescent="0.25">
      <c r="B790" s="5"/>
      <c r="C790" s="4"/>
    </row>
    <row r="791" spans="2:3" x14ac:dyDescent="0.25">
      <c r="B791" s="5"/>
      <c r="C791" s="4"/>
    </row>
    <row r="792" spans="2:3" x14ac:dyDescent="0.25">
      <c r="B792" s="5"/>
      <c r="C792" s="4"/>
    </row>
    <row r="793" spans="2:3" x14ac:dyDescent="0.25">
      <c r="B793" s="5"/>
      <c r="C793" s="4"/>
    </row>
    <row r="794" spans="2:3" x14ac:dyDescent="0.25">
      <c r="B794" s="5"/>
      <c r="C794" s="4"/>
    </row>
    <row r="795" spans="2:3" x14ac:dyDescent="0.25">
      <c r="B795" s="5"/>
      <c r="C795" s="4"/>
    </row>
    <row r="796" spans="2:3" x14ac:dyDescent="0.25">
      <c r="B796" s="5"/>
      <c r="C796" s="4"/>
    </row>
    <row r="797" spans="2:3" x14ac:dyDescent="0.25">
      <c r="B797" s="5"/>
      <c r="C797" s="4"/>
    </row>
    <row r="798" spans="2:3" x14ac:dyDescent="0.25">
      <c r="B798" s="5"/>
      <c r="C798" s="4"/>
    </row>
    <row r="799" spans="2:3" x14ac:dyDescent="0.25">
      <c r="B799" s="5"/>
      <c r="C799" s="4"/>
    </row>
    <row r="800" spans="2:3" x14ac:dyDescent="0.25">
      <c r="B800" s="5"/>
      <c r="C800" s="4"/>
    </row>
    <row r="801" spans="2:3" x14ac:dyDescent="0.25">
      <c r="B801" s="5"/>
      <c r="C801" s="4"/>
    </row>
    <row r="802" spans="2:3" x14ac:dyDescent="0.25">
      <c r="B802" s="5"/>
      <c r="C802" s="4"/>
    </row>
    <row r="803" spans="2:3" x14ac:dyDescent="0.25">
      <c r="B803" s="5"/>
      <c r="C803" s="4"/>
    </row>
    <row r="804" spans="2:3" x14ac:dyDescent="0.25">
      <c r="B804" s="5"/>
      <c r="C804" s="4"/>
    </row>
    <row r="805" spans="2:3" x14ac:dyDescent="0.25">
      <c r="B805" s="5"/>
      <c r="C805" s="4"/>
    </row>
    <row r="806" spans="2:3" x14ac:dyDescent="0.25">
      <c r="B806" s="5"/>
      <c r="C806" s="4"/>
    </row>
    <row r="807" spans="2:3" x14ac:dyDescent="0.25">
      <c r="B807" s="5"/>
      <c r="C807" s="4"/>
    </row>
    <row r="808" spans="2:3" x14ac:dyDescent="0.25">
      <c r="B808" s="5"/>
      <c r="C808" s="4"/>
    </row>
    <row r="809" spans="2:3" x14ac:dyDescent="0.25">
      <c r="B809" s="5"/>
      <c r="C809" s="4"/>
    </row>
    <row r="810" spans="2:3" x14ac:dyDescent="0.25">
      <c r="B810" s="5"/>
      <c r="C810" s="4"/>
    </row>
    <row r="811" spans="2:3" x14ac:dyDescent="0.25">
      <c r="B811" s="5"/>
      <c r="C811" s="4"/>
    </row>
    <row r="812" spans="2:3" x14ac:dyDescent="0.25">
      <c r="B812" s="5"/>
      <c r="C812" s="4"/>
    </row>
    <row r="813" spans="2:3" x14ac:dyDescent="0.25">
      <c r="B813" s="5"/>
      <c r="C813" s="4"/>
    </row>
    <row r="814" spans="2:3" x14ac:dyDescent="0.25">
      <c r="B814" s="5"/>
      <c r="C814" s="4"/>
    </row>
    <row r="815" spans="2:3" x14ac:dyDescent="0.25">
      <c r="B815" s="5"/>
      <c r="C815" s="4"/>
    </row>
    <row r="816" spans="2:3" x14ac:dyDescent="0.25">
      <c r="B816" s="5"/>
      <c r="C816" s="4"/>
    </row>
    <row r="817" spans="2:3" x14ac:dyDescent="0.25">
      <c r="B817" s="5"/>
      <c r="C817" s="4"/>
    </row>
    <row r="818" spans="2:3" x14ac:dyDescent="0.25">
      <c r="B818" s="5"/>
      <c r="C818" s="4"/>
    </row>
    <row r="819" spans="2:3" x14ac:dyDescent="0.25">
      <c r="B819" s="5"/>
      <c r="C819" s="4"/>
    </row>
    <row r="820" spans="2:3" x14ac:dyDescent="0.25">
      <c r="B820" s="5"/>
      <c r="C820" s="4"/>
    </row>
    <row r="821" spans="2:3" x14ac:dyDescent="0.25">
      <c r="B821" s="5"/>
      <c r="C821" s="4"/>
    </row>
    <row r="822" spans="2:3" x14ac:dyDescent="0.25">
      <c r="B822" s="5"/>
      <c r="C822" s="4"/>
    </row>
    <row r="823" spans="2:3" x14ac:dyDescent="0.25">
      <c r="B823" s="5"/>
      <c r="C823" s="4"/>
    </row>
    <row r="824" spans="2:3" x14ac:dyDescent="0.25">
      <c r="B824" s="5"/>
      <c r="C824" s="4"/>
    </row>
    <row r="825" spans="2:3" x14ac:dyDescent="0.25">
      <c r="B825" s="5"/>
      <c r="C825" s="4"/>
    </row>
    <row r="826" spans="2:3" x14ac:dyDescent="0.25">
      <c r="B826" s="5"/>
      <c r="C826" s="4"/>
    </row>
    <row r="827" spans="2:3" x14ac:dyDescent="0.25">
      <c r="B827" s="5"/>
      <c r="C827" s="4"/>
    </row>
    <row r="828" spans="2:3" x14ac:dyDescent="0.25">
      <c r="B828" s="5"/>
      <c r="C828" s="4"/>
    </row>
    <row r="829" spans="2:3" x14ac:dyDescent="0.25">
      <c r="B829" s="5"/>
      <c r="C829" s="4"/>
    </row>
    <row r="830" spans="2:3" x14ac:dyDescent="0.25">
      <c r="B830" s="5"/>
      <c r="C830" s="4"/>
    </row>
    <row r="831" spans="2:3" x14ac:dyDescent="0.25">
      <c r="B831" s="5"/>
      <c r="C831" s="4"/>
    </row>
    <row r="832" spans="2:3" x14ac:dyDescent="0.25">
      <c r="B832" s="5"/>
      <c r="C832" s="4"/>
    </row>
    <row r="833" spans="2:3" x14ac:dyDescent="0.25">
      <c r="B833" s="5"/>
      <c r="C833" s="4"/>
    </row>
    <row r="834" spans="2:3" x14ac:dyDescent="0.25">
      <c r="B834" s="5"/>
      <c r="C834" s="4"/>
    </row>
    <row r="835" spans="2:3" x14ac:dyDescent="0.25">
      <c r="B835" s="5"/>
      <c r="C835" s="4"/>
    </row>
    <row r="836" spans="2:3" x14ac:dyDescent="0.25">
      <c r="B836" s="5"/>
      <c r="C836" s="4"/>
    </row>
    <row r="837" spans="2:3" x14ac:dyDescent="0.25">
      <c r="B837" s="5"/>
      <c r="C837" s="4"/>
    </row>
    <row r="838" spans="2:3" x14ac:dyDescent="0.25">
      <c r="B838" s="5"/>
      <c r="C838" s="4"/>
    </row>
    <row r="839" spans="2:3" x14ac:dyDescent="0.25">
      <c r="B839" s="5"/>
      <c r="C839" s="4"/>
    </row>
    <row r="840" spans="2:3" x14ac:dyDescent="0.25">
      <c r="B840" s="5"/>
      <c r="C840" s="4"/>
    </row>
    <row r="841" spans="2:3" x14ac:dyDescent="0.25">
      <c r="B841" s="5"/>
      <c r="C841" s="4"/>
    </row>
    <row r="842" spans="2:3" x14ac:dyDescent="0.25">
      <c r="B842" s="5"/>
      <c r="C842" s="4"/>
    </row>
    <row r="843" spans="2:3" x14ac:dyDescent="0.25">
      <c r="B843" s="5"/>
      <c r="C843" s="4"/>
    </row>
    <row r="844" spans="2:3" x14ac:dyDescent="0.25">
      <c r="B844" s="5"/>
      <c r="C844" s="4"/>
    </row>
    <row r="845" spans="2:3" x14ac:dyDescent="0.25">
      <c r="B845" s="5"/>
      <c r="C845" s="4"/>
    </row>
    <row r="846" spans="2:3" x14ac:dyDescent="0.25">
      <c r="B846" s="5"/>
      <c r="C846" s="4"/>
    </row>
    <row r="847" spans="2:3" x14ac:dyDescent="0.25">
      <c r="B847" s="5"/>
      <c r="C847" s="4"/>
    </row>
    <row r="848" spans="2:3" x14ac:dyDescent="0.25">
      <c r="B848" s="5"/>
      <c r="C848" s="4"/>
    </row>
    <row r="849" spans="2:3" x14ac:dyDescent="0.25">
      <c r="B849" s="5"/>
      <c r="C849" s="4"/>
    </row>
    <row r="850" spans="2:3" x14ac:dyDescent="0.25">
      <c r="B850" s="5"/>
      <c r="C850" s="4"/>
    </row>
    <row r="851" spans="2:3" x14ac:dyDescent="0.25">
      <c r="B851" s="5"/>
      <c r="C851" s="4"/>
    </row>
    <row r="852" spans="2:3" x14ac:dyDescent="0.25">
      <c r="B852" s="5"/>
      <c r="C852" s="4"/>
    </row>
    <row r="853" spans="2:3" x14ac:dyDescent="0.25">
      <c r="B853" s="5"/>
      <c r="C853" s="4"/>
    </row>
    <row r="854" spans="2:3" x14ac:dyDescent="0.25">
      <c r="B854" s="5"/>
      <c r="C854" s="4"/>
    </row>
    <row r="855" spans="2:3" x14ac:dyDescent="0.25">
      <c r="B855" s="5"/>
      <c r="C855" s="4"/>
    </row>
    <row r="856" spans="2:3" x14ac:dyDescent="0.25">
      <c r="B856" s="5"/>
      <c r="C856" s="4"/>
    </row>
    <row r="857" spans="2:3" x14ac:dyDescent="0.25">
      <c r="B857" s="5"/>
      <c r="C857" s="4"/>
    </row>
    <row r="858" spans="2:3" x14ac:dyDescent="0.25">
      <c r="B858" s="5"/>
      <c r="C858" s="4"/>
    </row>
    <row r="859" spans="2:3" x14ac:dyDescent="0.25">
      <c r="B859" s="5"/>
      <c r="C859" s="4"/>
    </row>
    <row r="860" spans="2:3" x14ac:dyDescent="0.25">
      <c r="B860" s="5"/>
      <c r="C860" s="4"/>
    </row>
    <row r="861" spans="2:3" x14ac:dyDescent="0.25">
      <c r="B861" s="5"/>
      <c r="C861" s="4"/>
    </row>
    <row r="862" spans="2:3" x14ac:dyDescent="0.25">
      <c r="B862" s="5"/>
      <c r="C862" s="4"/>
    </row>
    <row r="863" spans="2:3" x14ac:dyDescent="0.25">
      <c r="B863" s="5"/>
      <c r="C863" s="4"/>
    </row>
    <row r="864" spans="2:3" x14ac:dyDescent="0.25">
      <c r="B864" s="5"/>
      <c r="C864" s="4"/>
    </row>
    <row r="865" spans="2:3" x14ac:dyDescent="0.25">
      <c r="B865" s="5"/>
      <c r="C865" s="4"/>
    </row>
    <row r="866" spans="2:3" x14ac:dyDescent="0.25">
      <c r="B866" s="5"/>
      <c r="C866" s="4"/>
    </row>
    <row r="867" spans="2:3" x14ac:dyDescent="0.25">
      <c r="B867" s="5"/>
      <c r="C867" s="4"/>
    </row>
    <row r="868" spans="2:3" x14ac:dyDescent="0.25">
      <c r="B868" s="5"/>
      <c r="C868" s="4"/>
    </row>
    <row r="869" spans="2:3" x14ac:dyDescent="0.25">
      <c r="B869" s="5"/>
      <c r="C869" s="4"/>
    </row>
    <row r="870" spans="2:3" x14ac:dyDescent="0.25">
      <c r="B870" s="5"/>
      <c r="C870" s="4"/>
    </row>
    <row r="871" spans="2:3" x14ac:dyDescent="0.25">
      <c r="B871" s="5"/>
      <c r="C871" s="4"/>
    </row>
    <row r="872" spans="2:3" x14ac:dyDescent="0.25">
      <c r="B872" s="5"/>
      <c r="C872" s="4"/>
    </row>
    <row r="873" spans="2:3" x14ac:dyDescent="0.25">
      <c r="B873" s="5"/>
      <c r="C873" s="4"/>
    </row>
    <row r="874" spans="2:3" x14ac:dyDescent="0.25">
      <c r="B874" s="5"/>
      <c r="C874" s="4"/>
    </row>
    <row r="875" spans="2:3" x14ac:dyDescent="0.25">
      <c r="B875" s="5"/>
      <c r="C875" s="4"/>
    </row>
    <row r="876" spans="2:3" x14ac:dyDescent="0.25">
      <c r="B876" s="5"/>
      <c r="C876" s="4"/>
    </row>
    <row r="877" spans="2:3" x14ac:dyDescent="0.25">
      <c r="B877" s="5"/>
      <c r="C877" s="4"/>
    </row>
    <row r="878" spans="2:3" x14ac:dyDescent="0.25">
      <c r="B878" s="5"/>
      <c r="C878" s="4"/>
    </row>
    <row r="879" spans="2:3" x14ac:dyDescent="0.25">
      <c r="B879" s="5"/>
      <c r="C879" s="4"/>
    </row>
    <row r="880" spans="2:3" x14ac:dyDescent="0.25">
      <c r="B880" s="5"/>
      <c r="C880" s="4"/>
    </row>
    <row r="881" spans="2:3" x14ac:dyDescent="0.25">
      <c r="B881" s="5"/>
      <c r="C881" s="4"/>
    </row>
    <row r="882" spans="2:3" x14ac:dyDescent="0.25">
      <c r="B882" s="5"/>
      <c r="C882" s="4"/>
    </row>
    <row r="883" spans="2:3" x14ac:dyDescent="0.25">
      <c r="B883" s="5"/>
      <c r="C883" s="4"/>
    </row>
    <row r="884" spans="2:3" x14ac:dyDescent="0.25">
      <c r="B884" s="5"/>
      <c r="C884" s="4"/>
    </row>
    <row r="885" spans="2:3" x14ac:dyDescent="0.25">
      <c r="B885" s="5"/>
      <c r="C885" s="4"/>
    </row>
    <row r="886" spans="2:3" x14ac:dyDescent="0.25">
      <c r="B886" s="5"/>
      <c r="C886" s="4"/>
    </row>
    <row r="887" spans="2:3" x14ac:dyDescent="0.25">
      <c r="B887" s="5"/>
      <c r="C887" s="4"/>
    </row>
    <row r="888" spans="2:3" x14ac:dyDescent="0.25">
      <c r="B888" s="5"/>
      <c r="C888" s="4"/>
    </row>
    <row r="889" spans="2:3" x14ac:dyDescent="0.25">
      <c r="B889" s="5"/>
      <c r="C889" s="4"/>
    </row>
    <row r="890" spans="2:3" x14ac:dyDescent="0.25">
      <c r="B890" s="5"/>
      <c r="C890" s="4"/>
    </row>
    <row r="891" spans="2:3" x14ac:dyDescent="0.25">
      <c r="B891" s="5"/>
      <c r="C891" s="4"/>
    </row>
    <row r="892" spans="2:3" x14ac:dyDescent="0.25">
      <c r="B892" s="5"/>
      <c r="C892" s="4"/>
    </row>
    <row r="893" spans="2:3" x14ac:dyDescent="0.25">
      <c r="B893" s="5"/>
      <c r="C893" s="4"/>
    </row>
    <row r="894" spans="2:3" x14ac:dyDescent="0.25">
      <c r="B894" s="5"/>
      <c r="C894" s="4"/>
    </row>
    <row r="895" spans="2:3" x14ac:dyDescent="0.25">
      <c r="B895" s="5"/>
      <c r="C895" s="4"/>
    </row>
    <row r="896" spans="2:3" x14ac:dyDescent="0.25">
      <c r="B896" s="5"/>
      <c r="C896" s="4"/>
    </row>
    <row r="897" spans="2:3" x14ac:dyDescent="0.25">
      <c r="B897" s="5"/>
      <c r="C897" s="4"/>
    </row>
    <row r="898" spans="2:3" x14ac:dyDescent="0.25">
      <c r="B898" s="5"/>
      <c r="C898" s="4"/>
    </row>
    <row r="899" spans="2:3" x14ac:dyDescent="0.25">
      <c r="B899" s="5"/>
      <c r="C899" s="4"/>
    </row>
    <row r="900" spans="2:3" x14ac:dyDescent="0.25">
      <c r="B900" s="5"/>
      <c r="C900" s="4"/>
    </row>
    <row r="901" spans="2:3" x14ac:dyDescent="0.25">
      <c r="B901" s="5"/>
      <c r="C901" s="4"/>
    </row>
    <row r="902" spans="2:3" x14ac:dyDescent="0.25">
      <c r="B902" s="5"/>
      <c r="C902" s="4"/>
    </row>
    <row r="903" spans="2:3" x14ac:dyDescent="0.25">
      <c r="B903" s="5"/>
      <c r="C903" s="4"/>
    </row>
    <row r="904" spans="2:3" x14ac:dyDescent="0.25">
      <c r="B904" s="5"/>
      <c r="C904" s="4"/>
    </row>
    <row r="905" spans="2:3" x14ac:dyDescent="0.25">
      <c r="B905" s="5"/>
      <c r="C905" s="4"/>
    </row>
    <row r="906" spans="2:3" x14ac:dyDescent="0.25">
      <c r="B906" s="5"/>
      <c r="C906" s="4"/>
    </row>
    <row r="907" spans="2:3" x14ac:dyDescent="0.25">
      <c r="B907" s="5"/>
      <c r="C907" s="4"/>
    </row>
    <row r="908" spans="2:3" x14ac:dyDescent="0.25">
      <c r="B908" s="5"/>
      <c r="C908" s="4"/>
    </row>
    <row r="909" spans="2:3" x14ac:dyDescent="0.25">
      <c r="B909" s="5"/>
      <c r="C909" s="4"/>
    </row>
    <row r="910" spans="2:3" x14ac:dyDescent="0.25">
      <c r="B910" s="5"/>
      <c r="C910" s="4"/>
    </row>
    <row r="911" spans="2:3" x14ac:dyDescent="0.25">
      <c r="B911" s="5"/>
      <c r="C911" s="4"/>
    </row>
    <row r="912" spans="2:3" x14ac:dyDescent="0.25">
      <c r="B912" s="5"/>
      <c r="C912" s="4"/>
    </row>
    <row r="913" spans="2:3" x14ac:dyDescent="0.25">
      <c r="B913" s="5"/>
      <c r="C913" s="4"/>
    </row>
    <row r="914" spans="2:3" x14ac:dyDescent="0.25">
      <c r="B914" s="5"/>
      <c r="C914" s="4"/>
    </row>
    <row r="915" spans="2:3" x14ac:dyDescent="0.25">
      <c r="B915" s="5"/>
      <c r="C915" s="4"/>
    </row>
    <row r="916" spans="2:3" x14ac:dyDescent="0.25">
      <c r="B916" s="5"/>
      <c r="C916" s="4"/>
    </row>
    <row r="917" spans="2:3" x14ac:dyDescent="0.25">
      <c r="B917" s="5"/>
      <c r="C917" s="4"/>
    </row>
    <row r="918" spans="2:3" x14ac:dyDescent="0.25">
      <c r="B918" s="5"/>
      <c r="C918" s="4"/>
    </row>
    <row r="919" spans="2:3" x14ac:dyDescent="0.25">
      <c r="B919" s="5"/>
      <c r="C919" s="4"/>
    </row>
    <row r="920" spans="2:3" x14ac:dyDescent="0.25">
      <c r="B920" s="5"/>
      <c r="C920" s="4"/>
    </row>
    <row r="921" spans="2:3" x14ac:dyDescent="0.25">
      <c r="B921" s="5"/>
      <c r="C921" s="4"/>
    </row>
    <row r="922" spans="2:3" x14ac:dyDescent="0.25">
      <c r="B922" s="5"/>
      <c r="C922" s="4"/>
    </row>
    <row r="923" spans="2:3" x14ac:dyDescent="0.25">
      <c r="B923" s="5"/>
      <c r="C923" s="4"/>
    </row>
    <row r="924" spans="2:3" x14ac:dyDescent="0.25">
      <c r="B924" s="5"/>
      <c r="C924" s="4"/>
    </row>
    <row r="925" spans="2:3" x14ac:dyDescent="0.25">
      <c r="B925" s="5"/>
      <c r="C925" s="4"/>
    </row>
    <row r="926" spans="2:3" x14ac:dyDescent="0.25">
      <c r="B926" s="5"/>
      <c r="C926" s="4"/>
    </row>
    <row r="927" spans="2:3" x14ac:dyDescent="0.25">
      <c r="B927" s="5"/>
      <c r="C927" s="4"/>
    </row>
    <row r="928" spans="2:3" x14ac:dyDescent="0.25">
      <c r="B928" s="5"/>
      <c r="C928" s="4"/>
    </row>
    <row r="929" spans="2:3" x14ac:dyDescent="0.25">
      <c r="B929" s="5"/>
      <c r="C929" s="4"/>
    </row>
    <row r="930" spans="2:3" x14ac:dyDescent="0.25">
      <c r="B930" s="5"/>
      <c r="C930" s="4"/>
    </row>
    <row r="931" spans="2:3" x14ac:dyDescent="0.25">
      <c r="B931" s="5"/>
      <c r="C931" s="4"/>
    </row>
    <row r="932" spans="2:3" x14ac:dyDescent="0.25">
      <c r="B932" s="5"/>
      <c r="C932" s="4"/>
    </row>
    <row r="933" spans="2:3" x14ac:dyDescent="0.25">
      <c r="B933" s="5"/>
      <c r="C933" s="4"/>
    </row>
    <row r="934" spans="2:3" x14ac:dyDescent="0.25">
      <c r="B934" s="5"/>
      <c r="C934" s="4"/>
    </row>
    <row r="935" spans="2:3" x14ac:dyDescent="0.25">
      <c r="B935" s="5"/>
      <c r="C935" s="4"/>
    </row>
    <row r="936" spans="2:3" x14ac:dyDescent="0.25">
      <c r="B936" s="5"/>
      <c r="C936" s="4"/>
    </row>
    <row r="937" spans="2:3" x14ac:dyDescent="0.25">
      <c r="B937" s="5"/>
      <c r="C937" s="4"/>
    </row>
    <row r="938" spans="2:3" x14ac:dyDescent="0.25">
      <c r="B938" s="5"/>
      <c r="C938" s="4"/>
    </row>
    <row r="939" spans="2:3" x14ac:dyDescent="0.25">
      <c r="B939" s="5"/>
      <c r="C939" s="4"/>
    </row>
    <row r="940" spans="2:3" x14ac:dyDescent="0.25">
      <c r="B940" s="5"/>
      <c r="C940" s="4"/>
    </row>
    <row r="941" spans="2:3" x14ac:dyDescent="0.25">
      <c r="B941" s="5"/>
      <c r="C941" s="4"/>
    </row>
    <row r="942" spans="2:3" x14ac:dyDescent="0.25">
      <c r="B942" s="5"/>
      <c r="C942" s="4"/>
    </row>
    <row r="943" spans="2:3" x14ac:dyDescent="0.25">
      <c r="B943" s="5"/>
      <c r="C943" s="4"/>
    </row>
    <row r="944" spans="2:3" x14ac:dyDescent="0.25">
      <c r="B944" s="5"/>
      <c r="C944" s="4"/>
    </row>
    <row r="945" spans="2:3" x14ac:dyDescent="0.25">
      <c r="B945" s="5"/>
      <c r="C945" s="4"/>
    </row>
    <row r="946" spans="2:3" x14ac:dyDescent="0.25">
      <c r="B946" s="5"/>
      <c r="C946" s="4"/>
    </row>
    <row r="947" spans="2:3" x14ac:dyDescent="0.25">
      <c r="B947" s="5"/>
      <c r="C947" s="4"/>
    </row>
    <row r="948" spans="2:3" x14ac:dyDescent="0.25">
      <c r="B948" s="5"/>
      <c r="C948" s="4"/>
    </row>
    <row r="949" spans="2:3" x14ac:dyDescent="0.25">
      <c r="B949" s="5"/>
      <c r="C949" s="4"/>
    </row>
    <row r="950" spans="2:3" x14ac:dyDescent="0.25">
      <c r="B950" s="5"/>
      <c r="C950" s="4"/>
    </row>
    <row r="951" spans="2:3" x14ac:dyDescent="0.25">
      <c r="B951" s="5"/>
      <c r="C951" s="4"/>
    </row>
    <row r="952" spans="2:3" x14ac:dyDescent="0.25">
      <c r="B952" s="5"/>
      <c r="C952" s="4"/>
    </row>
    <row r="953" spans="2:3" x14ac:dyDescent="0.25">
      <c r="B953" s="5"/>
      <c r="C953" s="4"/>
    </row>
    <row r="954" spans="2:3" x14ac:dyDescent="0.25">
      <c r="B954" s="5"/>
      <c r="C954" s="4"/>
    </row>
    <row r="955" spans="2:3" x14ac:dyDescent="0.25">
      <c r="B955" s="5"/>
      <c r="C955" s="4"/>
    </row>
    <row r="956" spans="2:3" x14ac:dyDescent="0.25">
      <c r="B956" s="5"/>
      <c r="C956" s="4"/>
    </row>
    <row r="957" spans="2:3" x14ac:dyDescent="0.25">
      <c r="B957" s="5"/>
      <c r="C957" s="4"/>
    </row>
    <row r="958" spans="2:3" x14ac:dyDescent="0.25">
      <c r="B958" s="5"/>
      <c r="C958" s="4"/>
    </row>
    <row r="959" spans="2:3" x14ac:dyDescent="0.25">
      <c r="B959" s="5"/>
      <c r="C959" s="4"/>
    </row>
    <row r="960" spans="2:3" x14ac:dyDescent="0.25">
      <c r="B960" s="5"/>
      <c r="C960" s="4"/>
    </row>
    <row r="961" spans="2:3" x14ac:dyDescent="0.25">
      <c r="B961" s="5"/>
      <c r="C961" s="4"/>
    </row>
    <row r="962" spans="2:3" x14ac:dyDescent="0.25">
      <c r="B962" s="5"/>
      <c r="C962" s="4"/>
    </row>
    <row r="963" spans="2:3" x14ac:dyDescent="0.25">
      <c r="B963" s="5"/>
      <c r="C963" s="4"/>
    </row>
    <row r="964" spans="2:3" x14ac:dyDescent="0.25">
      <c r="B964" s="5"/>
      <c r="C964" s="4"/>
    </row>
    <row r="965" spans="2:3" x14ac:dyDescent="0.25">
      <c r="B965" s="5"/>
      <c r="C965" s="4"/>
    </row>
    <row r="966" spans="2:3" x14ac:dyDescent="0.25">
      <c r="B966" s="5"/>
      <c r="C966" s="4"/>
    </row>
    <row r="967" spans="2:3" x14ac:dyDescent="0.25">
      <c r="B967" s="5"/>
      <c r="C967" s="4"/>
    </row>
    <row r="968" spans="2:3" x14ac:dyDescent="0.25">
      <c r="B968" s="5"/>
      <c r="C968" s="4"/>
    </row>
    <row r="969" spans="2:3" x14ac:dyDescent="0.25">
      <c r="B969" s="5"/>
      <c r="C969" s="4"/>
    </row>
    <row r="970" spans="2:3" x14ac:dyDescent="0.25">
      <c r="B970" s="5"/>
      <c r="C970" s="4"/>
    </row>
    <row r="971" spans="2:3" x14ac:dyDescent="0.25">
      <c r="B971" s="5"/>
      <c r="C971" s="4"/>
    </row>
    <row r="972" spans="2:3" x14ac:dyDescent="0.25">
      <c r="B972" s="5"/>
      <c r="C972" s="4"/>
    </row>
    <row r="973" spans="2:3" x14ac:dyDescent="0.25">
      <c r="B973" s="5"/>
      <c r="C973" s="4"/>
    </row>
    <row r="974" spans="2:3" x14ac:dyDescent="0.25">
      <c r="B974" s="5"/>
      <c r="C974" s="4"/>
    </row>
    <row r="975" spans="2:3" x14ac:dyDescent="0.25">
      <c r="B975" s="5"/>
      <c r="C975" s="4"/>
    </row>
    <row r="976" spans="2:3" x14ac:dyDescent="0.25">
      <c r="B976" s="5"/>
      <c r="C976" s="4"/>
    </row>
    <row r="977" spans="2:3" x14ac:dyDescent="0.25">
      <c r="B977" s="5"/>
      <c r="C977" s="4"/>
    </row>
    <row r="978" spans="2:3" x14ac:dyDescent="0.25">
      <c r="B978" s="5"/>
      <c r="C978" s="4"/>
    </row>
    <row r="979" spans="2:3" x14ac:dyDescent="0.25">
      <c r="B979" s="5"/>
      <c r="C979" s="4"/>
    </row>
    <row r="980" spans="2:3" x14ac:dyDescent="0.25">
      <c r="B980" s="5"/>
      <c r="C980" s="4"/>
    </row>
    <row r="981" spans="2:3" x14ac:dyDescent="0.25">
      <c r="B981" s="5"/>
      <c r="C981" s="4"/>
    </row>
    <row r="982" spans="2:3" x14ac:dyDescent="0.25">
      <c r="B982" s="5"/>
      <c r="C982" s="4"/>
    </row>
    <row r="983" spans="2:3" x14ac:dyDescent="0.25">
      <c r="B983" s="5"/>
      <c r="C983" s="4"/>
    </row>
    <row r="984" spans="2:3" x14ac:dyDescent="0.25">
      <c r="B984" s="5"/>
      <c r="C984" s="4"/>
    </row>
    <row r="985" spans="2:3" x14ac:dyDescent="0.25">
      <c r="B985" s="5"/>
      <c r="C985" s="4"/>
    </row>
    <row r="986" spans="2:3" x14ac:dyDescent="0.25">
      <c r="B986" s="5"/>
      <c r="C986" s="4"/>
    </row>
    <row r="987" spans="2:3" x14ac:dyDescent="0.25">
      <c r="B987" s="5"/>
      <c r="C987" s="4"/>
    </row>
    <row r="988" spans="2:3" x14ac:dyDescent="0.25">
      <c r="B988" s="5"/>
      <c r="C988" s="4"/>
    </row>
    <row r="989" spans="2:3" x14ac:dyDescent="0.25">
      <c r="B989" s="5"/>
      <c r="C989" s="4"/>
    </row>
    <row r="990" spans="2:3" x14ac:dyDescent="0.25">
      <c r="B990" s="5"/>
      <c r="C990" s="4"/>
    </row>
    <row r="991" spans="2:3" x14ac:dyDescent="0.25">
      <c r="B991" s="5"/>
      <c r="C991" s="4"/>
    </row>
    <row r="992" spans="2:3" x14ac:dyDescent="0.25">
      <c r="B992" s="5"/>
      <c r="C992" s="4"/>
    </row>
    <row r="993" spans="2:3" x14ac:dyDescent="0.25">
      <c r="B993" s="5"/>
      <c r="C993" s="4"/>
    </row>
    <row r="994" spans="2:3" x14ac:dyDescent="0.25">
      <c r="B994" s="5"/>
      <c r="C994" s="4"/>
    </row>
    <row r="995" spans="2:3" x14ac:dyDescent="0.25">
      <c r="B995" s="5"/>
      <c r="C995" s="4"/>
    </row>
    <row r="996" spans="2:3" x14ac:dyDescent="0.25">
      <c r="B996" s="5"/>
      <c r="C996" s="4"/>
    </row>
    <row r="997" spans="2:3" x14ac:dyDescent="0.25">
      <c r="B997" s="5"/>
      <c r="C997" s="4"/>
    </row>
    <row r="998" spans="2:3" x14ac:dyDescent="0.25">
      <c r="B998" s="5"/>
      <c r="C998" s="4"/>
    </row>
    <row r="999" spans="2:3" x14ac:dyDescent="0.25">
      <c r="B999" s="5"/>
      <c r="C999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outlinePr summaryBelow="0" summaryRight="0"/>
  </sheetPr>
  <dimension ref="A1:D44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8.140625" customWidth="1"/>
    <col min="2" max="2" width="38" customWidth="1"/>
  </cols>
  <sheetData>
    <row r="1" spans="1:4" x14ac:dyDescent="0.25">
      <c r="A1" s="3">
        <v>1</v>
      </c>
      <c r="B1" s="3" t="s">
        <v>5236</v>
      </c>
      <c r="D1" s="3" t="s">
        <v>5235</v>
      </c>
    </row>
    <row r="2" spans="1:4" x14ac:dyDescent="0.25">
      <c r="A2" s="3">
        <v>2</v>
      </c>
      <c r="B2" s="3" t="s">
        <v>5237</v>
      </c>
      <c r="C2" s="3">
        <v>1876</v>
      </c>
      <c r="D2" s="3" t="s">
        <v>5235</v>
      </c>
    </row>
    <row r="3" spans="1:4" x14ac:dyDescent="0.25">
      <c r="A3" s="3">
        <v>3</v>
      </c>
      <c r="B3" s="3">
        <v>1</v>
      </c>
      <c r="D3" s="3" t="s">
        <v>5235</v>
      </c>
    </row>
    <row r="4" spans="1:4" x14ac:dyDescent="0.25">
      <c r="A4" s="3">
        <v>4</v>
      </c>
      <c r="B4" s="3" t="s">
        <v>5238</v>
      </c>
      <c r="C4" s="3" t="s">
        <v>5239</v>
      </c>
      <c r="D4" s="3" t="s">
        <v>5235</v>
      </c>
    </row>
    <row r="5" spans="1:4" x14ac:dyDescent="0.25">
      <c r="A5" s="3">
        <v>5</v>
      </c>
      <c r="B5" s="3" t="s">
        <v>5240</v>
      </c>
      <c r="C5" s="3" t="s">
        <v>4123</v>
      </c>
      <c r="D5" s="3" t="s">
        <v>5235</v>
      </c>
    </row>
    <row r="6" spans="1:4" x14ac:dyDescent="0.25">
      <c r="A6" s="3">
        <v>6</v>
      </c>
      <c r="B6" s="3" t="s">
        <v>5241</v>
      </c>
      <c r="C6" s="3" t="s">
        <v>5242</v>
      </c>
      <c r="D6" s="3" t="s">
        <v>5235</v>
      </c>
    </row>
    <row r="7" spans="1:4" x14ac:dyDescent="0.25">
      <c r="A7" s="3">
        <v>7</v>
      </c>
      <c r="B7" s="3" t="s">
        <v>5243</v>
      </c>
      <c r="D7" s="3" t="s">
        <v>5235</v>
      </c>
    </row>
    <row r="8" spans="1:4" x14ac:dyDescent="0.25">
      <c r="A8" s="3">
        <v>8</v>
      </c>
      <c r="B8" s="3" t="s">
        <v>5244</v>
      </c>
      <c r="C8" s="3" t="s">
        <v>5245</v>
      </c>
      <c r="D8" s="3" t="s">
        <v>5235</v>
      </c>
    </row>
    <row r="9" spans="1:4" x14ac:dyDescent="0.25">
      <c r="A9" s="3">
        <v>9</v>
      </c>
      <c r="B9" s="3" t="s">
        <v>5246</v>
      </c>
      <c r="C9" s="3" t="s">
        <v>5247</v>
      </c>
      <c r="D9" s="3" t="s">
        <v>5235</v>
      </c>
    </row>
    <row r="10" spans="1:4" x14ac:dyDescent="0.25">
      <c r="A10" s="3">
        <v>10</v>
      </c>
      <c r="B10" s="3" t="s">
        <v>5248</v>
      </c>
      <c r="C10" s="3">
        <v>1963</v>
      </c>
      <c r="D10" s="3" t="s">
        <v>5235</v>
      </c>
    </row>
    <row r="11" spans="1:4" x14ac:dyDescent="0.25">
      <c r="A11" s="3">
        <v>11</v>
      </c>
      <c r="B11" s="3" t="s">
        <v>3922</v>
      </c>
      <c r="C11" s="3">
        <v>1966</v>
      </c>
      <c r="D11" s="3" t="s">
        <v>5235</v>
      </c>
    </row>
    <row r="12" spans="1:4" x14ac:dyDescent="0.25">
      <c r="A12" s="3">
        <v>12</v>
      </c>
      <c r="B12" s="3" t="s">
        <v>5249</v>
      </c>
      <c r="C12" s="3" t="s">
        <v>5250</v>
      </c>
      <c r="D12" s="3" t="s">
        <v>5235</v>
      </c>
    </row>
    <row r="13" spans="1:4" x14ac:dyDescent="0.25">
      <c r="A13" s="3">
        <v>13</v>
      </c>
      <c r="B13" s="3" t="s">
        <v>5251</v>
      </c>
      <c r="C13" s="3" t="s">
        <v>5250</v>
      </c>
      <c r="D13" s="3" t="s">
        <v>5235</v>
      </c>
    </row>
    <row r="14" spans="1:4" x14ac:dyDescent="0.25">
      <c r="A14" s="3">
        <v>14</v>
      </c>
      <c r="B14" s="3" t="s">
        <v>5252</v>
      </c>
      <c r="C14" s="3">
        <v>1890</v>
      </c>
      <c r="D14" s="3" t="s">
        <v>5235</v>
      </c>
    </row>
    <row r="15" spans="1:4" x14ac:dyDescent="0.25">
      <c r="A15" s="3">
        <v>15</v>
      </c>
      <c r="B15" s="3" t="s">
        <v>5253</v>
      </c>
      <c r="C15" s="3">
        <v>1969</v>
      </c>
      <c r="D15" s="3" t="s">
        <v>5235</v>
      </c>
    </row>
    <row r="16" spans="1:4" x14ac:dyDescent="0.25">
      <c r="A16" s="3">
        <v>16</v>
      </c>
      <c r="B16" s="3" t="s">
        <v>5254</v>
      </c>
      <c r="C16" s="3" t="s">
        <v>5255</v>
      </c>
      <c r="D16" s="3" t="s">
        <v>5235</v>
      </c>
    </row>
    <row r="17" spans="1:4" x14ac:dyDescent="0.25">
      <c r="A17" s="3">
        <v>17</v>
      </c>
      <c r="B17" s="3" t="s">
        <v>5256</v>
      </c>
      <c r="C17" s="3" t="s">
        <v>4651</v>
      </c>
      <c r="D17" s="3" t="s">
        <v>5235</v>
      </c>
    </row>
    <row r="18" spans="1:4" x14ac:dyDescent="0.25">
      <c r="A18" s="3">
        <v>18</v>
      </c>
      <c r="B18" s="3" t="s">
        <v>5257</v>
      </c>
      <c r="C18" s="3" t="s">
        <v>5217</v>
      </c>
      <c r="D18" s="3" t="s">
        <v>5235</v>
      </c>
    </row>
    <row r="19" spans="1:4" x14ac:dyDescent="0.25">
      <c r="A19" s="3">
        <v>19</v>
      </c>
      <c r="B19" s="3" t="s">
        <v>5258</v>
      </c>
      <c r="C19" s="3" t="s">
        <v>5259</v>
      </c>
      <c r="D19" s="3" t="s">
        <v>5235</v>
      </c>
    </row>
    <row r="20" spans="1:4" x14ac:dyDescent="0.25">
      <c r="A20" s="3">
        <v>20</v>
      </c>
      <c r="B20" s="3" t="s">
        <v>5260</v>
      </c>
      <c r="C20" s="3">
        <v>1977</v>
      </c>
      <c r="D20" s="3" t="s">
        <v>5235</v>
      </c>
    </row>
    <row r="21" spans="1:4" x14ac:dyDescent="0.25">
      <c r="A21" s="3">
        <v>21</v>
      </c>
      <c r="B21" s="3" t="s">
        <v>5261</v>
      </c>
      <c r="C21" s="3" t="s">
        <v>3084</v>
      </c>
      <c r="D21" s="3" t="s">
        <v>5235</v>
      </c>
    </row>
    <row r="22" spans="1:4" x14ac:dyDescent="0.25">
      <c r="A22" s="3">
        <v>22</v>
      </c>
      <c r="B22" s="3" t="s">
        <v>5262</v>
      </c>
      <c r="C22" s="3" t="s">
        <v>5263</v>
      </c>
      <c r="D22" s="3" t="s">
        <v>5235</v>
      </c>
    </row>
    <row r="23" spans="1:4" x14ac:dyDescent="0.25">
      <c r="A23" s="3">
        <v>23</v>
      </c>
      <c r="B23" s="3">
        <v>1</v>
      </c>
      <c r="D23" s="3" t="s">
        <v>5235</v>
      </c>
    </row>
    <row r="24" spans="1:4" x14ac:dyDescent="0.25">
      <c r="A24" s="3">
        <v>24</v>
      </c>
      <c r="B24" s="3" t="s">
        <v>5264</v>
      </c>
      <c r="C24" s="3" t="s">
        <v>5265</v>
      </c>
      <c r="D24" s="3" t="s">
        <v>5235</v>
      </c>
    </row>
    <row r="25" spans="1:4" x14ac:dyDescent="0.25">
      <c r="A25" s="3">
        <v>25</v>
      </c>
      <c r="B25" s="3" t="s">
        <v>5266</v>
      </c>
      <c r="C25" s="3" t="s">
        <v>5267</v>
      </c>
      <c r="D25" s="3" t="s">
        <v>5235</v>
      </c>
    </row>
    <row r="26" spans="1:4" x14ac:dyDescent="0.25">
      <c r="A26" s="3">
        <v>26</v>
      </c>
      <c r="B26" s="3" t="s">
        <v>5268</v>
      </c>
      <c r="C26" s="3" t="s">
        <v>5269</v>
      </c>
      <c r="D26" s="3" t="s">
        <v>5235</v>
      </c>
    </row>
    <row r="27" spans="1:4" x14ac:dyDescent="0.25">
      <c r="A27" s="3">
        <v>27</v>
      </c>
      <c r="B27" s="3" t="s">
        <v>5270</v>
      </c>
      <c r="C27" s="3" t="s">
        <v>5271</v>
      </c>
      <c r="D27" s="3" t="s">
        <v>5235</v>
      </c>
    </row>
    <row r="28" spans="1:4" x14ac:dyDescent="0.25">
      <c r="A28" s="3">
        <v>28</v>
      </c>
      <c r="B28" s="3" t="s">
        <v>5272</v>
      </c>
      <c r="C28" s="3" t="s">
        <v>5273</v>
      </c>
      <c r="D28" s="3" t="s">
        <v>5235</v>
      </c>
    </row>
    <row r="29" spans="1:4" x14ac:dyDescent="0.25">
      <c r="A29" s="3">
        <v>29</v>
      </c>
      <c r="B29" s="3" t="s">
        <v>5274</v>
      </c>
      <c r="C29" s="3" t="s">
        <v>5273</v>
      </c>
      <c r="D29" s="3" t="s">
        <v>5235</v>
      </c>
    </row>
    <row r="30" spans="1:4" x14ac:dyDescent="0.25">
      <c r="A30" s="3">
        <v>30</v>
      </c>
      <c r="B30" s="3" t="s">
        <v>5275</v>
      </c>
      <c r="C30" s="3" t="s">
        <v>5276</v>
      </c>
      <c r="D30" s="3" t="s">
        <v>5235</v>
      </c>
    </row>
    <row r="31" spans="1:4" x14ac:dyDescent="0.25">
      <c r="A31" s="3">
        <v>31</v>
      </c>
      <c r="B31" s="3" t="s">
        <v>5277</v>
      </c>
      <c r="C31" s="3" t="s">
        <v>5278</v>
      </c>
      <c r="D31" s="3" t="s">
        <v>5235</v>
      </c>
    </row>
    <row r="32" spans="1:4" x14ac:dyDescent="0.25">
      <c r="A32" s="3">
        <v>32</v>
      </c>
      <c r="B32" s="3" t="s">
        <v>5279</v>
      </c>
      <c r="C32" s="3" t="s">
        <v>5280</v>
      </c>
      <c r="D32" s="3" t="s">
        <v>5235</v>
      </c>
    </row>
    <row r="33" spans="1:4" x14ac:dyDescent="0.25">
      <c r="A33" s="3">
        <v>33</v>
      </c>
      <c r="B33" s="3" t="s">
        <v>5281</v>
      </c>
      <c r="C33" s="3" t="s">
        <v>5282</v>
      </c>
      <c r="D33" s="3" t="s">
        <v>5235</v>
      </c>
    </row>
    <row r="34" spans="1:4" x14ac:dyDescent="0.25">
      <c r="A34" s="3">
        <v>34</v>
      </c>
      <c r="B34" s="3" t="s">
        <v>5283</v>
      </c>
      <c r="C34" s="3" t="s">
        <v>5284</v>
      </c>
      <c r="D34" s="3" t="s">
        <v>5235</v>
      </c>
    </row>
    <row r="35" spans="1:4" x14ac:dyDescent="0.25">
      <c r="A35" s="3">
        <v>35</v>
      </c>
      <c r="B35" s="3" t="s">
        <v>5285</v>
      </c>
      <c r="C35" s="3" t="s">
        <v>5286</v>
      </c>
      <c r="D35" s="3" t="s">
        <v>5235</v>
      </c>
    </row>
    <row r="36" spans="1:4" x14ac:dyDescent="0.25">
      <c r="A36" s="3">
        <v>36</v>
      </c>
      <c r="B36" s="3" t="s">
        <v>5287</v>
      </c>
      <c r="C36" s="3" t="s">
        <v>2787</v>
      </c>
      <c r="D36" s="3" t="s">
        <v>5235</v>
      </c>
    </row>
    <row r="37" spans="1:4" x14ac:dyDescent="0.25">
      <c r="A37" s="3">
        <v>37</v>
      </c>
      <c r="B37" s="3" t="s">
        <v>5281</v>
      </c>
      <c r="C37" s="3" t="s">
        <v>5282</v>
      </c>
      <c r="D37" s="3" t="s">
        <v>5235</v>
      </c>
    </row>
    <row r="38" spans="1:4" x14ac:dyDescent="0.25">
      <c r="A38" s="3">
        <v>38</v>
      </c>
      <c r="B38" s="3" t="s">
        <v>5279</v>
      </c>
      <c r="C38" s="3" t="s">
        <v>5280</v>
      </c>
      <c r="D38" s="3" t="s">
        <v>5235</v>
      </c>
    </row>
    <row r="39" spans="1:4" x14ac:dyDescent="0.25">
      <c r="A39" s="3">
        <v>39</v>
      </c>
      <c r="B39" s="3" t="s">
        <v>5288</v>
      </c>
      <c r="C39" s="3">
        <v>1960</v>
      </c>
      <c r="D39" s="3" t="s">
        <v>5235</v>
      </c>
    </row>
    <row r="40" spans="1:4" x14ac:dyDescent="0.25">
      <c r="A40" s="3">
        <v>40</v>
      </c>
      <c r="B40" s="3" t="s">
        <v>5289</v>
      </c>
      <c r="C40" s="3" t="s">
        <v>5290</v>
      </c>
      <c r="D40" s="3" t="s">
        <v>5235</v>
      </c>
    </row>
    <row r="41" spans="1:4" x14ac:dyDescent="0.25">
      <c r="A41" s="3">
        <v>41</v>
      </c>
      <c r="B41" s="3">
        <v>1</v>
      </c>
      <c r="D41" s="3" t="s">
        <v>5235</v>
      </c>
    </row>
    <row r="42" spans="1:4" x14ac:dyDescent="0.25">
      <c r="A42" s="3">
        <v>42</v>
      </c>
      <c r="B42" s="3" t="s">
        <v>5291</v>
      </c>
      <c r="C42" s="3" t="s">
        <v>5106</v>
      </c>
      <c r="D42" s="3" t="s">
        <v>5235</v>
      </c>
    </row>
    <row r="43" spans="1:4" x14ac:dyDescent="0.25">
      <c r="A43" s="3">
        <v>43</v>
      </c>
      <c r="B43" s="3" t="s">
        <v>5292</v>
      </c>
      <c r="C43" s="3" t="s">
        <v>5293</v>
      </c>
      <c r="D43" s="3" t="s">
        <v>5235</v>
      </c>
    </row>
    <row r="44" spans="1:4" x14ac:dyDescent="0.25">
      <c r="A44" s="3">
        <v>44</v>
      </c>
      <c r="B44" s="3" t="s">
        <v>5294</v>
      </c>
      <c r="C44" s="3" t="s">
        <v>4211</v>
      </c>
      <c r="D44" s="3" t="s">
        <v>5235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outlinePr summaryBelow="0" summaryRight="0"/>
  </sheetPr>
  <dimension ref="A1:D25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10.7109375" customWidth="1"/>
    <col min="2" max="2" width="41.140625" customWidth="1"/>
  </cols>
  <sheetData>
    <row r="1" spans="1:4" x14ac:dyDescent="0.25">
      <c r="A1" s="3">
        <v>1</v>
      </c>
      <c r="B1" s="3" t="s">
        <v>5295</v>
      </c>
      <c r="C1" s="3" t="s">
        <v>5296</v>
      </c>
      <c r="D1" s="3" t="s">
        <v>5235</v>
      </c>
    </row>
    <row r="2" spans="1:4" x14ac:dyDescent="0.25">
      <c r="A2" s="3">
        <v>2</v>
      </c>
      <c r="B2" s="3" t="s">
        <v>5297</v>
      </c>
      <c r="C2" s="3" t="s">
        <v>5298</v>
      </c>
      <c r="D2" s="3" t="s">
        <v>5235</v>
      </c>
    </row>
    <row r="3" spans="1:4" x14ac:dyDescent="0.25">
      <c r="A3" s="3">
        <v>3</v>
      </c>
      <c r="B3" s="25">
        <v>45717</v>
      </c>
      <c r="D3" s="3" t="s">
        <v>5235</v>
      </c>
    </row>
    <row r="4" spans="1:4" x14ac:dyDescent="0.25">
      <c r="A4" s="3">
        <v>4</v>
      </c>
      <c r="B4" s="3" t="s">
        <v>5299</v>
      </c>
      <c r="D4" s="3" t="s">
        <v>5235</v>
      </c>
    </row>
    <row r="5" spans="1:4" x14ac:dyDescent="0.25">
      <c r="A5" s="3">
        <v>5</v>
      </c>
      <c r="B5" s="3" t="s">
        <v>5300</v>
      </c>
      <c r="D5" s="3" t="s">
        <v>5235</v>
      </c>
    </row>
    <row r="6" spans="1:4" x14ac:dyDescent="0.25">
      <c r="A6" s="3">
        <v>6</v>
      </c>
      <c r="B6" s="3" t="s">
        <v>5301</v>
      </c>
      <c r="C6" s="3" t="s">
        <v>5302</v>
      </c>
      <c r="D6" s="3" t="s">
        <v>5235</v>
      </c>
    </row>
    <row r="7" spans="1:4" x14ac:dyDescent="0.25">
      <c r="A7" s="3">
        <v>7</v>
      </c>
      <c r="B7" s="3" t="s">
        <v>5303</v>
      </c>
      <c r="C7" s="3" t="s">
        <v>5304</v>
      </c>
      <c r="D7" s="3" t="s">
        <v>5235</v>
      </c>
    </row>
    <row r="8" spans="1:4" x14ac:dyDescent="0.25">
      <c r="A8" s="3">
        <v>8</v>
      </c>
      <c r="B8" s="3" t="s">
        <v>5305</v>
      </c>
      <c r="C8" s="3" t="s">
        <v>2823</v>
      </c>
      <c r="D8" s="3" t="s">
        <v>5235</v>
      </c>
    </row>
    <row r="9" spans="1:4" x14ac:dyDescent="0.25">
      <c r="A9" s="3">
        <v>9</v>
      </c>
      <c r="B9" s="3" t="s">
        <v>5306</v>
      </c>
      <c r="C9" s="3" t="s">
        <v>5307</v>
      </c>
      <c r="D9" s="3" t="s">
        <v>5235</v>
      </c>
    </row>
    <row r="10" spans="1:4" x14ac:dyDescent="0.25">
      <c r="A10" s="3">
        <v>10</v>
      </c>
      <c r="B10" s="3" t="s">
        <v>5308</v>
      </c>
      <c r="C10" s="3" t="s">
        <v>5242</v>
      </c>
      <c r="D10" s="3" t="s">
        <v>5235</v>
      </c>
    </row>
    <row r="11" spans="1:4" x14ac:dyDescent="0.25">
      <c r="A11" s="3">
        <v>11</v>
      </c>
      <c r="B11" s="3" t="s">
        <v>5309</v>
      </c>
      <c r="C11" s="3" t="s">
        <v>5310</v>
      </c>
      <c r="D11" s="3" t="s">
        <v>5235</v>
      </c>
    </row>
    <row r="12" spans="1:4" x14ac:dyDescent="0.25">
      <c r="A12" s="3">
        <v>12</v>
      </c>
      <c r="B12" s="3" t="s">
        <v>5311</v>
      </c>
      <c r="C12" s="3" t="s">
        <v>5312</v>
      </c>
      <c r="D12" s="3" t="s">
        <v>5235</v>
      </c>
    </row>
    <row r="13" spans="1:4" x14ac:dyDescent="0.25">
      <c r="A13" s="3">
        <v>13</v>
      </c>
      <c r="B13" s="3" t="s">
        <v>5313</v>
      </c>
      <c r="D13" s="3" t="s">
        <v>5235</v>
      </c>
    </row>
    <row r="14" spans="1:4" x14ac:dyDescent="0.25">
      <c r="A14" s="3">
        <v>14</v>
      </c>
      <c r="B14" s="3" t="s">
        <v>5314</v>
      </c>
      <c r="D14" s="3" t="s">
        <v>5235</v>
      </c>
    </row>
    <row r="15" spans="1:4" x14ac:dyDescent="0.25">
      <c r="A15" s="3">
        <v>15</v>
      </c>
      <c r="B15" s="3" t="s">
        <v>5315</v>
      </c>
      <c r="C15" s="3" t="s">
        <v>5316</v>
      </c>
      <c r="D15" s="3" t="s">
        <v>5235</v>
      </c>
    </row>
    <row r="16" spans="1:4" x14ac:dyDescent="0.25">
      <c r="A16" s="3">
        <v>16</v>
      </c>
      <c r="B16" s="25">
        <v>45717</v>
      </c>
      <c r="D16" s="3" t="s">
        <v>5235</v>
      </c>
    </row>
    <row r="17" spans="1:4" x14ac:dyDescent="0.25">
      <c r="A17" s="3">
        <v>17</v>
      </c>
      <c r="B17" s="3" t="s">
        <v>5317</v>
      </c>
      <c r="C17" s="3" t="s">
        <v>2934</v>
      </c>
      <c r="D17" s="3" t="s">
        <v>5235</v>
      </c>
    </row>
    <row r="18" spans="1:4" x14ac:dyDescent="0.25">
      <c r="A18" s="3">
        <v>18</v>
      </c>
      <c r="B18" s="3" t="s">
        <v>5318</v>
      </c>
      <c r="C18" s="3">
        <v>1943</v>
      </c>
      <c r="D18" s="3" t="s">
        <v>5235</v>
      </c>
    </row>
    <row r="19" spans="1:4" x14ac:dyDescent="0.25">
      <c r="A19" s="3">
        <v>19</v>
      </c>
      <c r="B19" s="3" t="s">
        <v>5319</v>
      </c>
      <c r="C19" s="3">
        <v>1943</v>
      </c>
      <c r="D19" s="3" t="s">
        <v>5235</v>
      </c>
    </row>
    <row r="20" spans="1:4" x14ac:dyDescent="0.25">
      <c r="A20" s="3">
        <v>20</v>
      </c>
      <c r="B20" s="3" t="s">
        <v>5320</v>
      </c>
      <c r="C20" s="3">
        <v>1943</v>
      </c>
      <c r="D20" s="3" t="s">
        <v>5235</v>
      </c>
    </row>
    <row r="21" spans="1:4" x14ac:dyDescent="0.25">
      <c r="A21" s="3">
        <v>21</v>
      </c>
      <c r="B21" s="3" t="s">
        <v>3049</v>
      </c>
      <c r="D21" s="3" t="s">
        <v>5235</v>
      </c>
    </row>
    <row r="22" spans="1:4" x14ac:dyDescent="0.25">
      <c r="A22" s="3">
        <v>22</v>
      </c>
      <c r="B22" s="3" t="s">
        <v>5321</v>
      </c>
      <c r="D22" s="3" t="s">
        <v>5235</v>
      </c>
    </row>
    <row r="23" spans="1:4" x14ac:dyDescent="0.25">
      <c r="A23" s="3">
        <v>23</v>
      </c>
      <c r="B23" s="3" t="s">
        <v>5322</v>
      </c>
      <c r="C23" s="3" t="s">
        <v>3636</v>
      </c>
      <c r="D23" s="3" t="s">
        <v>5235</v>
      </c>
    </row>
    <row r="24" spans="1:4" x14ac:dyDescent="0.25">
      <c r="A24" s="3">
        <v>24</v>
      </c>
      <c r="B24" s="3" t="s">
        <v>5323</v>
      </c>
      <c r="C24" s="3" t="s">
        <v>5324</v>
      </c>
      <c r="D24" s="3" t="s">
        <v>5235</v>
      </c>
    </row>
    <row r="25" spans="1:4" x14ac:dyDescent="0.25">
      <c r="A25" s="3">
        <v>25</v>
      </c>
      <c r="B25" s="25">
        <v>45717</v>
      </c>
      <c r="D25" s="3" t="s">
        <v>5235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outlinePr summaryBelow="0" summaryRight="0"/>
  </sheetPr>
  <dimension ref="A1:D50"/>
  <sheetViews>
    <sheetView workbookViewId="0"/>
  </sheetViews>
  <sheetFormatPr defaultColWidth="14.42578125" defaultRowHeight="15" customHeight="1" x14ac:dyDescent="0.25"/>
  <cols>
    <col min="1" max="1" width="11.140625" customWidth="1"/>
    <col min="2" max="2" width="45.42578125" customWidth="1"/>
  </cols>
  <sheetData>
    <row r="1" spans="1:4" x14ac:dyDescent="0.25">
      <c r="A1" s="3">
        <v>1</v>
      </c>
      <c r="B1" s="3" t="s">
        <v>5325</v>
      </c>
      <c r="C1" s="3" t="s">
        <v>5326</v>
      </c>
      <c r="D1" s="3" t="s">
        <v>5235</v>
      </c>
    </row>
    <row r="2" spans="1:4" x14ac:dyDescent="0.25">
      <c r="A2" s="3">
        <v>2</v>
      </c>
      <c r="B2" s="3" t="s">
        <v>5327</v>
      </c>
      <c r="C2" s="3" t="s">
        <v>5328</v>
      </c>
      <c r="D2" s="3" t="s">
        <v>5235</v>
      </c>
    </row>
    <row r="3" spans="1:4" x14ac:dyDescent="0.25">
      <c r="A3" s="3">
        <v>3</v>
      </c>
      <c r="B3" s="3" t="s">
        <v>5329</v>
      </c>
      <c r="C3" s="3" t="s">
        <v>3327</v>
      </c>
      <c r="D3" s="3" t="s">
        <v>5235</v>
      </c>
    </row>
    <row r="4" spans="1:4" x14ac:dyDescent="0.25">
      <c r="A4" s="3">
        <v>4</v>
      </c>
      <c r="B4" s="3" t="s">
        <v>5330</v>
      </c>
      <c r="D4" s="3" t="s">
        <v>5235</v>
      </c>
    </row>
    <row r="5" spans="1:4" x14ac:dyDescent="0.25">
      <c r="A5" s="3">
        <v>5</v>
      </c>
      <c r="B5" s="3" t="s">
        <v>5331</v>
      </c>
      <c r="C5" s="3" t="s">
        <v>5332</v>
      </c>
      <c r="D5" s="3" t="s">
        <v>5235</v>
      </c>
    </row>
    <row r="6" spans="1:4" x14ac:dyDescent="0.25">
      <c r="A6" s="3">
        <v>6</v>
      </c>
      <c r="B6" s="3" t="s">
        <v>5333</v>
      </c>
      <c r="C6" s="3" t="s">
        <v>5334</v>
      </c>
      <c r="D6" s="3" t="s">
        <v>5235</v>
      </c>
    </row>
    <row r="7" spans="1:4" x14ac:dyDescent="0.25">
      <c r="A7" s="3">
        <v>7</v>
      </c>
      <c r="B7" s="3">
        <v>2</v>
      </c>
      <c r="D7" s="3" t="s">
        <v>5235</v>
      </c>
    </row>
    <row r="8" spans="1:4" x14ac:dyDescent="0.25">
      <c r="A8" s="3">
        <v>8</v>
      </c>
      <c r="B8" s="3" t="s">
        <v>5335</v>
      </c>
      <c r="C8" s="3" t="s">
        <v>5336</v>
      </c>
      <c r="D8" s="3" t="s">
        <v>5235</v>
      </c>
    </row>
    <row r="9" spans="1:4" x14ac:dyDescent="0.25">
      <c r="A9" s="3">
        <v>9</v>
      </c>
      <c r="B9" s="3" t="s">
        <v>5337</v>
      </c>
      <c r="C9" s="3" t="s">
        <v>5338</v>
      </c>
      <c r="D9" s="3" t="s">
        <v>5235</v>
      </c>
    </row>
    <row r="10" spans="1:4" x14ac:dyDescent="0.25">
      <c r="A10" s="3">
        <v>10</v>
      </c>
      <c r="B10" s="3" t="s">
        <v>5339</v>
      </c>
      <c r="C10" s="3" t="s">
        <v>5340</v>
      </c>
      <c r="D10" s="3" t="s">
        <v>5235</v>
      </c>
    </row>
    <row r="11" spans="1:4" x14ac:dyDescent="0.25">
      <c r="A11" s="3">
        <v>11</v>
      </c>
      <c r="B11" s="3" t="s">
        <v>5341</v>
      </c>
      <c r="C11" s="3" t="s">
        <v>5342</v>
      </c>
      <c r="D11" s="3" t="s">
        <v>5235</v>
      </c>
    </row>
    <row r="12" spans="1:4" x14ac:dyDescent="0.25">
      <c r="A12" s="3">
        <v>12</v>
      </c>
      <c r="B12" s="3" t="s">
        <v>5343</v>
      </c>
      <c r="C12" s="3" t="s">
        <v>5344</v>
      </c>
      <c r="D12" s="3" t="s">
        <v>5235</v>
      </c>
    </row>
    <row r="13" spans="1:4" x14ac:dyDescent="0.25">
      <c r="A13" s="3">
        <v>13</v>
      </c>
      <c r="B13" s="3" t="s">
        <v>5345</v>
      </c>
      <c r="C13" s="3" t="s">
        <v>5346</v>
      </c>
      <c r="D13" s="3" t="s">
        <v>5235</v>
      </c>
    </row>
    <row r="14" spans="1:4" x14ac:dyDescent="0.25">
      <c r="A14" s="3">
        <v>14</v>
      </c>
      <c r="B14" s="3" t="s">
        <v>5347</v>
      </c>
      <c r="C14" s="3" t="s">
        <v>5316</v>
      </c>
      <c r="D14" s="3" t="s">
        <v>5235</v>
      </c>
    </row>
    <row r="15" spans="1:4" x14ac:dyDescent="0.25">
      <c r="A15" s="3">
        <v>15</v>
      </c>
      <c r="B15" s="3" t="s">
        <v>1853</v>
      </c>
      <c r="C15" s="3" t="s">
        <v>3822</v>
      </c>
      <c r="D15" s="3" t="s">
        <v>5235</v>
      </c>
    </row>
    <row r="16" spans="1:4" x14ac:dyDescent="0.25">
      <c r="A16" s="3">
        <v>16</v>
      </c>
      <c r="B16" s="3" t="s">
        <v>5348</v>
      </c>
      <c r="C16" s="3">
        <v>1965</v>
      </c>
      <c r="D16" s="3" t="s">
        <v>5235</v>
      </c>
    </row>
    <row r="17" spans="1:4" x14ac:dyDescent="0.25">
      <c r="A17" s="3">
        <v>17</v>
      </c>
      <c r="B17" s="3" t="s">
        <v>5349</v>
      </c>
      <c r="C17" s="3">
        <v>1968</v>
      </c>
      <c r="D17" s="3" t="s">
        <v>5235</v>
      </c>
    </row>
    <row r="18" spans="1:4" x14ac:dyDescent="0.25">
      <c r="A18" s="3">
        <v>18</v>
      </c>
      <c r="B18" s="3" t="s">
        <v>5350</v>
      </c>
      <c r="C18" s="3">
        <v>1973</v>
      </c>
      <c r="D18" s="3" t="s">
        <v>5235</v>
      </c>
    </row>
    <row r="19" spans="1:4" x14ac:dyDescent="0.25">
      <c r="A19" s="3">
        <v>19</v>
      </c>
      <c r="B19" s="3" t="s">
        <v>5351</v>
      </c>
      <c r="C19" s="3">
        <v>1945</v>
      </c>
      <c r="D19" s="3" t="s">
        <v>5235</v>
      </c>
    </row>
    <row r="20" spans="1:4" x14ac:dyDescent="0.25">
      <c r="A20" s="3">
        <v>20</v>
      </c>
      <c r="B20" s="3" t="s">
        <v>5352</v>
      </c>
      <c r="C20" s="3" t="s">
        <v>5353</v>
      </c>
      <c r="D20" s="3" t="s">
        <v>5235</v>
      </c>
    </row>
    <row r="21" spans="1:4" x14ac:dyDescent="0.25">
      <c r="A21" s="3">
        <v>21</v>
      </c>
      <c r="B21" s="3" t="s">
        <v>5354</v>
      </c>
      <c r="C21" s="3" t="s">
        <v>5355</v>
      </c>
      <c r="D21" s="3" t="s">
        <v>5235</v>
      </c>
    </row>
    <row r="22" spans="1:4" x14ac:dyDescent="0.25">
      <c r="A22" s="3">
        <v>22</v>
      </c>
      <c r="B22" s="3" t="s">
        <v>5356</v>
      </c>
      <c r="C22" s="3" t="s">
        <v>3933</v>
      </c>
      <c r="D22" s="3" t="s">
        <v>5235</v>
      </c>
    </row>
    <row r="23" spans="1:4" x14ac:dyDescent="0.25">
      <c r="A23" s="3">
        <v>23</v>
      </c>
      <c r="B23" s="3" t="s">
        <v>5357</v>
      </c>
      <c r="C23" s="3" t="s">
        <v>5358</v>
      </c>
      <c r="D23" s="3" t="s">
        <v>5235</v>
      </c>
    </row>
    <row r="24" spans="1:4" x14ac:dyDescent="0.25">
      <c r="A24" s="3">
        <v>24</v>
      </c>
      <c r="B24" s="3" t="s">
        <v>5359</v>
      </c>
      <c r="C24" s="3" t="s">
        <v>3193</v>
      </c>
      <c r="D24" s="3" t="s">
        <v>5235</v>
      </c>
    </row>
    <row r="25" spans="1:4" x14ac:dyDescent="0.25">
      <c r="A25" s="3">
        <v>25</v>
      </c>
      <c r="B25" s="3" t="s">
        <v>5360</v>
      </c>
      <c r="C25" s="3" t="s">
        <v>3874</v>
      </c>
      <c r="D25" s="3" t="s">
        <v>5235</v>
      </c>
    </row>
    <row r="26" spans="1:4" x14ac:dyDescent="0.25">
      <c r="A26" s="3">
        <v>26</v>
      </c>
      <c r="B26" s="3" t="s">
        <v>5361</v>
      </c>
      <c r="C26" s="3" t="s">
        <v>5362</v>
      </c>
      <c r="D26" s="3" t="s">
        <v>5235</v>
      </c>
    </row>
    <row r="27" spans="1:4" x14ac:dyDescent="0.25">
      <c r="A27" s="3">
        <v>27</v>
      </c>
      <c r="B27" s="3" t="s">
        <v>5363</v>
      </c>
      <c r="C27" s="3" t="s">
        <v>5364</v>
      </c>
      <c r="D27" s="3" t="s">
        <v>5235</v>
      </c>
    </row>
    <row r="28" spans="1:4" x14ac:dyDescent="0.25">
      <c r="A28" s="3">
        <v>28</v>
      </c>
      <c r="B28" s="3" t="s">
        <v>5365</v>
      </c>
      <c r="C28" s="3" t="s">
        <v>5366</v>
      </c>
      <c r="D28" s="3" t="s">
        <v>5235</v>
      </c>
    </row>
    <row r="29" spans="1:4" x14ac:dyDescent="0.25">
      <c r="A29" s="3">
        <v>29</v>
      </c>
      <c r="B29" s="3" t="s">
        <v>5367</v>
      </c>
      <c r="D29" s="3" t="s">
        <v>5235</v>
      </c>
    </row>
    <row r="30" spans="1:4" x14ac:dyDescent="0.25">
      <c r="A30" s="3">
        <v>30</v>
      </c>
      <c r="B30" s="3" t="s">
        <v>5368</v>
      </c>
      <c r="D30" s="3" t="s">
        <v>5235</v>
      </c>
    </row>
    <row r="31" spans="1:4" x14ac:dyDescent="0.25">
      <c r="A31" s="3">
        <v>31</v>
      </c>
      <c r="B31" s="3" t="s">
        <v>5369</v>
      </c>
      <c r="D31" s="3" t="s">
        <v>5235</v>
      </c>
    </row>
    <row r="32" spans="1:4" x14ac:dyDescent="0.25">
      <c r="A32" s="3">
        <v>32</v>
      </c>
      <c r="B32" s="3" t="s">
        <v>192</v>
      </c>
      <c r="D32" s="3" t="s">
        <v>5235</v>
      </c>
    </row>
    <row r="33" spans="1:4" x14ac:dyDescent="0.25">
      <c r="A33" s="3">
        <v>33</v>
      </c>
      <c r="B33" s="3" t="s">
        <v>5370</v>
      </c>
      <c r="C33" s="3" t="s">
        <v>3719</v>
      </c>
      <c r="D33" s="3" t="s">
        <v>5235</v>
      </c>
    </row>
    <row r="34" spans="1:4" x14ac:dyDescent="0.25">
      <c r="A34" s="3">
        <v>34</v>
      </c>
      <c r="B34" s="3" t="s">
        <v>5371</v>
      </c>
      <c r="C34" s="3">
        <v>1944</v>
      </c>
      <c r="D34" s="3" t="s">
        <v>5235</v>
      </c>
    </row>
    <row r="35" spans="1:4" x14ac:dyDescent="0.25">
      <c r="A35" s="3">
        <v>35</v>
      </c>
      <c r="B35" s="3" t="s">
        <v>5372</v>
      </c>
      <c r="C35" s="3" t="s">
        <v>4848</v>
      </c>
      <c r="D35" s="3" t="s">
        <v>5235</v>
      </c>
    </row>
    <row r="36" spans="1:4" x14ac:dyDescent="0.25">
      <c r="A36" s="3">
        <v>36</v>
      </c>
      <c r="B36" s="3" t="s">
        <v>5373</v>
      </c>
      <c r="C36" s="3" t="s">
        <v>5374</v>
      </c>
      <c r="D36" s="3" t="s">
        <v>5235</v>
      </c>
    </row>
    <row r="37" spans="1:4" x14ac:dyDescent="0.25">
      <c r="A37" s="3">
        <v>37</v>
      </c>
      <c r="B37" s="3" t="s">
        <v>192</v>
      </c>
      <c r="D37" s="3" t="s">
        <v>5235</v>
      </c>
    </row>
    <row r="38" spans="1:4" x14ac:dyDescent="0.25">
      <c r="A38" s="3">
        <v>38</v>
      </c>
      <c r="B38" s="3" t="s">
        <v>5375</v>
      </c>
      <c r="C38" s="3" t="s">
        <v>3498</v>
      </c>
      <c r="D38" s="3" t="s">
        <v>5235</v>
      </c>
    </row>
    <row r="39" spans="1:4" x14ac:dyDescent="0.25">
      <c r="A39" s="3">
        <v>39</v>
      </c>
      <c r="B39" s="3" t="s">
        <v>5376</v>
      </c>
      <c r="C39" s="3" t="s">
        <v>5377</v>
      </c>
      <c r="D39" s="3" t="s">
        <v>5235</v>
      </c>
    </row>
    <row r="40" spans="1:4" x14ac:dyDescent="0.25">
      <c r="A40" s="3">
        <v>40</v>
      </c>
      <c r="B40" s="3" t="s">
        <v>5378</v>
      </c>
      <c r="C40" s="3" t="s">
        <v>4025</v>
      </c>
      <c r="D40" s="3" t="s">
        <v>5235</v>
      </c>
    </row>
    <row r="41" spans="1:4" x14ac:dyDescent="0.25">
      <c r="A41" s="3">
        <v>41</v>
      </c>
      <c r="B41" s="3" t="s">
        <v>5379</v>
      </c>
      <c r="C41" s="3" t="s">
        <v>5380</v>
      </c>
      <c r="D41" s="3" t="s">
        <v>5235</v>
      </c>
    </row>
    <row r="42" spans="1:4" x14ac:dyDescent="0.25">
      <c r="A42" s="3">
        <v>42</v>
      </c>
      <c r="B42" s="3" t="s">
        <v>5381</v>
      </c>
      <c r="C42" s="3" t="s">
        <v>5382</v>
      </c>
      <c r="D42" s="3" t="s">
        <v>5235</v>
      </c>
    </row>
    <row r="43" spans="1:4" x14ac:dyDescent="0.25">
      <c r="A43" s="3">
        <v>43</v>
      </c>
      <c r="B43" s="3" t="s">
        <v>5383</v>
      </c>
      <c r="C43" s="3" t="s">
        <v>5384</v>
      </c>
      <c r="D43" s="3" t="s">
        <v>5235</v>
      </c>
    </row>
    <row r="44" spans="1:4" x14ac:dyDescent="0.25">
      <c r="A44" s="3">
        <v>44</v>
      </c>
      <c r="B44" s="3" t="s">
        <v>5385</v>
      </c>
      <c r="C44" s="3" t="s">
        <v>5386</v>
      </c>
      <c r="D44" s="3" t="s">
        <v>5235</v>
      </c>
    </row>
    <row r="45" spans="1:4" x14ac:dyDescent="0.25">
      <c r="A45" s="3">
        <v>45</v>
      </c>
      <c r="B45" s="3" t="s">
        <v>5387</v>
      </c>
      <c r="C45" s="3">
        <v>1965</v>
      </c>
      <c r="D45" s="3" t="s">
        <v>5235</v>
      </c>
    </row>
    <row r="46" spans="1:4" x14ac:dyDescent="0.25">
      <c r="A46" s="3">
        <v>46</v>
      </c>
      <c r="B46" s="3" t="s">
        <v>5388</v>
      </c>
      <c r="C46" s="3" t="s">
        <v>4119</v>
      </c>
      <c r="D46" s="3" t="s">
        <v>5235</v>
      </c>
    </row>
    <row r="47" spans="1:4" x14ac:dyDescent="0.25">
      <c r="A47" s="3">
        <v>47</v>
      </c>
      <c r="B47" s="3" t="s">
        <v>5389</v>
      </c>
      <c r="C47" s="3" t="s">
        <v>5390</v>
      </c>
      <c r="D47" s="3" t="s">
        <v>5235</v>
      </c>
    </row>
    <row r="48" spans="1:4" x14ac:dyDescent="0.25">
      <c r="A48" s="3">
        <v>48</v>
      </c>
      <c r="B48" s="3" t="s">
        <v>5391</v>
      </c>
      <c r="C48" s="3">
        <v>1941</v>
      </c>
      <c r="D48" s="3" t="s">
        <v>5235</v>
      </c>
    </row>
    <row r="49" spans="1:4" x14ac:dyDescent="0.25">
      <c r="A49" s="3">
        <v>49</v>
      </c>
      <c r="B49" s="3" t="s">
        <v>5392</v>
      </c>
      <c r="C49" s="3" t="s">
        <v>5027</v>
      </c>
      <c r="D49" s="3" t="s">
        <v>5235</v>
      </c>
    </row>
    <row r="50" spans="1:4" x14ac:dyDescent="0.25">
      <c r="A50" s="3">
        <v>50</v>
      </c>
      <c r="B50" s="3">
        <v>1</v>
      </c>
      <c r="D50" s="3" t="s">
        <v>5235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outlinePr summaryBelow="0" summaryRight="0"/>
  </sheetPr>
  <dimension ref="A1:C71"/>
  <sheetViews>
    <sheetView workbookViewId="0">
      <selection sqref="A1:XFD1"/>
    </sheetView>
  </sheetViews>
  <sheetFormatPr defaultColWidth="14.42578125" defaultRowHeight="15" customHeight="1" x14ac:dyDescent="0.25"/>
  <cols>
    <col min="1" max="1" width="7" customWidth="1"/>
    <col min="2" max="2" width="37.140625" customWidth="1"/>
  </cols>
  <sheetData>
    <row r="1" spans="1:3" x14ac:dyDescent="0.25">
      <c r="A1" s="3">
        <v>1</v>
      </c>
      <c r="B1" s="3" t="s">
        <v>5393</v>
      </c>
      <c r="C1" s="3" t="s">
        <v>5394</v>
      </c>
    </row>
    <row r="2" spans="1:3" x14ac:dyDescent="0.25">
      <c r="A2" s="3">
        <v>2</v>
      </c>
      <c r="B2" s="3" t="s">
        <v>5395</v>
      </c>
      <c r="C2" s="3" t="s">
        <v>5396</v>
      </c>
    </row>
    <row r="3" spans="1:3" x14ac:dyDescent="0.25">
      <c r="A3" s="3">
        <v>3</v>
      </c>
      <c r="B3" s="3" t="s">
        <v>5397</v>
      </c>
      <c r="C3" s="3" t="s">
        <v>5398</v>
      </c>
    </row>
    <row r="4" spans="1:3" x14ac:dyDescent="0.25">
      <c r="A4" s="3">
        <v>4</v>
      </c>
      <c r="B4" s="3" t="s">
        <v>5399</v>
      </c>
      <c r="C4" s="3" t="s">
        <v>5400</v>
      </c>
    </row>
    <row r="5" spans="1:3" x14ac:dyDescent="0.25">
      <c r="A5" s="3">
        <v>5</v>
      </c>
      <c r="B5" s="3" t="s">
        <v>5401</v>
      </c>
      <c r="C5" s="3" t="s">
        <v>5402</v>
      </c>
    </row>
    <row r="6" spans="1:3" x14ac:dyDescent="0.25">
      <c r="A6" s="3">
        <v>6</v>
      </c>
      <c r="B6" s="3" t="s">
        <v>5403</v>
      </c>
      <c r="C6" s="3" t="s">
        <v>5404</v>
      </c>
    </row>
    <row r="7" spans="1:3" x14ac:dyDescent="0.25">
      <c r="A7" s="3">
        <v>7</v>
      </c>
      <c r="B7" s="3" t="s">
        <v>5405</v>
      </c>
      <c r="C7" s="3">
        <v>1939</v>
      </c>
    </row>
    <row r="8" spans="1:3" x14ac:dyDescent="0.25">
      <c r="A8" s="3">
        <v>8</v>
      </c>
      <c r="B8" s="3" t="s">
        <v>5406</v>
      </c>
      <c r="C8" s="3">
        <v>1940</v>
      </c>
    </row>
    <row r="9" spans="1:3" x14ac:dyDescent="0.25">
      <c r="A9" s="3">
        <v>9</v>
      </c>
      <c r="B9" s="3" t="s">
        <v>5407</v>
      </c>
      <c r="C9" s="3" t="s">
        <v>5408</v>
      </c>
    </row>
    <row r="10" spans="1:3" x14ac:dyDescent="0.25">
      <c r="A10" s="3">
        <v>10</v>
      </c>
      <c r="B10" s="3" t="s">
        <v>5409</v>
      </c>
      <c r="C10" s="3" t="s">
        <v>5410</v>
      </c>
    </row>
    <row r="11" spans="1:3" x14ac:dyDescent="0.25">
      <c r="A11" s="3">
        <v>11</v>
      </c>
      <c r="B11" s="3" t="s">
        <v>5411</v>
      </c>
      <c r="C11" s="3" t="s">
        <v>5412</v>
      </c>
    </row>
    <row r="12" spans="1:3" x14ac:dyDescent="0.25">
      <c r="A12" s="3">
        <v>12</v>
      </c>
      <c r="B12" s="3" t="s">
        <v>5413</v>
      </c>
      <c r="C12" s="3" t="s">
        <v>3103</v>
      </c>
    </row>
    <row r="13" spans="1:3" x14ac:dyDescent="0.25">
      <c r="A13" s="3">
        <v>13</v>
      </c>
      <c r="B13" s="3" t="s">
        <v>5414</v>
      </c>
      <c r="C13" s="3" t="s">
        <v>4622</v>
      </c>
    </row>
    <row r="14" spans="1:3" x14ac:dyDescent="0.25">
      <c r="A14" s="3">
        <v>14</v>
      </c>
      <c r="B14" s="3" t="s">
        <v>5415</v>
      </c>
      <c r="C14" s="3" t="s">
        <v>4333</v>
      </c>
    </row>
    <row r="15" spans="1:3" x14ac:dyDescent="0.25">
      <c r="A15" s="3">
        <v>15</v>
      </c>
      <c r="B15" s="3" t="s">
        <v>5416</v>
      </c>
      <c r="C15" s="3" t="s">
        <v>4011</v>
      </c>
    </row>
    <row r="16" spans="1:3" x14ac:dyDescent="0.25">
      <c r="A16" s="3">
        <v>16</v>
      </c>
      <c r="B16" s="3" t="s">
        <v>5417</v>
      </c>
    </row>
    <row r="17" spans="1:3" x14ac:dyDescent="0.25">
      <c r="A17" s="3">
        <v>17</v>
      </c>
      <c r="B17" s="3" t="s">
        <v>5418</v>
      </c>
      <c r="C17" s="3" t="s">
        <v>5419</v>
      </c>
    </row>
    <row r="18" spans="1:3" x14ac:dyDescent="0.25">
      <c r="A18" s="3">
        <v>18</v>
      </c>
      <c r="B18" s="3" t="s">
        <v>5420</v>
      </c>
      <c r="C18" s="3" t="s">
        <v>5421</v>
      </c>
    </row>
    <row r="19" spans="1:3" x14ac:dyDescent="0.25">
      <c r="A19" s="3">
        <v>19</v>
      </c>
      <c r="B19" s="3" t="s">
        <v>5422</v>
      </c>
      <c r="C19" s="3" t="s">
        <v>5423</v>
      </c>
    </row>
    <row r="20" spans="1:3" x14ac:dyDescent="0.25">
      <c r="A20" s="3">
        <v>20</v>
      </c>
      <c r="B20" s="3" t="s">
        <v>5424</v>
      </c>
      <c r="C20" s="3">
        <v>1966</v>
      </c>
    </row>
    <row r="21" spans="1:3" x14ac:dyDescent="0.25">
      <c r="A21" s="3">
        <v>21</v>
      </c>
      <c r="B21" s="3" t="s">
        <v>5425</v>
      </c>
      <c r="C21" s="3">
        <v>1954</v>
      </c>
    </row>
    <row r="22" spans="1:3" x14ac:dyDescent="0.25">
      <c r="A22" s="3">
        <v>22</v>
      </c>
      <c r="B22" s="3" t="s">
        <v>5426</v>
      </c>
    </row>
    <row r="23" spans="1:3" x14ac:dyDescent="0.25">
      <c r="A23" s="3">
        <v>23</v>
      </c>
      <c r="B23" s="3" t="s">
        <v>5427</v>
      </c>
      <c r="C23" s="3" t="s">
        <v>5428</v>
      </c>
    </row>
    <row r="24" spans="1:3" x14ac:dyDescent="0.25">
      <c r="A24" s="3">
        <v>24</v>
      </c>
      <c r="B24" s="3" t="s">
        <v>5429</v>
      </c>
      <c r="C24" s="3" t="s">
        <v>5430</v>
      </c>
    </row>
    <row r="25" spans="1:3" x14ac:dyDescent="0.25">
      <c r="A25" s="3">
        <v>25</v>
      </c>
      <c r="B25" s="3" t="s">
        <v>5431</v>
      </c>
      <c r="C25" s="3" t="s">
        <v>5432</v>
      </c>
    </row>
    <row r="26" spans="1:3" x14ac:dyDescent="0.25">
      <c r="A26" s="3">
        <v>26</v>
      </c>
      <c r="B26" s="3" t="s">
        <v>5433</v>
      </c>
      <c r="C26" s="3" t="s">
        <v>5434</v>
      </c>
    </row>
    <row r="27" spans="1:3" x14ac:dyDescent="0.25">
      <c r="A27" s="3">
        <v>27</v>
      </c>
      <c r="B27" s="3" t="s">
        <v>5435</v>
      </c>
      <c r="C27" s="3" t="s">
        <v>5436</v>
      </c>
    </row>
    <row r="28" spans="1:3" x14ac:dyDescent="0.25">
      <c r="A28" s="3">
        <v>28</v>
      </c>
      <c r="B28" s="3" t="s">
        <v>5437</v>
      </c>
      <c r="C28" s="3" t="s">
        <v>5438</v>
      </c>
    </row>
    <row r="29" spans="1:3" x14ac:dyDescent="0.25">
      <c r="A29" s="3">
        <v>29</v>
      </c>
      <c r="B29" s="3" t="s">
        <v>5439</v>
      </c>
      <c r="C29" s="3" t="s">
        <v>5440</v>
      </c>
    </row>
    <row r="30" spans="1:3" x14ac:dyDescent="0.25">
      <c r="A30" s="3">
        <v>30</v>
      </c>
      <c r="B30" s="3" t="s">
        <v>5441</v>
      </c>
      <c r="C30" s="3" t="s">
        <v>5442</v>
      </c>
    </row>
    <row r="31" spans="1:3" x14ac:dyDescent="0.25">
      <c r="A31" s="3">
        <v>31</v>
      </c>
      <c r="B31" s="3" t="s">
        <v>5443</v>
      </c>
      <c r="C31" s="3" t="s">
        <v>5444</v>
      </c>
    </row>
    <row r="32" spans="1:3" x14ac:dyDescent="0.25">
      <c r="A32" s="3">
        <v>32</v>
      </c>
      <c r="B32" s="3" t="s">
        <v>5445</v>
      </c>
      <c r="C32" s="3" t="s">
        <v>5446</v>
      </c>
    </row>
    <row r="33" spans="1:3" x14ac:dyDescent="0.25">
      <c r="A33" s="3">
        <v>33</v>
      </c>
      <c r="B33" s="3" t="s">
        <v>5447</v>
      </c>
      <c r="C33" s="3" t="s">
        <v>4661</v>
      </c>
    </row>
    <row r="34" spans="1:3" x14ac:dyDescent="0.25">
      <c r="A34" s="3">
        <v>34</v>
      </c>
      <c r="B34" s="3" t="s">
        <v>5448</v>
      </c>
    </row>
    <row r="35" spans="1:3" x14ac:dyDescent="0.25">
      <c r="A35" s="3">
        <v>35</v>
      </c>
      <c r="B35" s="3" t="s">
        <v>5449</v>
      </c>
      <c r="C35" s="3" t="s">
        <v>5450</v>
      </c>
    </row>
    <row r="36" spans="1:3" x14ac:dyDescent="0.25">
      <c r="A36" s="3">
        <v>36</v>
      </c>
      <c r="B36" s="3" t="s">
        <v>5451</v>
      </c>
      <c r="C36" s="3" t="s">
        <v>5452</v>
      </c>
    </row>
    <row r="37" spans="1:3" x14ac:dyDescent="0.25">
      <c r="A37" s="3">
        <v>37</v>
      </c>
      <c r="B37" s="3" t="s">
        <v>5453</v>
      </c>
      <c r="C37" s="3" t="s">
        <v>5454</v>
      </c>
    </row>
    <row r="38" spans="1:3" x14ac:dyDescent="0.25">
      <c r="A38" s="3">
        <v>38</v>
      </c>
      <c r="B38" s="3" t="s">
        <v>5455</v>
      </c>
      <c r="C38" s="3" t="s">
        <v>5456</v>
      </c>
    </row>
    <row r="39" spans="1:3" x14ac:dyDescent="0.25">
      <c r="A39" s="3">
        <v>39</v>
      </c>
      <c r="B39" s="3" t="s">
        <v>5457</v>
      </c>
      <c r="C39" s="3" t="s">
        <v>4112</v>
      </c>
    </row>
    <row r="40" spans="1:3" x14ac:dyDescent="0.25">
      <c r="A40" s="3">
        <v>40</v>
      </c>
      <c r="B40" s="3" t="s">
        <v>5458</v>
      </c>
      <c r="C40" s="3" t="s">
        <v>3795</v>
      </c>
    </row>
    <row r="41" spans="1:3" x14ac:dyDescent="0.25">
      <c r="A41" s="3">
        <v>41</v>
      </c>
      <c r="B41" s="3" t="s">
        <v>5459</v>
      </c>
      <c r="C41" s="3" t="s">
        <v>5456</v>
      </c>
    </row>
    <row r="42" spans="1:3" x14ac:dyDescent="0.25">
      <c r="A42" s="3">
        <v>42</v>
      </c>
      <c r="B42" s="3" t="s">
        <v>5460</v>
      </c>
      <c r="C42" s="3" t="s">
        <v>5461</v>
      </c>
    </row>
    <row r="43" spans="1:3" x14ac:dyDescent="0.25">
      <c r="A43" s="3">
        <v>43</v>
      </c>
      <c r="B43" s="3" t="s">
        <v>5462</v>
      </c>
      <c r="C43" s="3" t="s">
        <v>5463</v>
      </c>
    </row>
    <row r="44" spans="1:3" x14ac:dyDescent="0.25">
      <c r="A44" s="3">
        <v>44</v>
      </c>
      <c r="B44" s="3" t="s">
        <v>5464</v>
      </c>
      <c r="C44" s="3" t="s">
        <v>5465</v>
      </c>
    </row>
    <row r="45" spans="1:3" x14ac:dyDescent="0.25">
      <c r="A45" s="3">
        <v>45</v>
      </c>
      <c r="B45" s="3" t="s">
        <v>4571</v>
      </c>
    </row>
    <row r="46" spans="1:3" x14ac:dyDescent="0.25">
      <c r="A46" s="3">
        <v>46</v>
      </c>
      <c r="B46" s="3" t="s">
        <v>5466</v>
      </c>
      <c r="C46" s="3" t="s">
        <v>5467</v>
      </c>
    </row>
    <row r="47" spans="1:3" x14ac:dyDescent="0.25">
      <c r="A47" s="3">
        <v>47</v>
      </c>
      <c r="B47" s="3" t="s">
        <v>5468</v>
      </c>
      <c r="C47" s="3" t="s">
        <v>5469</v>
      </c>
    </row>
    <row r="48" spans="1:3" x14ac:dyDescent="0.25">
      <c r="A48" s="3">
        <v>48</v>
      </c>
      <c r="B48" s="3" t="s">
        <v>5426</v>
      </c>
    </row>
    <row r="49" spans="1:3" x14ac:dyDescent="0.25">
      <c r="A49" s="3">
        <v>49</v>
      </c>
      <c r="B49" s="3" t="s">
        <v>5470</v>
      </c>
    </row>
    <row r="50" spans="1:3" x14ac:dyDescent="0.25">
      <c r="A50" s="3">
        <v>50</v>
      </c>
      <c r="B50" s="3" t="s">
        <v>5471</v>
      </c>
      <c r="C50" s="3" t="s">
        <v>5472</v>
      </c>
    </row>
    <row r="51" spans="1:3" x14ac:dyDescent="0.25">
      <c r="A51" s="3">
        <v>51</v>
      </c>
      <c r="B51" s="3" t="s">
        <v>5473</v>
      </c>
      <c r="C51" s="3" t="s">
        <v>4043</v>
      </c>
    </row>
    <row r="52" spans="1:3" x14ac:dyDescent="0.25">
      <c r="A52" s="3">
        <v>52</v>
      </c>
      <c r="B52" s="3" t="s">
        <v>5474</v>
      </c>
      <c r="C52" s="3" t="s">
        <v>5475</v>
      </c>
    </row>
    <row r="53" spans="1:3" x14ac:dyDescent="0.25">
      <c r="A53" s="3">
        <v>53</v>
      </c>
      <c r="B53" s="3" t="s">
        <v>5476</v>
      </c>
      <c r="C53" s="3" t="s">
        <v>5477</v>
      </c>
    </row>
    <row r="54" spans="1:3" x14ac:dyDescent="0.25">
      <c r="A54" s="3">
        <v>54</v>
      </c>
      <c r="B54" s="3" t="s">
        <v>5478</v>
      </c>
      <c r="C54" s="3" t="s">
        <v>5479</v>
      </c>
    </row>
    <row r="55" spans="1:3" x14ac:dyDescent="0.25">
      <c r="A55" s="3">
        <v>55</v>
      </c>
      <c r="B55" s="3" t="s">
        <v>5480</v>
      </c>
      <c r="C55" s="3" t="s">
        <v>4846</v>
      </c>
    </row>
    <row r="56" spans="1:3" x14ac:dyDescent="0.25">
      <c r="A56" s="3">
        <v>56</v>
      </c>
      <c r="B56" s="3" t="s">
        <v>5481</v>
      </c>
    </row>
    <row r="57" spans="1:3" x14ac:dyDescent="0.25">
      <c r="A57" s="3">
        <v>57</v>
      </c>
      <c r="B57" s="3" t="s">
        <v>5482</v>
      </c>
    </row>
    <row r="58" spans="1:3" x14ac:dyDescent="0.25">
      <c r="A58" s="3">
        <v>58</v>
      </c>
      <c r="B58" s="3" t="s">
        <v>5483</v>
      </c>
      <c r="C58" s="3" t="s">
        <v>4228</v>
      </c>
    </row>
    <row r="59" spans="1:3" x14ac:dyDescent="0.25">
      <c r="A59" s="3">
        <v>59</v>
      </c>
      <c r="B59" s="3" t="s">
        <v>5484</v>
      </c>
      <c r="C59" s="3">
        <v>1960</v>
      </c>
    </row>
    <row r="60" spans="1:3" x14ac:dyDescent="0.25">
      <c r="A60" s="3">
        <v>60</v>
      </c>
      <c r="B60" s="3" t="s">
        <v>5485</v>
      </c>
      <c r="C60" s="3" t="s">
        <v>5486</v>
      </c>
    </row>
    <row r="61" spans="1:3" x14ac:dyDescent="0.25">
      <c r="A61" s="3">
        <v>61</v>
      </c>
      <c r="B61" s="3" t="s">
        <v>5487</v>
      </c>
      <c r="C61" s="3" t="s">
        <v>4796</v>
      </c>
    </row>
    <row r="62" spans="1:3" x14ac:dyDescent="0.25">
      <c r="A62" s="3">
        <v>62</v>
      </c>
      <c r="B62" s="3" t="s">
        <v>5488</v>
      </c>
      <c r="C62" s="3" t="s">
        <v>4850</v>
      </c>
    </row>
    <row r="63" spans="1:3" x14ac:dyDescent="0.25">
      <c r="A63" s="3">
        <v>63</v>
      </c>
      <c r="B63" s="3" t="s">
        <v>5489</v>
      </c>
      <c r="C63" s="3" t="s">
        <v>5490</v>
      </c>
    </row>
    <row r="64" spans="1:3" x14ac:dyDescent="0.25">
      <c r="A64" s="3">
        <v>64</v>
      </c>
      <c r="B64" s="3" t="s">
        <v>5491</v>
      </c>
      <c r="C64" s="3" t="s">
        <v>5492</v>
      </c>
    </row>
    <row r="65" spans="1:3" x14ac:dyDescent="0.25">
      <c r="A65" s="3">
        <v>65</v>
      </c>
      <c r="B65" s="3" t="s">
        <v>4667</v>
      </c>
      <c r="C65" s="3" t="s">
        <v>5493</v>
      </c>
    </row>
    <row r="66" spans="1:3" x14ac:dyDescent="0.25">
      <c r="A66" s="3">
        <v>66</v>
      </c>
      <c r="B66" s="3" t="s">
        <v>5494</v>
      </c>
      <c r="C66" s="3" t="s">
        <v>5495</v>
      </c>
    </row>
    <row r="67" spans="1:3" x14ac:dyDescent="0.25">
      <c r="A67" s="3">
        <v>67</v>
      </c>
      <c r="B67" s="3" t="s">
        <v>5496</v>
      </c>
      <c r="C67" s="3" t="s">
        <v>5497</v>
      </c>
    </row>
    <row r="68" spans="1:3" x14ac:dyDescent="0.25">
      <c r="A68" s="3">
        <v>68</v>
      </c>
      <c r="B68" s="3" t="s">
        <v>5498</v>
      </c>
      <c r="C68" s="3">
        <v>1945</v>
      </c>
    </row>
    <row r="69" spans="1:3" x14ac:dyDescent="0.25">
      <c r="A69" s="3">
        <v>69</v>
      </c>
      <c r="B69" s="3" t="s">
        <v>5499</v>
      </c>
      <c r="C69" s="3" t="s">
        <v>5500</v>
      </c>
    </row>
    <row r="70" spans="1:3" x14ac:dyDescent="0.25">
      <c r="A70" s="3">
        <v>70</v>
      </c>
      <c r="B70" s="3" t="s">
        <v>4571</v>
      </c>
    </row>
    <row r="71" spans="1:3" x14ac:dyDescent="0.25">
      <c r="A71" s="3">
        <v>71</v>
      </c>
      <c r="B71" s="3" t="s">
        <v>5501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outlinePr summaryBelow="0" summaryRight="0"/>
  </sheetPr>
  <dimension ref="A1:C50"/>
  <sheetViews>
    <sheetView workbookViewId="0">
      <selection sqref="A1:XFD1"/>
    </sheetView>
  </sheetViews>
  <sheetFormatPr defaultColWidth="14.42578125" defaultRowHeight="15" customHeight="1" x14ac:dyDescent="0.25"/>
  <cols>
    <col min="1" max="1" width="8.5703125" customWidth="1"/>
    <col min="2" max="2" width="40.42578125" customWidth="1"/>
  </cols>
  <sheetData>
    <row r="1" spans="1:3" x14ac:dyDescent="0.25">
      <c r="A1" s="3">
        <v>1</v>
      </c>
      <c r="B1" s="3" t="s">
        <v>5502</v>
      </c>
    </row>
    <row r="2" spans="1:3" x14ac:dyDescent="0.25">
      <c r="A2" s="3">
        <v>2</v>
      </c>
      <c r="B2" s="3" t="s">
        <v>5503</v>
      </c>
    </row>
    <row r="3" spans="1:3" x14ac:dyDescent="0.25">
      <c r="A3" s="3">
        <v>3</v>
      </c>
      <c r="B3" s="3" t="s">
        <v>5504</v>
      </c>
    </row>
    <row r="4" spans="1:3" x14ac:dyDescent="0.25">
      <c r="A4" s="3">
        <v>4</v>
      </c>
      <c r="B4" s="3" t="s">
        <v>5505</v>
      </c>
    </row>
    <row r="5" spans="1:3" x14ac:dyDescent="0.25">
      <c r="A5" s="3">
        <v>5</v>
      </c>
      <c r="B5" s="3" t="s">
        <v>5506</v>
      </c>
      <c r="C5" s="3" t="s">
        <v>5434</v>
      </c>
    </row>
    <row r="6" spans="1:3" x14ac:dyDescent="0.25">
      <c r="A6" s="3">
        <v>6</v>
      </c>
      <c r="B6" s="3" t="s">
        <v>5507</v>
      </c>
      <c r="C6" s="3" t="s">
        <v>5508</v>
      </c>
    </row>
    <row r="7" spans="1:3" x14ac:dyDescent="0.25">
      <c r="A7" s="3">
        <v>7</v>
      </c>
      <c r="B7" s="3" t="s">
        <v>5509</v>
      </c>
      <c r="C7" s="3" t="s">
        <v>5510</v>
      </c>
    </row>
    <row r="8" spans="1:3" x14ac:dyDescent="0.25">
      <c r="A8" s="3">
        <v>8</v>
      </c>
      <c r="B8" s="3" t="s">
        <v>5511</v>
      </c>
      <c r="C8" s="3" t="s">
        <v>5512</v>
      </c>
    </row>
    <row r="9" spans="1:3" x14ac:dyDescent="0.25">
      <c r="A9" s="3">
        <v>9</v>
      </c>
      <c r="B9" s="3" t="s">
        <v>5513</v>
      </c>
      <c r="C9" s="3" t="s">
        <v>5514</v>
      </c>
    </row>
    <row r="10" spans="1:3" x14ac:dyDescent="0.25">
      <c r="A10" s="3">
        <v>10</v>
      </c>
      <c r="B10" s="3" t="s">
        <v>5515</v>
      </c>
    </row>
    <row r="11" spans="1:3" x14ac:dyDescent="0.25">
      <c r="A11" s="3">
        <v>11</v>
      </c>
      <c r="B11" s="3" t="s">
        <v>221</v>
      </c>
      <c r="C11" s="3" t="s">
        <v>4290</v>
      </c>
    </row>
    <row r="12" spans="1:3" x14ac:dyDescent="0.25">
      <c r="A12" s="3">
        <v>12</v>
      </c>
      <c r="B12" s="3" t="s">
        <v>5516</v>
      </c>
      <c r="C12" s="3" t="s">
        <v>5517</v>
      </c>
    </row>
    <row r="13" spans="1:3" x14ac:dyDescent="0.25">
      <c r="A13" s="3">
        <v>13</v>
      </c>
      <c r="B13" s="3" t="s">
        <v>5518</v>
      </c>
      <c r="C13" s="3" t="s">
        <v>5519</v>
      </c>
    </row>
    <row r="14" spans="1:3" x14ac:dyDescent="0.25">
      <c r="A14" s="3">
        <v>14</v>
      </c>
      <c r="B14" s="3" t="s">
        <v>5520</v>
      </c>
      <c r="C14" s="3" t="s">
        <v>5521</v>
      </c>
    </row>
    <row r="15" spans="1:3" x14ac:dyDescent="0.25">
      <c r="A15" s="3">
        <v>15</v>
      </c>
      <c r="B15" s="3" t="s">
        <v>5522</v>
      </c>
      <c r="C15" s="3">
        <v>1933</v>
      </c>
    </row>
    <row r="16" spans="1:3" x14ac:dyDescent="0.25">
      <c r="A16" s="3">
        <v>16</v>
      </c>
      <c r="B16" s="3" t="s">
        <v>5523</v>
      </c>
      <c r="C16" s="3">
        <v>1922</v>
      </c>
    </row>
    <row r="17" spans="1:3" x14ac:dyDescent="0.25">
      <c r="A17" s="3">
        <v>17</v>
      </c>
      <c r="B17" s="3" t="s">
        <v>5524</v>
      </c>
      <c r="C17" s="3" t="s">
        <v>5525</v>
      </c>
    </row>
    <row r="18" spans="1:3" x14ac:dyDescent="0.25">
      <c r="A18" s="3">
        <v>18</v>
      </c>
      <c r="B18" s="3" t="s">
        <v>5526</v>
      </c>
      <c r="C18" s="3" t="s">
        <v>5527</v>
      </c>
    </row>
    <row r="19" spans="1:3" x14ac:dyDescent="0.25">
      <c r="A19" s="3">
        <v>19</v>
      </c>
      <c r="B19" s="3" t="s">
        <v>5528</v>
      </c>
    </row>
    <row r="20" spans="1:3" x14ac:dyDescent="0.25">
      <c r="A20" s="3">
        <v>20</v>
      </c>
      <c r="B20" s="3" t="s">
        <v>5529</v>
      </c>
      <c r="C20" s="3" t="s">
        <v>4678</v>
      </c>
    </row>
    <row r="21" spans="1:3" x14ac:dyDescent="0.25">
      <c r="A21" s="3">
        <v>21</v>
      </c>
      <c r="B21" s="3">
        <v>1</v>
      </c>
    </row>
    <row r="22" spans="1:3" x14ac:dyDescent="0.25">
      <c r="A22" s="3">
        <v>22</v>
      </c>
      <c r="B22" s="3" t="s">
        <v>5530</v>
      </c>
      <c r="C22" s="3" t="s">
        <v>5531</v>
      </c>
    </row>
    <row r="23" spans="1:3" x14ac:dyDescent="0.25">
      <c r="A23" s="3">
        <v>23</v>
      </c>
      <c r="B23" s="3" t="s">
        <v>5532</v>
      </c>
      <c r="C23" s="3" t="s">
        <v>5533</v>
      </c>
    </row>
    <row r="24" spans="1:3" x14ac:dyDescent="0.25">
      <c r="A24" s="3">
        <v>24</v>
      </c>
      <c r="B24" s="3" t="s">
        <v>5534</v>
      </c>
    </row>
    <row r="25" spans="1:3" x14ac:dyDescent="0.25">
      <c r="A25" s="3">
        <v>25</v>
      </c>
      <c r="B25" s="3" t="s">
        <v>5535</v>
      </c>
      <c r="C25" s="3" t="s">
        <v>5536</v>
      </c>
    </row>
    <row r="26" spans="1:3" x14ac:dyDescent="0.25">
      <c r="A26" s="3">
        <v>26</v>
      </c>
      <c r="B26" s="3" t="s">
        <v>5537</v>
      </c>
      <c r="C26" s="3" t="s">
        <v>5538</v>
      </c>
    </row>
    <row r="27" spans="1:3" x14ac:dyDescent="0.25">
      <c r="A27" s="3">
        <v>27</v>
      </c>
      <c r="B27" s="3" t="s">
        <v>5539</v>
      </c>
      <c r="C27" s="3" t="s">
        <v>5540</v>
      </c>
    </row>
    <row r="28" spans="1:3" x14ac:dyDescent="0.25">
      <c r="A28" s="3">
        <v>28</v>
      </c>
      <c r="B28" s="3" t="s">
        <v>5541</v>
      </c>
      <c r="C28" s="3" t="s">
        <v>5542</v>
      </c>
    </row>
    <row r="29" spans="1:3" x14ac:dyDescent="0.25">
      <c r="A29" s="3">
        <v>29</v>
      </c>
      <c r="B29" s="3" t="s">
        <v>5543</v>
      </c>
    </row>
    <row r="30" spans="1:3" x14ac:dyDescent="0.25">
      <c r="A30" s="3">
        <v>30</v>
      </c>
      <c r="B30" s="3">
        <v>1</v>
      </c>
      <c r="C30" s="3">
        <v>1988</v>
      </c>
    </row>
    <row r="31" spans="1:3" x14ac:dyDescent="0.25">
      <c r="A31" s="3">
        <v>31</v>
      </c>
      <c r="B31" s="3" t="s">
        <v>5544</v>
      </c>
      <c r="C31" s="3" t="s">
        <v>5545</v>
      </c>
    </row>
    <row r="32" spans="1:3" x14ac:dyDescent="0.25">
      <c r="A32" s="3">
        <v>32</v>
      </c>
      <c r="B32" s="3" t="s">
        <v>5546</v>
      </c>
      <c r="C32" s="3" t="s">
        <v>5547</v>
      </c>
    </row>
    <row r="33" spans="1:3" x14ac:dyDescent="0.25">
      <c r="A33" s="3">
        <v>33</v>
      </c>
      <c r="B33" s="3" t="s">
        <v>5548</v>
      </c>
      <c r="C33" s="3" t="s">
        <v>5549</v>
      </c>
    </row>
    <row r="34" spans="1:3" x14ac:dyDescent="0.25">
      <c r="A34" s="3">
        <v>34</v>
      </c>
      <c r="B34" s="3" t="s">
        <v>5550</v>
      </c>
      <c r="C34" s="3" t="s">
        <v>5551</v>
      </c>
    </row>
    <row r="35" spans="1:3" x14ac:dyDescent="0.25">
      <c r="A35" s="3">
        <v>35</v>
      </c>
      <c r="B35" s="3" t="s">
        <v>5552</v>
      </c>
      <c r="C35" s="3" t="s">
        <v>5553</v>
      </c>
    </row>
    <row r="36" spans="1:3" x14ac:dyDescent="0.25">
      <c r="A36" s="3">
        <v>36</v>
      </c>
      <c r="B36" s="3" t="s">
        <v>5554</v>
      </c>
    </row>
    <row r="37" spans="1:3" x14ac:dyDescent="0.25">
      <c r="A37" s="3">
        <v>37</v>
      </c>
      <c r="B37" s="3" t="s">
        <v>5555</v>
      </c>
      <c r="C37" s="3" t="s">
        <v>5556</v>
      </c>
    </row>
    <row r="38" spans="1:3" x14ac:dyDescent="0.25">
      <c r="A38" s="3">
        <v>38</v>
      </c>
      <c r="B38" s="3" t="s">
        <v>5557</v>
      </c>
      <c r="C38" s="3" t="s">
        <v>5558</v>
      </c>
    </row>
    <row r="39" spans="1:3" x14ac:dyDescent="0.25">
      <c r="A39" s="3">
        <v>39</v>
      </c>
      <c r="B39" s="3" t="s">
        <v>5559</v>
      </c>
      <c r="C39" s="3">
        <v>1953</v>
      </c>
    </row>
    <row r="40" spans="1:3" x14ac:dyDescent="0.25">
      <c r="A40" s="3">
        <v>40</v>
      </c>
      <c r="B40" s="3" t="s">
        <v>5560</v>
      </c>
      <c r="C40" s="3" t="s">
        <v>3121</v>
      </c>
    </row>
    <row r="41" spans="1:3" x14ac:dyDescent="0.25">
      <c r="A41" s="3">
        <v>41</v>
      </c>
      <c r="B41" s="3" t="s">
        <v>5561</v>
      </c>
    </row>
    <row r="42" spans="1:3" x14ac:dyDescent="0.25">
      <c r="A42" s="3">
        <v>42</v>
      </c>
      <c r="B42" s="3" t="s">
        <v>5562</v>
      </c>
      <c r="C42" s="3" t="s">
        <v>2845</v>
      </c>
    </row>
    <row r="43" spans="1:3" x14ac:dyDescent="0.25">
      <c r="A43" s="3">
        <v>43</v>
      </c>
      <c r="B43" s="3" t="s">
        <v>5563</v>
      </c>
      <c r="C43" s="3" t="s">
        <v>3193</v>
      </c>
    </row>
    <row r="44" spans="1:3" x14ac:dyDescent="0.25">
      <c r="A44" s="3">
        <v>44</v>
      </c>
      <c r="B44" s="3" t="s">
        <v>5564</v>
      </c>
      <c r="C44" s="3" t="s">
        <v>4409</v>
      </c>
    </row>
    <row r="45" spans="1:3" x14ac:dyDescent="0.25">
      <c r="A45" s="3">
        <v>45</v>
      </c>
      <c r="B45" s="3">
        <v>1</v>
      </c>
    </row>
    <row r="46" spans="1:3" x14ac:dyDescent="0.25">
      <c r="A46" s="3">
        <v>46</v>
      </c>
      <c r="B46" s="3" t="s">
        <v>5565</v>
      </c>
      <c r="C46" s="3" t="s">
        <v>5566</v>
      </c>
    </row>
    <row r="47" spans="1:3" x14ac:dyDescent="0.25">
      <c r="A47" s="3">
        <v>47</v>
      </c>
      <c r="B47" s="3" t="s">
        <v>5567</v>
      </c>
      <c r="C47" s="3" t="s">
        <v>5568</v>
      </c>
    </row>
    <row r="48" spans="1:3" x14ac:dyDescent="0.25">
      <c r="A48" s="3">
        <v>48</v>
      </c>
      <c r="B48" s="3" t="s">
        <v>5569</v>
      </c>
      <c r="C48" s="3" t="s">
        <v>4147</v>
      </c>
    </row>
    <row r="49" spans="1:3" x14ac:dyDescent="0.25">
      <c r="A49" s="3">
        <v>49</v>
      </c>
      <c r="B49" s="3" t="s">
        <v>5570</v>
      </c>
    </row>
    <row r="50" spans="1:3" x14ac:dyDescent="0.25">
      <c r="A50" s="3">
        <v>50</v>
      </c>
      <c r="B50" s="3" t="s">
        <v>5571</v>
      </c>
      <c r="C50" s="3" t="s">
        <v>5572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outlinePr summaryBelow="0" summaryRight="0"/>
  </sheetPr>
  <dimension ref="A1:C54"/>
  <sheetViews>
    <sheetView workbookViewId="0">
      <selection sqref="A1:XFD1"/>
    </sheetView>
  </sheetViews>
  <sheetFormatPr defaultColWidth="14.42578125" defaultRowHeight="15" customHeight="1" x14ac:dyDescent="0.25"/>
  <cols>
    <col min="1" max="1" width="9.140625" customWidth="1"/>
    <col min="2" max="2" width="36.85546875" customWidth="1"/>
  </cols>
  <sheetData>
    <row r="1" spans="1:3" x14ac:dyDescent="0.25">
      <c r="A1" s="3">
        <v>1</v>
      </c>
      <c r="B1" s="3" t="s">
        <v>5573</v>
      </c>
      <c r="C1" s="3" t="s">
        <v>5574</v>
      </c>
    </row>
    <row r="2" spans="1:3" x14ac:dyDescent="0.25">
      <c r="A2" s="3">
        <v>2</v>
      </c>
      <c r="B2" s="3" t="s">
        <v>5575</v>
      </c>
      <c r="C2" s="3" t="s">
        <v>5576</v>
      </c>
    </row>
    <row r="3" spans="1:3" x14ac:dyDescent="0.25">
      <c r="A3" s="3">
        <v>3</v>
      </c>
      <c r="B3" s="3" t="s">
        <v>5577</v>
      </c>
      <c r="C3" s="3" t="s">
        <v>3410</v>
      </c>
    </row>
    <row r="4" spans="1:3" x14ac:dyDescent="0.25">
      <c r="A4" s="3">
        <v>4</v>
      </c>
      <c r="B4" s="3" t="s">
        <v>5578</v>
      </c>
      <c r="C4" s="3" t="s">
        <v>5579</v>
      </c>
    </row>
    <row r="5" spans="1:3" x14ac:dyDescent="0.25">
      <c r="A5" s="3">
        <v>5</v>
      </c>
      <c r="B5" s="3" t="s">
        <v>5580</v>
      </c>
      <c r="C5" s="3">
        <v>1925</v>
      </c>
    </row>
    <row r="6" spans="1:3" x14ac:dyDescent="0.25">
      <c r="A6" s="3">
        <v>6</v>
      </c>
      <c r="B6" s="3" t="s">
        <v>5581</v>
      </c>
      <c r="C6" s="3" t="s">
        <v>5582</v>
      </c>
    </row>
    <row r="7" spans="1:3" x14ac:dyDescent="0.25">
      <c r="A7" s="3">
        <v>7</v>
      </c>
      <c r="B7" s="3" t="s">
        <v>5583</v>
      </c>
      <c r="C7" s="3" t="s">
        <v>5584</v>
      </c>
    </row>
    <row r="8" spans="1:3" x14ac:dyDescent="0.25">
      <c r="A8" s="3">
        <v>8</v>
      </c>
      <c r="B8" s="3" t="s">
        <v>5585</v>
      </c>
      <c r="C8" s="3" t="s">
        <v>2816</v>
      </c>
    </row>
    <row r="9" spans="1:3" x14ac:dyDescent="0.25">
      <c r="A9" s="3">
        <v>9</v>
      </c>
      <c r="B9" s="3" t="s">
        <v>5586</v>
      </c>
      <c r="C9" s="3" t="s">
        <v>5587</v>
      </c>
    </row>
    <row r="10" spans="1:3" x14ac:dyDescent="0.25">
      <c r="A10" s="3">
        <v>10</v>
      </c>
      <c r="B10" s="3" t="s">
        <v>5588</v>
      </c>
      <c r="C10" s="3">
        <v>1946</v>
      </c>
    </row>
    <row r="11" spans="1:3" x14ac:dyDescent="0.25">
      <c r="A11" s="3">
        <v>11</v>
      </c>
      <c r="B11" s="3" t="s">
        <v>5589</v>
      </c>
      <c r="C11" s="3" t="s">
        <v>3692</v>
      </c>
    </row>
    <row r="12" spans="1:3" x14ac:dyDescent="0.25">
      <c r="A12" s="3">
        <v>12</v>
      </c>
      <c r="B12" s="3" t="s">
        <v>5590</v>
      </c>
      <c r="C12" s="3" t="s">
        <v>5064</v>
      </c>
    </row>
    <row r="13" spans="1:3" x14ac:dyDescent="0.25">
      <c r="A13" s="3">
        <v>13</v>
      </c>
      <c r="B13" s="3" t="s">
        <v>5591</v>
      </c>
      <c r="C13" s="3" t="s">
        <v>5592</v>
      </c>
    </row>
    <row r="14" spans="1:3" x14ac:dyDescent="0.25">
      <c r="A14" s="3">
        <v>14</v>
      </c>
      <c r="B14" s="3" t="s">
        <v>5593</v>
      </c>
      <c r="C14" s="3" t="s">
        <v>4004</v>
      </c>
    </row>
    <row r="15" spans="1:3" x14ac:dyDescent="0.25">
      <c r="A15" s="3">
        <v>15</v>
      </c>
      <c r="B15" s="3" t="s">
        <v>5594</v>
      </c>
      <c r="C15" s="3" t="s">
        <v>5595</v>
      </c>
    </row>
    <row r="16" spans="1:3" x14ac:dyDescent="0.25">
      <c r="A16" s="3">
        <v>16</v>
      </c>
      <c r="B16" s="3">
        <v>1</v>
      </c>
    </row>
    <row r="17" spans="1:3" x14ac:dyDescent="0.25">
      <c r="A17" s="3">
        <v>17</v>
      </c>
      <c r="B17" s="3" t="s">
        <v>5596</v>
      </c>
      <c r="C17" s="3" t="s">
        <v>2866</v>
      </c>
    </row>
    <row r="18" spans="1:3" x14ac:dyDescent="0.25">
      <c r="A18" s="3">
        <v>18</v>
      </c>
      <c r="B18" s="3" t="s">
        <v>5597</v>
      </c>
      <c r="C18" s="3" t="s">
        <v>4277</v>
      </c>
    </row>
    <row r="19" spans="1:3" x14ac:dyDescent="0.25">
      <c r="A19" s="3">
        <v>19</v>
      </c>
      <c r="B19" s="3" t="s">
        <v>5598</v>
      </c>
      <c r="C19" s="3" t="s">
        <v>5599</v>
      </c>
    </row>
    <row r="20" spans="1:3" x14ac:dyDescent="0.25">
      <c r="A20" s="3">
        <v>20</v>
      </c>
      <c r="B20" s="3" t="s">
        <v>5600</v>
      </c>
      <c r="C20" s="3" t="s">
        <v>3921</v>
      </c>
    </row>
    <row r="21" spans="1:3" x14ac:dyDescent="0.25">
      <c r="A21" s="3">
        <v>21</v>
      </c>
      <c r="B21" s="3" t="s">
        <v>5601</v>
      </c>
      <c r="C21" s="3" t="s">
        <v>2812</v>
      </c>
    </row>
    <row r="22" spans="1:3" x14ac:dyDescent="0.25">
      <c r="A22" s="3">
        <v>22</v>
      </c>
      <c r="B22" s="3" t="s">
        <v>5602</v>
      </c>
      <c r="C22" s="3" t="s">
        <v>3255</v>
      </c>
    </row>
    <row r="23" spans="1:3" x14ac:dyDescent="0.25">
      <c r="A23" s="3">
        <v>23</v>
      </c>
      <c r="B23" s="3" t="s">
        <v>5603</v>
      </c>
    </row>
    <row r="24" spans="1:3" x14ac:dyDescent="0.25">
      <c r="A24" s="3">
        <v>24</v>
      </c>
      <c r="B24" s="3" t="s">
        <v>5604</v>
      </c>
      <c r="C24" s="3">
        <v>1927</v>
      </c>
    </row>
    <row r="25" spans="1:3" x14ac:dyDescent="0.25">
      <c r="A25" s="3">
        <v>25</v>
      </c>
      <c r="B25" s="3" t="s">
        <v>5605</v>
      </c>
      <c r="C25" s="3" t="s">
        <v>5606</v>
      </c>
    </row>
    <row r="26" spans="1:3" x14ac:dyDescent="0.25">
      <c r="A26" s="3">
        <v>26</v>
      </c>
      <c r="B26" s="3" t="s">
        <v>5607</v>
      </c>
      <c r="C26" s="3" t="s">
        <v>5608</v>
      </c>
    </row>
    <row r="27" spans="1:3" x14ac:dyDescent="0.25">
      <c r="A27" s="3">
        <v>27</v>
      </c>
      <c r="B27" s="3" t="s">
        <v>5609</v>
      </c>
      <c r="C27" s="3" t="s">
        <v>5610</v>
      </c>
    </row>
    <row r="28" spans="1:3" x14ac:dyDescent="0.25">
      <c r="A28" s="3">
        <v>28</v>
      </c>
      <c r="B28" s="3" t="s">
        <v>5611</v>
      </c>
      <c r="C28" s="3" t="s">
        <v>5612</v>
      </c>
    </row>
    <row r="29" spans="1:3" x14ac:dyDescent="0.25">
      <c r="A29" s="3">
        <v>29</v>
      </c>
      <c r="B29" s="3" t="s">
        <v>5613</v>
      </c>
      <c r="C29" s="3">
        <v>1984</v>
      </c>
    </row>
    <row r="30" spans="1:3" x14ac:dyDescent="0.25">
      <c r="A30" s="3">
        <v>30</v>
      </c>
      <c r="B30" s="3" t="s">
        <v>5614</v>
      </c>
      <c r="C30" s="3" t="s">
        <v>5615</v>
      </c>
    </row>
    <row r="31" spans="1:3" x14ac:dyDescent="0.25">
      <c r="A31" s="3">
        <v>31</v>
      </c>
      <c r="B31" s="3" t="s">
        <v>5616</v>
      </c>
      <c r="C31" s="3" t="s">
        <v>5617</v>
      </c>
    </row>
    <row r="32" spans="1:3" x14ac:dyDescent="0.25">
      <c r="A32" s="3">
        <v>32</v>
      </c>
      <c r="B32" s="3" t="s">
        <v>5618</v>
      </c>
      <c r="C32" s="3" t="s">
        <v>5619</v>
      </c>
    </row>
    <row r="33" spans="1:3" x14ac:dyDescent="0.25">
      <c r="A33" s="3">
        <v>33</v>
      </c>
      <c r="B33" s="3" t="s">
        <v>5620</v>
      </c>
      <c r="C33" s="3" t="s">
        <v>5621</v>
      </c>
    </row>
    <row r="34" spans="1:3" x14ac:dyDescent="0.25">
      <c r="A34" s="3">
        <v>34</v>
      </c>
      <c r="B34" s="3" t="s">
        <v>5622</v>
      </c>
      <c r="C34" s="3" t="s">
        <v>5623</v>
      </c>
    </row>
    <row r="35" spans="1:3" x14ac:dyDescent="0.25">
      <c r="A35" s="3">
        <v>35</v>
      </c>
      <c r="B35" s="3" t="s">
        <v>5624</v>
      </c>
      <c r="C35" s="3" t="s">
        <v>5625</v>
      </c>
    </row>
    <row r="36" spans="1:3" x14ac:dyDescent="0.25">
      <c r="A36" s="3">
        <v>36</v>
      </c>
      <c r="B36" s="3" t="s">
        <v>5626</v>
      </c>
      <c r="C36" s="3" t="s">
        <v>5627</v>
      </c>
    </row>
    <row r="37" spans="1:3" x14ac:dyDescent="0.25">
      <c r="A37" s="3">
        <v>37</v>
      </c>
      <c r="B37" s="3" t="s">
        <v>5628</v>
      </c>
      <c r="C37" s="3" t="s">
        <v>5629</v>
      </c>
    </row>
    <row r="38" spans="1:3" x14ac:dyDescent="0.25">
      <c r="A38" s="3">
        <v>38</v>
      </c>
      <c r="B38" s="3" t="s">
        <v>5630</v>
      </c>
      <c r="C38" s="3" t="s">
        <v>5631</v>
      </c>
    </row>
    <row r="39" spans="1:3" x14ac:dyDescent="0.25">
      <c r="A39" s="3">
        <v>39</v>
      </c>
      <c r="B39" s="3" t="s">
        <v>5632</v>
      </c>
      <c r="C39" s="3" t="s">
        <v>5633</v>
      </c>
    </row>
    <row r="40" spans="1:3" x14ac:dyDescent="0.25">
      <c r="A40" s="3">
        <v>40</v>
      </c>
      <c r="B40" s="3" t="s">
        <v>5634</v>
      </c>
      <c r="C40" s="3" t="s">
        <v>5635</v>
      </c>
    </row>
    <row r="41" spans="1:3" x14ac:dyDescent="0.25">
      <c r="A41" s="3">
        <v>41</v>
      </c>
      <c r="B41" s="3" t="s">
        <v>5636</v>
      </c>
      <c r="C41" s="3" t="s">
        <v>5637</v>
      </c>
    </row>
    <row r="42" spans="1:3" x14ac:dyDescent="0.25">
      <c r="A42" s="3">
        <v>42</v>
      </c>
      <c r="B42" s="3" t="s">
        <v>5638</v>
      </c>
      <c r="C42" s="3">
        <v>1942</v>
      </c>
    </row>
    <row r="43" spans="1:3" x14ac:dyDescent="0.25">
      <c r="A43" s="3">
        <v>43</v>
      </c>
      <c r="B43" s="3" t="s">
        <v>5639</v>
      </c>
    </row>
    <row r="44" spans="1:3" x14ac:dyDescent="0.25">
      <c r="A44" s="3">
        <v>44</v>
      </c>
      <c r="B44" s="3" t="s">
        <v>3381</v>
      </c>
      <c r="C44" s="3" t="s">
        <v>5366</v>
      </c>
    </row>
    <row r="45" spans="1:3" x14ac:dyDescent="0.25">
      <c r="A45" s="3">
        <v>45</v>
      </c>
      <c r="B45" s="3" t="s">
        <v>5640</v>
      </c>
      <c r="C45" s="3" t="s">
        <v>5641</v>
      </c>
    </row>
    <row r="46" spans="1:3" x14ac:dyDescent="0.25">
      <c r="A46" s="3">
        <v>46</v>
      </c>
      <c r="B46" s="3" t="s">
        <v>5642</v>
      </c>
      <c r="C46" s="3">
        <v>1968</v>
      </c>
    </row>
    <row r="47" spans="1:3" x14ac:dyDescent="0.25">
      <c r="A47" s="3">
        <v>47</v>
      </c>
      <c r="B47" s="3">
        <v>1</v>
      </c>
    </row>
    <row r="48" spans="1:3" x14ac:dyDescent="0.25">
      <c r="A48" s="3">
        <v>48</v>
      </c>
      <c r="B48" s="3" t="s">
        <v>5643</v>
      </c>
      <c r="C48" s="3" t="s">
        <v>5644</v>
      </c>
    </row>
    <row r="49" spans="1:3" x14ac:dyDescent="0.25">
      <c r="A49" s="3">
        <v>49</v>
      </c>
      <c r="B49" s="3" t="s">
        <v>5645</v>
      </c>
      <c r="C49" s="3" t="s">
        <v>4107</v>
      </c>
    </row>
    <row r="50" spans="1:3" x14ac:dyDescent="0.25">
      <c r="A50" s="3">
        <v>50</v>
      </c>
      <c r="B50" s="3" t="s">
        <v>5646</v>
      </c>
      <c r="C50" s="3" t="s">
        <v>5647</v>
      </c>
    </row>
    <row r="51" spans="1:3" x14ac:dyDescent="0.25">
      <c r="A51" s="3">
        <v>51</v>
      </c>
      <c r="B51" s="3" t="s">
        <v>5648</v>
      </c>
    </row>
    <row r="52" spans="1:3" x14ac:dyDescent="0.25">
      <c r="A52" s="3">
        <v>52</v>
      </c>
      <c r="B52" s="3" t="s">
        <v>5649</v>
      </c>
      <c r="C52" s="3" t="s">
        <v>4240</v>
      </c>
    </row>
    <row r="53" spans="1:3" x14ac:dyDescent="0.25">
      <c r="A53" s="3">
        <v>53</v>
      </c>
      <c r="B53" s="3" t="s">
        <v>5650</v>
      </c>
      <c r="C53" s="3" t="s">
        <v>5651</v>
      </c>
    </row>
    <row r="54" spans="1:3" x14ac:dyDescent="0.25">
      <c r="A54" s="3">
        <v>54</v>
      </c>
      <c r="B54" s="3" t="s">
        <v>5652</v>
      </c>
      <c r="C54" s="3" t="s">
        <v>5653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outlinePr summaryBelow="0" summaryRight="0"/>
  </sheetPr>
  <dimension ref="A1:D58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8.5703125" customWidth="1"/>
    <col min="2" max="2" width="42.85546875" customWidth="1"/>
  </cols>
  <sheetData>
    <row r="1" spans="1:4" x14ac:dyDescent="0.25">
      <c r="A1" s="3">
        <v>1</v>
      </c>
      <c r="B1" s="3" t="s">
        <v>5655</v>
      </c>
      <c r="C1" s="3">
        <v>1925</v>
      </c>
      <c r="D1" s="3" t="s">
        <v>5654</v>
      </c>
    </row>
    <row r="2" spans="1:4" x14ac:dyDescent="0.25">
      <c r="A2" s="3">
        <v>2</v>
      </c>
      <c r="B2" s="3" t="s">
        <v>5656</v>
      </c>
      <c r="C2" s="3">
        <v>1937</v>
      </c>
      <c r="D2" s="3" t="s">
        <v>5654</v>
      </c>
    </row>
    <row r="3" spans="1:4" x14ac:dyDescent="0.25">
      <c r="A3" s="3">
        <v>3</v>
      </c>
      <c r="B3" s="3" t="s">
        <v>5657</v>
      </c>
      <c r="C3" s="3" t="s">
        <v>5658</v>
      </c>
      <c r="D3" s="3" t="s">
        <v>5654</v>
      </c>
    </row>
    <row r="4" spans="1:4" x14ac:dyDescent="0.25">
      <c r="A4" s="3">
        <v>4</v>
      </c>
      <c r="B4" s="3" t="s">
        <v>5659</v>
      </c>
      <c r="C4" s="3" t="s">
        <v>2799</v>
      </c>
      <c r="D4" s="3" t="s">
        <v>5654</v>
      </c>
    </row>
    <row r="5" spans="1:4" x14ac:dyDescent="0.25">
      <c r="A5" s="3">
        <v>5</v>
      </c>
      <c r="B5" s="3" t="s">
        <v>5660</v>
      </c>
      <c r="C5" s="3" t="s">
        <v>2934</v>
      </c>
      <c r="D5" s="3" t="s">
        <v>5654</v>
      </c>
    </row>
    <row r="6" spans="1:4" x14ac:dyDescent="0.25">
      <c r="A6" s="3">
        <v>6</v>
      </c>
      <c r="B6" s="3" t="s">
        <v>5661</v>
      </c>
      <c r="C6" s="3">
        <v>1909</v>
      </c>
      <c r="D6" s="3" t="s">
        <v>5654</v>
      </c>
    </row>
    <row r="7" spans="1:4" x14ac:dyDescent="0.25">
      <c r="A7" s="3">
        <v>7</v>
      </c>
      <c r="B7" s="3" t="s">
        <v>5662</v>
      </c>
      <c r="C7" s="3" t="s">
        <v>5663</v>
      </c>
      <c r="D7" s="3" t="s">
        <v>5654</v>
      </c>
    </row>
    <row r="8" spans="1:4" x14ac:dyDescent="0.25">
      <c r="A8" s="3">
        <v>8</v>
      </c>
      <c r="B8" s="3" t="s">
        <v>5664</v>
      </c>
      <c r="C8" s="3">
        <v>1900</v>
      </c>
      <c r="D8" s="3" t="s">
        <v>5654</v>
      </c>
    </row>
    <row r="9" spans="1:4" x14ac:dyDescent="0.25">
      <c r="A9" s="3">
        <v>9</v>
      </c>
      <c r="B9" s="3" t="s">
        <v>5665</v>
      </c>
      <c r="C9" s="3" t="s">
        <v>5666</v>
      </c>
      <c r="D9" s="3" t="s">
        <v>5654</v>
      </c>
    </row>
    <row r="10" spans="1:4" x14ac:dyDescent="0.25">
      <c r="A10" s="3">
        <v>10</v>
      </c>
      <c r="B10" s="3" t="s">
        <v>5667</v>
      </c>
      <c r="C10" s="3" t="s">
        <v>5668</v>
      </c>
      <c r="D10" s="3" t="s">
        <v>5654</v>
      </c>
    </row>
    <row r="11" spans="1:4" x14ac:dyDescent="0.25">
      <c r="A11" s="3">
        <v>11</v>
      </c>
      <c r="B11" s="3" t="s">
        <v>5669</v>
      </c>
      <c r="C11" s="3" t="s">
        <v>5670</v>
      </c>
      <c r="D11" s="3" t="s">
        <v>5654</v>
      </c>
    </row>
    <row r="12" spans="1:4" x14ac:dyDescent="0.25">
      <c r="A12" s="3">
        <v>12</v>
      </c>
      <c r="B12" s="3" t="s">
        <v>5671</v>
      </c>
      <c r="C12" s="3" t="s">
        <v>3855</v>
      </c>
      <c r="D12" s="3" t="s">
        <v>5654</v>
      </c>
    </row>
    <row r="13" spans="1:4" x14ac:dyDescent="0.25">
      <c r="A13" s="3">
        <v>13</v>
      </c>
      <c r="B13" s="3" t="s">
        <v>5672</v>
      </c>
      <c r="C13" s="3" t="s">
        <v>5673</v>
      </c>
      <c r="D13" s="3" t="s">
        <v>5654</v>
      </c>
    </row>
    <row r="14" spans="1:4" x14ac:dyDescent="0.25">
      <c r="A14" s="3">
        <v>14</v>
      </c>
      <c r="B14" s="3" t="s">
        <v>5674</v>
      </c>
      <c r="C14" s="3" t="s">
        <v>5675</v>
      </c>
      <c r="D14" s="3" t="s">
        <v>5654</v>
      </c>
    </row>
    <row r="15" spans="1:4" x14ac:dyDescent="0.25">
      <c r="A15" s="3">
        <v>15</v>
      </c>
      <c r="B15" s="3" t="s">
        <v>5676</v>
      </c>
      <c r="C15" s="3" t="s">
        <v>5677</v>
      </c>
      <c r="D15" s="3" t="s">
        <v>5654</v>
      </c>
    </row>
    <row r="16" spans="1:4" x14ac:dyDescent="0.25">
      <c r="A16" s="3">
        <v>16</v>
      </c>
      <c r="B16" s="3" t="s">
        <v>5678</v>
      </c>
      <c r="C16" s="3" t="s">
        <v>4617</v>
      </c>
      <c r="D16" s="3" t="s">
        <v>5654</v>
      </c>
    </row>
    <row r="17" spans="1:4" x14ac:dyDescent="0.25">
      <c r="A17" s="3">
        <v>17</v>
      </c>
      <c r="B17" s="3" t="s">
        <v>5679</v>
      </c>
      <c r="C17" s="3" t="s">
        <v>5680</v>
      </c>
      <c r="D17" s="3" t="s">
        <v>5654</v>
      </c>
    </row>
    <row r="18" spans="1:4" x14ac:dyDescent="0.25">
      <c r="A18" s="3">
        <v>18</v>
      </c>
      <c r="B18" s="3" t="s">
        <v>5681</v>
      </c>
      <c r="C18" s="3" t="s">
        <v>5682</v>
      </c>
      <c r="D18" s="3" t="s">
        <v>5654</v>
      </c>
    </row>
    <row r="19" spans="1:4" x14ac:dyDescent="0.25">
      <c r="A19" s="3">
        <v>19</v>
      </c>
      <c r="B19" s="3" t="s">
        <v>5683</v>
      </c>
      <c r="C19" s="3" t="s">
        <v>5684</v>
      </c>
      <c r="D19" s="3" t="s">
        <v>5654</v>
      </c>
    </row>
    <row r="20" spans="1:4" x14ac:dyDescent="0.25">
      <c r="A20" s="3">
        <v>20</v>
      </c>
      <c r="B20" s="3" t="s">
        <v>5685</v>
      </c>
      <c r="C20" s="3" t="s">
        <v>5686</v>
      </c>
      <c r="D20" s="3" t="s">
        <v>5654</v>
      </c>
    </row>
    <row r="21" spans="1:4" x14ac:dyDescent="0.25">
      <c r="A21" s="3">
        <v>21</v>
      </c>
      <c r="B21" s="3" t="s">
        <v>5687</v>
      </c>
      <c r="C21" s="3">
        <v>1924</v>
      </c>
      <c r="D21" s="3" t="s">
        <v>5654</v>
      </c>
    </row>
    <row r="22" spans="1:4" x14ac:dyDescent="0.25">
      <c r="A22" s="3">
        <v>22</v>
      </c>
      <c r="B22" s="3" t="s">
        <v>5688</v>
      </c>
      <c r="C22" s="3">
        <v>1951</v>
      </c>
      <c r="D22" s="3" t="s">
        <v>5654</v>
      </c>
    </row>
    <row r="23" spans="1:4" x14ac:dyDescent="0.25">
      <c r="A23" s="3">
        <v>23</v>
      </c>
      <c r="B23" s="3" t="s">
        <v>5689</v>
      </c>
      <c r="C23" s="3" t="s">
        <v>5677</v>
      </c>
      <c r="D23" s="3" t="s">
        <v>5654</v>
      </c>
    </row>
    <row r="24" spans="1:4" x14ac:dyDescent="0.25">
      <c r="A24" s="3">
        <v>24</v>
      </c>
      <c r="B24" s="3" t="s">
        <v>5690</v>
      </c>
      <c r="C24" s="3" t="s">
        <v>5691</v>
      </c>
      <c r="D24" s="3" t="s">
        <v>5654</v>
      </c>
    </row>
    <row r="25" spans="1:4" x14ac:dyDescent="0.25">
      <c r="A25" s="3">
        <v>25</v>
      </c>
      <c r="B25" s="3" t="s">
        <v>5692</v>
      </c>
      <c r="C25" s="3" t="s">
        <v>5402</v>
      </c>
      <c r="D25" s="3" t="s">
        <v>5654</v>
      </c>
    </row>
    <row r="26" spans="1:4" x14ac:dyDescent="0.25">
      <c r="A26" s="3">
        <v>26</v>
      </c>
      <c r="B26" s="3" t="s">
        <v>192</v>
      </c>
      <c r="D26" s="3" t="s">
        <v>5654</v>
      </c>
    </row>
    <row r="27" spans="1:4" x14ac:dyDescent="0.25">
      <c r="A27" s="3">
        <v>27</v>
      </c>
      <c r="B27" s="3" t="s">
        <v>5693</v>
      </c>
      <c r="C27" s="3" t="s">
        <v>5694</v>
      </c>
      <c r="D27" s="3" t="s">
        <v>5654</v>
      </c>
    </row>
    <row r="28" spans="1:4" x14ac:dyDescent="0.25">
      <c r="A28" s="3">
        <v>28</v>
      </c>
      <c r="B28" s="3" t="s">
        <v>5695</v>
      </c>
      <c r="C28" s="3">
        <v>1953</v>
      </c>
      <c r="D28" s="3" t="s">
        <v>5654</v>
      </c>
    </row>
    <row r="29" spans="1:4" x14ac:dyDescent="0.25">
      <c r="A29" s="3">
        <v>29</v>
      </c>
      <c r="B29" s="3" t="s">
        <v>5696</v>
      </c>
      <c r="C29" s="3">
        <v>1946</v>
      </c>
      <c r="D29" s="3" t="s">
        <v>5654</v>
      </c>
    </row>
    <row r="30" spans="1:4" x14ac:dyDescent="0.25">
      <c r="A30" s="3">
        <v>30</v>
      </c>
      <c r="B30" s="3" t="s">
        <v>5697</v>
      </c>
      <c r="C30" s="3" t="s">
        <v>5698</v>
      </c>
      <c r="D30" s="3" t="s">
        <v>5654</v>
      </c>
    </row>
    <row r="31" spans="1:4" x14ac:dyDescent="0.25">
      <c r="A31" s="3">
        <v>31</v>
      </c>
      <c r="B31" s="3" t="s">
        <v>5699</v>
      </c>
      <c r="D31" s="3" t="s">
        <v>5654</v>
      </c>
    </row>
    <row r="32" spans="1:4" x14ac:dyDescent="0.25">
      <c r="A32" s="3">
        <v>32</v>
      </c>
      <c r="B32" s="3" t="s">
        <v>192</v>
      </c>
      <c r="D32" s="3" t="s">
        <v>5654</v>
      </c>
    </row>
    <row r="33" spans="1:4" x14ac:dyDescent="0.25">
      <c r="A33" s="3">
        <v>33</v>
      </c>
      <c r="B33" s="3" t="s">
        <v>5642</v>
      </c>
      <c r="C33" s="3">
        <v>1960</v>
      </c>
      <c r="D33" s="3" t="s">
        <v>5654</v>
      </c>
    </row>
    <row r="34" spans="1:4" x14ac:dyDescent="0.25">
      <c r="A34" s="3">
        <v>34</v>
      </c>
      <c r="B34" s="3" t="s">
        <v>5696</v>
      </c>
      <c r="C34" s="3">
        <v>1946</v>
      </c>
      <c r="D34" s="3" t="s">
        <v>5654</v>
      </c>
    </row>
    <row r="35" spans="1:4" x14ac:dyDescent="0.25">
      <c r="A35" s="3">
        <v>35</v>
      </c>
      <c r="B35" s="3" t="s">
        <v>5700</v>
      </c>
      <c r="C35" s="3">
        <v>1953</v>
      </c>
      <c r="D35" s="3" t="s">
        <v>5654</v>
      </c>
    </row>
    <row r="36" spans="1:4" x14ac:dyDescent="0.25">
      <c r="A36" s="3">
        <v>36</v>
      </c>
      <c r="B36" s="3" t="s">
        <v>5701</v>
      </c>
      <c r="C36" s="3" t="s">
        <v>5702</v>
      </c>
      <c r="D36" s="3" t="s">
        <v>5654</v>
      </c>
    </row>
    <row r="37" spans="1:4" x14ac:dyDescent="0.25">
      <c r="A37" s="3">
        <v>37</v>
      </c>
      <c r="B37" s="3" t="s">
        <v>5703</v>
      </c>
      <c r="C37" s="3">
        <v>1909</v>
      </c>
      <c r="D37" s="3" t="s">
        <v>5654</v>
      </c>
    </row>
    <row r="38" spans="1:4" x14ac:dyDescent="0.25">
      <c r="A38" s="3">
        <v>38</v>
      </c>
      <c r="B38" s="3" t="s">
        <v>5704</v>
      </c>
      <c r="C38" s="3" t="s">
        <v>5705</v>
      </c>
      <c r="D38" s="3" t="s">
        <v>5654</v>
      </c>
    </row>
    <row r="39" spans="1:4" x14ac:dyDescent="0.25">
      <c r="A39" s="3">
        <v>39</v>
      </c>
      <c r="B39" s="3" t="s">
        <v>5706</v>
      </c>
      <c r="C39" s="3" t="s">
        <v>5707</v>
      </c>
      <c r="D39" s="3" t="s">
        <v>5654</v>
      </c>
    </row>
    <row r="40" spans="1:4" x14ac:dyDescent="0.25">
      <c r="A40" s="3">
        <v>40</v>
      </c>
      <c r="B40" s="3" t="s">
        <v>5708</v>
      </c>
      <c r="C40" s="3">
        <v>1950</v>
      </c>
      <c r="D40" s="3" t="s">
        <v>5654</v>
      </c>
    </row>
    <row r="41" spans="1:4" x14ac:dyDescent="0.25">
      <c r="A41" s="3">
        <v>41</v>
      </c>
      <c r="B41" s="3" t="s">
        <v>5709</v>
      </c>
      <c r="D41" s="3" t="s">
        <v>5654</v>
      </c>
    </row>
    <row r="42" spans="1:4" x14ac:dyDescent="0.25">
      <c r="A42" s="3">
        <v>42</v>
      </c>
      <c r="B42" s="3" t="s">
        <v>5710</v>
      </c>
      <c r="D42" s="3" t="s">
        <v>5654</v>
      </c>
    </row>
    <row r="43" spans="1:4" x14ac:dyDescent="0.25">
      <c r="A43" s="3">
        <v>43</v>
      </c>
      <c r="B43" s="3" t="s">
        <v>5711</v>
      </c>
      <c r="C43" s="3" t="s">
        <v>5712</v>
      </c>
      <c r="D43" s="3" t="s">
        <v>5654</v>
      </c>
    </row>
    <row r="44" spans="1:4" x14ac:dyDescent="0.25">
      <c r="A44" s="3">
        <v>44</v>
      </c>
      <c r="B44" s="3" t="s">
        <v>5713</v>
      </c>
      <c r="C44" s="3" t="s">
        <v>5714</v>
      </c>
      <c r="D44" s="3" t="s">
        <v>5654</v>
      </c>
    </row>
    <row r="45" spans="1:4" x14ac:dyDescent="0.25">
      <c r="A45" s="3">
        <v>45</v>
      </c>
      <c r="B45" s="3" t="s">
        <v>5715</v>
      </c>
      <c r="C45" s="3" t="s">
        <v>5716</v>
      </c>
      <c r="D45" s="3" t="s">
        <v>5654</v>
      </c>
    </row>
    <row r="46" spans="1:4" x14ac:dyDescent="0.25">
      <c r="A46" s="3">
        <v>46</v>
      </c>
      <c r="B46" s="3" t="s">
        <v>5717</v>
      </c>
      <c r="C46" s="3">
        <v>1951</v>
      </c>
      <c r="D46" s="3" t="s">
        <v>5654</v>
      </c>
    </row>
    <row r="47" spans="1:4" x14ac:dyDescent="0.25">
      <c r="A47" s="3">
        <v>47</v>
      </c>
      <c r="B47" s="3" t="s">
        <v>5718</v>
      </c>
      <c r="C47" s="3">
        <v>1884</v>
      </c>
      <c r="D47" s="3" t="s">
        <v>5654</v>
      </c>
    </row>
    <row r="48" spans="1:4" x14ac:dyDescent="0.25">
      <c r="A48" s="3">
        <v>48</v>
      </c>
      <c r="B48" s="3" t="s">
        <v>5719</v>
      </c>
      <c r="C48" s="3" t="s">
        <v>5720</v>
      </c>
      <c r="D48" s="3" t="s">
        <v>5654</v>
      </c>
    </row>
    <row r="49" spans="1:4" x14ac:dyDescent="0.25">
      <c r="A49" s="3">
        <v>49</v>
      </c>
      <c r="B49" s="3" t="s">
        <v>5721</v>
      </c>
      <c r="C49" s="3" t="s">
        <v>5722</v>
      </c>
      <c r="D49" s="3" t="s">
        <v>5654</v>
      </c>
    </row>
    <row r="50" spans="1:4" x14ac:dyDescent="0.25">
      <c r="A50" s="3">
        <v>50</v>
      </c>
      <c r="B50" s="3" t="s">
        <v>5723</v>
      </c>
      <c r="C50" s="3">
        <v>1952</v>
      </c>
      <c r="D50" s="3" t="s">
        <v>5654</v>
      </c>
    </row>
    <row r="51" spans="1:4" x14ac:dyDescent="0.25">
      <c r="A51" s="3">
        <v>51</v>
      </c>
      <c r="B51" s="3" t="s">
        <v>5724</v>
      </c>
      <c r="C51" s="3" t="s">
        <v>5725</v>
      </c>
      <c r="D51" s="3" t="s">
        <v>5654</v>
      </c>
    </row>
    <row r="52" spans="1:4" x14ac:dyDescent="0.25">
      <c r="A52" s="3">
        <v>52</v>
      </c>
      <c r="B52" s="3" t="s">
        <v>5726</v>
      </c>
      <c r="C52" s="3">
        <v>1943</v>
      </c>
      <c r="D52" s="3" t="s">
        <v>5654</v>
      </c>
    </row>
    <row r="53" spans="1:4" x14ac:dyDescent="0.25">
      <c r="A53" s="3">
        <v>53</v>
      </c>
      <c r="B53" s="3" t="s">
        <v>5727</v>
      </c>
      <c r="C53" s="3" t="s">
        <v>5728</v>
      </c>
      <c r="D53" s="3" t="s">
        <v>5654</v>
      </c>
    </row>
    <row r="54" spans="1:4" x14ac:dyDescent="0.25">
      <c r="A54" s="3">
        <v>54</v>
      </c>
      <c r="B54" s="3" t="s">
        <v>5729</v>
      </c>
      <c r="C54" s="3" t="s">
        <v>5730</v>
      </c>
      <c r="D54" s="3" t="s">
        <v>5654</v>
      </c>
    </row>
    <row r="55" spans="1:4" x14ac:dyDescent="0.25">
      <c r="A55" s="3">
        <v>55</v>
      </c>
      <c r="B55" s="3" t="s">
        <v>5731</v>
      </c>
      <c r="C55" s="3" t="s">
        <v>3868</v>
      </c>
      <c r="D55" s="3" t="s">
        <v>5654</v>
      </c>
    </row>
    <row r="56" spans="1:4" x14ac:dyDescent="0.25">
      <c r="A56" s="3">
        <v>56</v>
      </c>
      <c r="B56" s="3" t="s">
        <v>5732</v>
      </c>
      <c r="C56" s="3" t="s">
        <v>3818</v>
      </c>
      <c r="D56" s="3" t="s">
        <v>5654</v>
      </c>
    </row>
    <row r="57" spans="1:4" x14ac:dyDescent="0.25">
      <c r="A57" s="3">
        <v>57</v>
      </c>
      <c r="B57" s="3" t="s">
        <v>5733</v>
      </c>
      <c r="D57" s="3" t="s">
        <v>5654</v>
      </c>
    </row>
    <row r="58" spans="1:4" x14ac:dyDescent="0.25">
      <c r="A58" s="3">
        <v>58</v>
      </c>
      <c r="B58" s="3" t="s">
        <v>5734</v>
      </c>
      <c r="C58" s="3" t="s">
        <v>5735</v>
      </c>
      <c r="D58" s="3" t="s">
        <v>5654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outlinePr summaryBelow="0" summaryRight="0"/>
  </sheetPr>
  <dimension ref="A1:C39"/>
  <sheetViews>
    <sheetView workbookViewId="0">
      <selection sqref="A1:XFD1"/>
    </sheetView>
  </sheetViews>
  <sheetFormatPr defaultColWidth="14.42578125" defaultRowHeight="15" customHeight="1" x14ac:dyDescent="0.25"/>
  <cols>
    <col min="1" max="1" width="8.7109375" customWidth="1"/>
    <col min="2" max="2" width="40" customWidth="1"/>
  </cols>
  <sheetData>
    <row r="1" spans="1:3" x14ac:dyDescent="0.25">
      <c r="A1" s="3">
        <v>1</v>
      </c>
      <c r="B1" s="3" t="s">
        <v>5736</v>
      </c>
    </row>
    <row r="2" spans="1:3" x14ac:dyDescent="0.25">
      <c r="A2" s="3">
        <v>2</v>
      </c>
      <c r="B2" s="3" t="s">
        <v>5737</v>
      </c>
    </row>
    <row r="3" spans="1:3" x14ac:dyDescent="0.25">
      <c r="A3" s="3">
        <v>3</v>
      </c>
      <c r="B3" s="3" t="s">
        <v>5738</v>
      </c>
    </row>
    <row r="4" spans="1:3" x14ac:dyDescent="0.25">
      <c r="A4" s="3">
        <v>4</v>
      </c>
      <c r="B4" s="3" t="s">
        <v>5739</v>
      </c>
    </row>
    <row r="5" spans="1:3" x14ac:dyDescent="0.25">
      <c r="A5" s="3">
        <v>5</v>
      </c>
      <c r="B5" s="3" t="s">
        <v>5740</v>
      </c>
    </row>
    <row r="6" spans="1:3" x14ac:dyDescent="0.25">
      <c r="A6" s="3">
        <v>6</v>
      </c>
      <c r="B6" s="3" t="s">
        <v>5741</v>
      </c>
      <c r="C6" s="3" t="s">
        <v>3753</v>
      </c>
    </row>
    <row r="7" spans="1:3" x14ac:dyDescent="0.25">
      <c r="A7" s="3">
        <v>7</v>
      </c>
      <c r="B7" s="3" t="s">
        <v>5742</v>
      </c>
      <c r="C7" s="3" t="s">
        <v>5743</v>
      </c>
    </row>
    <row r="8" spans="1:3" x14ac:dyDescent="0.25">
      <c r="A8" s="3">
        <v>8</v>
      </c>
      <c r="B8" s="3">
        <v>2</v>
      </c>
    </row>
    <row r="9" spans="1:3" x14ac:dyDescent="0.25">
      <c r="A9" s="3">
        <v>9</v>
      </c>
      <c r="B9" s="3" t="s">
        <v>5744</v>
      </c>
      <c r="C9" s="3" t="s">
        <v>4172</v>
      </c>
    </row>
    <row r="10" spans="1:3" x14ac:dyDescent="0.25">
      <c r="A10" s="3">
        <v>10</v>
      </c>
      <c r="B10" s="3" t="s">
        <v>5745</v>
      </c>
      <c r="C10" s="3" t="s">
        <v>5746</v>
      </c>
    </row>
    <row r="11" spans="1:3" x14ac:dyDescent="0.25">
      <c r="A11" s="3">
        <v>11</v>
      </c>
      <c r="B11" s="3" t="s">
        <v>5747</v>
      </c>
      <c r="C11" s="3" t="s">
        <v>5748</v>
      </c>
    </row>
    <row r="12" spans="1:3" x14ac:dyDescent="0.25">
      <c r="A12" s="3">
        <v>12</v>
      </c>
      <c r="B12" s="3" t="s">
        <v>5749</v>
      </c>
      <c r="C12" s="3" t="s">
        <v>3027</v>
      </c>
    </row>
    <row r="13" spans="1:3" x14ac:dyDescent="0.25">
      <c r="A13" s="3">
        <v>13</v>
      </c>
      <c r="B13" s="3" t="s">
        <v>5750</v>
      </c>
      <c r="C13" s="3" t="s">
        <v>5751</v>
      </c>
    </row>
    <row r="14" spans="1:3" x14ac:dyDescent="0.25">
      <c r="A14" s="3">
        <v>14</v>
      </c>
      <c r="B14" s="3" t="s">
        <v>5752</v>
      </c>
      <c r="C14" s="3" t="s">
        <v>5753</v>
      </c>
    </row>
    <row r="15" spans="1:3" x14ac:dyDescent="0.25">
      <c r="A15" s="3">
        <v>15</v>
      </c>
      <c r="B15" s="3" t="s">
        <v>5754</v>
      </c>
      <c r="C15" s="3" t="s">
        <v>4872</v>
      </c>
    </row>
    <row r="16" spans="1:3" x14ac:dyDescent="0.25">
      <c r="A16" s="3">
        <v>16</v>
      </c>
      <c r="B16" s="3">
        <v>1.2</v>
      </c>
    </row>
    <row r="17" spans="1:3" x14ac:dyDescent="0.25">
      <c r="A17" s="3">
        <v>17</v>
      </c>
      <c r="B17" s="3" t="s">
        <v>5755</v>
      </c>
      <c r="C17" s="3" t="s">
        <v>5756</v>
      </c>
    </row>
    <row r="18" spans="1:3" x14ac:dyDescent="0.25">
      <c r="A18" s="3">
        <v>18</v>
      </c>
      <c r="B18" s="3" t="s">
        <v>5757</v>
      </c>
      <c r="C18" s="3" t="s">
        <v>4217</v>
      </c>
    </row>
    <row r="19" spans="1:3" x14ac:dyDescent="0.25">
      <c r="A19" s="3">
        <v>19</v>
      </c>
      <c r="B19" s="3" t="s">
        <v>5758</v>
      </c>
      <c r="C19" s="3" t="s">
        <v>5759</v>
      </c>
    </row>
    <row r="20" spans="1:3" x14ac:dyDescent="0.25">
      <c r="A20" s="3">
        <v>20</v>
      </c>
      <c r="B20" s="3" t="s">
        <v>5760</v>
      </c>
      <c r="C20" s="3" t="s">
        <v>4663</v>
      </c>
    </row>
    <row r="21" spans="1:3" x14ac:dyDescent="0.25">
      <c r="A21" s="3">
        <v>21</v>
      </c>
      <c r="B21" s="3" t="s">
        <v>5761</v>
      </c>
      <c r="C21" s="3" t="s">
        <v>5707</v>
      </c>
    </row>
    <row r="22" spans="1:3" x14ac:dyDescent="0.25">
      <c r="A22" s="3">
        <v>22</v>
      </c>
      <c r="B22" s="3" t="s">
        <v>5762</v>
      </c>
      <c r="C22" s="3" t="s">
        <v>5763</v>
      </c>
    </row>
    <row r="23" spans="1:3" x14ac:dyDescent="0.25">
      <c r="A23" s="3">
        <v>23</v>
      </c>
      <c r="B23" s="25">
        <v>45717</v>
      </c>
    </row>
    <row r="24" spans="1:3" x14ac:dyDescent="0.25">
      <c r="A24" s="3">
        <v>24</v>
      </c>
      <c r="B24" s="3" t="s">
        <v>5764</v>
      </c>
      <c r="C24" s="3" t="s">
        <v>5765</v>
      </c>
    </row>
    <row r="25" spans="1:3" x14ac:dyDescent="0.25">
      <c r="A25" s="3">
        <v>25</v>
      </c>
      <c r="B25" s="3" t="s">
        <v>5766</v>
      </c>
      <c r="C25" s="3" t="s">
        <v>5767</v>
      </c>
    </row>
    <row r="26" spans="1:3" x14ac:dyDescent="0.25">
      <c r="A26" s="3">
        <v>26</v>
      </c>
      <c r="B26" s="3" t="s">
        <v>5768</v>
      </c>
      <c r="C26" s="3" t="s">
        <v>5769</v>
      </c>
    </row>
    <row r="27" spans="1:3" x14ac:dyDescent="0.25">
      <c r="A27" s="3">
        <v>27</v>
      </c>
      <c r="B27" s="3" t="s">
        <v>5770</v>
      </c>
      <c r="C27" s="3" t="s">
        <v>5771</v>
      </c>
    </row>
    <row r="28" spans="1:3" x14ac:dyDescent="0.25">
      <c r="A28" s="3">
        <v>28</v>
      </c>
      <c r="B28" s="3" t="s">
        <v>5772</v>
      </c>
      <c r="C28" s="3" t="s">
        <v>5773</v>
      </c>
    </row>
    <row r="29" spans="1:3" x14ac:dyDescent="0.25">
      <c r="A29" s="3">
        <v>29</v>
      </c>
      <c r="B29" s="3" t="s">
        <v>5774</v>
      </c>
      <c r="C29" s="3" t="s">
        <v>5775</v>
      </c>
    </row>
    <row r="30" spans="1:3" x14ac:dyDescent="0.25">
      <c r="A30" s="3">
        <v>30</v>
      </c>
      <c r="B30" s="3" t="s">
        <v>5776</v>
      </c>
      <c r="C30" s="3">
        <v>1935</v>
      </c>
    </row>
    <row r="31" spans="1:3" x14ac:dyDescent="0.25">
      <c r="A31" s="3">
        <v>31</v>
      </c>
      <c r="B31" s="3" t="s">
        <v>5777</v>
      </c>
      <c r="C31" s="3" t="s">
        <v>5778</v>
      </c>
    </row>
    <row r="32" spans="1:3" x14ac:dyDescent="0.25">
      <c r="A32" s="3">
        <v>32</v>
      </c>
      <c r="B32" s="3" t="s">
        <v>5779</v>
      </c>
      <c r="C32" s="3">
        <v>1952</v>
      </c>
    </row>
    <row r="33" spans="1:3" x14ac:dyDescent="0.25">
      <c r="A33" s="3">
        <v>33</v>
      </c>
      <c r="B33" s="3" t="s">
        <v>5780</v>
      </c>
      <c r="C33" s="3" t="s">
        <v>5658</v>
      </c>
    </row>
    <row r="34" spans="1:3" x14ac:dyDescent="0.25">
      <c r="A34" s="3">
        <v>34</v>
      </c>
      <c r="B34" s="3" t="s">
        <v>5781</v>
      </c>
      <c r="C34" s="3" t="s">
        <v>5423</v>
      </c>
    </row>
    <row r="35" spans="1:3" x14ac:dyDescent="0.25">
      <c r="A35" s="3">
        <v>35</v>
      </c>
      <c r="B35" s="3" t="s">
        <v>5782</v>
      </c>
      <c r="C35" s="3" t="s">
        <v>5783</v>
      </c>
    </row>
    <row r="36" spans="1:3" x14ac:dyDescent="0.25">
      <c r="A36" s="3">
        <v>36</v>
      </c>
      <c r="B36" s="3" t="s">
        <v>5784</v>
      </c>
      <c r="C36" s="3" t="s">
        <v>5785</v>
      </c>
    </row>
    <row r="37" spans="1:3" x14ac:dyDescent="0.25">
      <c r="A37" s="3">
        <v>37</v>
      </c>
      <c r="B37" s="3" t="s">
        <v>5786</v>
      </c>
      <c r="C37" s="3" t="s">
        <v>5787</v>
      </c>
    </row>
    <row r="38" spans="1:3" x14ac:dyDescent="0.25">
      <c r="A38" s="3">
        <v>38</v>
      </c>
      <c r="B38" s="3" t="s">
        <v>5788</v>
      </c>
      <c r="C38" s="3" t="s">
        <v>3886</v>
      </c>
    </row>
    <row r="39" spans="1:3" x14ac:dyDescent="0.25">
      <c r="A39" s="3">
        <v>39</v>
      </c>
      <c r="B39" s="3" t="s">
        <v>5789</v>
      </c>
      <c r="C39" s="3" t="s">
        <v>5790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outlinePr summaryBelow="0" summaryRight="0"/>
  </sheetPr>
  <dimension ref="A1:C47"/>
  <sheetViews>
    <sheetView workbookViewId="0">
      <selection sqref="A1:XFD1"/>
    </sheetView>
  </sheetViews>
  <sheetFormatPr defaultColWidth="14.42578125" defaultRowHeight="15" customHeight="1" x14ac:dyDescent="0.25"/>
  <cols>
    <col min="1" max="1" width="8.5703125" customWidth="1"/>
    <col min="2" max="2" width="30.85546875" customWidth="1"/>
  </cols>
  <sheetData>
    <row r="1" spans="1:3" x14ac:dyDescent="0.25">
      <c r="A1" s="3">
        <v>1</v>
      </c>
      <c r="B1" s="3" t="s">
        <v>5791</v>
      </c>
      <c r="C1" s="3" t="s">
        <v>5792</v>
      </c>
    </row>
    <row r="2" spans="1:3" x14ac:dyDescent="0.25">
      <c r="A2" s="3">
        <v>2</v>
      </c>
      <c r="B2" s="3" t="s">
        <v>5793</v>
      </c>
      <c r="C2" s="3" t="s">
        <v>5794</v>
      </c>
    </row>
    <row r="3" spans="1:3" x14ac:dyDescent="0.25">
      <c r="A3" s="3">
        <v>3</v>
      </c>
      <c r="B3" s="3" t="s">
        <v>5795</v>
      </c>
      <c r="C3" s="3" t="s">
        <v>5796</v>
      </c>
    </row>
    <row r="4" spans="1:3" x14ac:dyDescent="0.25">
      <c r="A4" s="3">
        <v>4</v>
      </c>
    </row>
    <row r="5" spans="1:3" x14ac:dyDescent="0.25">
      <c r="A5" s="3">
        <v>5</v>
      </c>
      <c r="B5" s="3" t="s">
        <v>5797</v>
      </c>
    </row>
    <row r="6" spans="1:3" x14ac:dyDescent="0.25">
      <c r="A6" s="3">
        <v>6</v>
      </c>
      <c r="B6" s="3" t="s">
        <v>5798</v>
      </c>
      <c r="C6" s="3" t="s">
        <v>5799</v>
      </c>
    </row>
    <row r="7" spans="1:3" x14ac:dyDescent="0.25">
      <c r="A7" s="3">
        <v>7</v>
      </c>
      <c r="B7" s="3" t="s">
        <v>5800</v>
      </c>
      <c r="C7" s="3" t="s">
        <v>5402</v>
      </c>
    </row>
    <row r="8" spans="1:3" x14ac:dyDescent="0.25">
      <c r="A8" s="3">
        <v>8</v>
      </c>
      <c r="B8" s="3" t="s">
        <v>5801</v>
      </c>
      <c r="C8" s="3" t="s">
        <v>5802</v>
      </c>
    </row>
    <row r="9" spans="1:3" x14ac:dyDescent="0.25">
      <c r="A9" s="3">
        <v>9</v>
      </c>
      <c r="B9" s="3" t="s">
        <v>5803</v>
      </c>
      <c r="C9" s="3" t="s">
        <v>5804</v>
      </c>
    </row>
    <row r="10" spans="1:3" x14ac:dyDescent="0.25">
      <c r="A10" s="3">
        <v>10</v>
      </c>
      <c r="B10" s="3" t="s">
        <v>5805</v>
      </c>
      <c r="C10" s="3" t="s">
        <v>5806</v>
      </c>
    </row>
    <row r="11" spans="1:3" x14ac:dyDescent="0.25">
      <c r="A11" s="3">
        <v>11</v>
      </c>
      <c r="B11" s="3" t="s">
        <v>5807</v>
      </c>
      <c r="C11" s="3" t="s">
        <v>5808</v>
      </c>
    </row>
    <row r="12" spans="1:3" x14ac:dyDescent="0.25">
      <c r="A12" s="3">
        <v>12</v>
      </c>
      <c r="B12" s="3" t="s">
        <v>5809</v>
      </c>
      <c r="C12" s="3" t="s">
        <v>5810</v>
      </c>
    </row>
    <row r="13" spans="1:3" x14ac:dyDescent="0.25">
      <c r="A13" s="3">
        <v>13</v>
      </c>
      <c r="B13" s="3" t="s">
        <v>5811</v>
      </c>
      <c r="C13" s="3" t="s">
        <v>5812</v>
      </c>
    </row>
    <row r="14" spans="1:3" x14ac:dyDescent="0.25">
      <c r="A14" s="3">
        <v>14</v>
      </c>
      <c r="B14" s="3" t="s">
        <v>5813</v>
      </c>
      <c r="C14" s="3" t="s">
        <v>4872</v>
      </c>
    </row>
    <row r="15" spans="1:3" x14ac:dyDescent="0.25">
      <c r="A15" s="3">
        <v>15</v>
      </c>
      <c r="B15" s="3" t="s">
        <v>5814</v>
      </c>
      <c r="C15" s="3" t="s">
        <v>5815</v>
      </c>
    </row>
    <row r="16" spans="1:3" x14ac:dyDescent="0.25">
      <c r="A16" s="3">
        <v>16</v>
      </c>
      <c r="B16" s="3" t="s">
        <v>5816</v>
      </c>
      <c r="C16" s="3" t="s">
        <v>5817</v>
      </c>
    </row>
    <row r="17" spans="1:3" x14ac:dyDescent="0.25">
      <c r="A17" s="3">
        <v>17</v>
      </c>
      <c r="B17" s="3" t="s">
        <v>5818</v>
      </c>
      <c r="C17" s="3" t="s">
        <v>5819</v>
      </c>
    </row>
    <row r="18" spans="1:3" x14ac:dyDescent="0.25">
      <c r="A18" s="3">
        <v>18</v>
      </c>
      <c r="B18" s="3" t="s">
        <v>5820</v>
      </c>
      <c r="C18" s="3" t="s">
        <v>4145</v>
      </c>
    </row>
    <row r="19" spans="1:3" x14ac:dyDescent="0.25">
      <c r="A19" s="3">
        <v>19</v>
      </c>
      <c r="B19" s="3" t="s">
        <v>5821</v>
      </c>
      <c r="C19" s="3" t="s">
        <v>5822</v>
      </c>
    </row>
    <row r="20" spans="1:3" x14ac:dyDescent="0.25">
      <c r="A20" s="3">
        <v>20</v>
      </c>
      <c r="B20" s="3" t="s">
        <v>5823</v>
      </c>
      <c r="C20" s="3" t="s">
        <v>5824</v>
      </c>
    </row>
    <row r="21" spans="1:3" x14ac:dyDescent="0.25">
      <c r="A21" s="3">
        <v>21</v>
      </c>
      <c r="B21" s="3" t="s">
        <v>5825</v>
      </c>
      <c r="C21" s="3" t="s">
        <v>5826</v>
      </c>
    </row>
    <row r="22" spans="1:3" x14ac:dyDescent="0.25">
      <c r="A22" s="3">
        <v>22</v>
      </c>
      <c r="B22" s="3" t="s">
        <v>5827</v>
      </c>
      <c r="C22" s="3" t="s">
        <v>5828</v>
      </c>
    </row>
    <row r="23" spans="1:3" x14ac:dyDescent="0.25">
      <c r="A23" s="3">
        <v>23</v>
      </c>
      <c r="B23" s="3" t="s">
        <v>5829</v>
      </c>
      <c r="C23" s="3" t="s">
        <v>5186</v>
      </c>
    </row>
    <row r="24" spans="1:3" x14ac:dyDescent="0.25">
      <c r="A24" s="3">
        <v>24</v>
      </c>
      <c r="B24" s="3">
        <v>1</v>
      </c>
    </row>
    <row r="25" spans="1:3" x14ac:dyDescent="0.25">
      <c r="A25" s="3">
        <v>25</v>
      </c>
      <c r="B25" s="3" t="s">
        <v>5830</v>
      </c>
      <c r="C25" s="3" t="s">
        <v>5831</v>
      </c>
    </row>
    <row r="26" spans="1:3" x14ac:dyDescent="0.25">
      <c r="A26" s="3">
        <v>26</v>
      </c>
      <c r="B26" s="25">
        <v>45717</v>
      </c>
    </row>
    <row r="27" spans="1:3" x14ac:dyDescent="0.25">
      <c r="A27" s="3">
        <v>27</v>
      </c>
      <c r="B27" s="3" t="s">
        <v>5832</v>
      </c>
      <c r="C27" s="3">
        <v>1944</v>
      </c>
    </row>
    <row r="28" spans="1:3" x14ac:dyDescent="0.25">
      <c r="A28" s="3">
        <v>28</v>
      </c>
      <c r="B28" s="3" t="s">
        <v>5833</v>
      </c>
      <c r="C28" s="3" t="s">
        <v>5775</v>
      </c>
    </row>
    <row r="29" spans="1:3" x14ac:dyDescent="0.25">
      <c r="A29" s="3">
        <v>29</v>
      </c>
      <c r="B29" s="3" t="s">
        <v>5834</v>
      </c>
      <c r="C29" s="3" t="s">
        <v>5835</v>
      </c>
    </row>
    <row r="30" spans="1:3" x14ac:dyDescent="0.25">
      <c r="A30" s="3">
        <v>30</v>
      </c>
      <c r="B30" s="3" t="s">
        <v>5836</v>
      </c>
    </row>
    <row r="31" spans="1:3" x14ac:dyDescent="0.25">
      <c r="A31" s="3">
        <v>31</v>
      </c>
      <c r="B31" s="3" t="s">
        <v>5837</v>
      </c>
      <c r="C31" s="3" t="s">
        <v>5838</v>
      </c>
    </row>
    <row r="32" spans="1:3" x14ac:dyDescent="0.25">
      <c r="A32" s="3">
        <v>32</v>
      </c>
      <c r="B32" s="3" t="s">
        <v>5839</v>
      </c>
      <c r="C32" s="3" t="s">
        <v>5085</v>
      </c>
    </row>
    <row r="33" spans="1:3" x14ac:dyDescent="0.25">
      <c r="A33" s="3">
        <v>33</v>
      </c>
      <c r="B33" s="3" t="s">
        <v>5840</v>
      </c>
      <c r="C33" s="3" t="s">
        <v>5841</v>
      </c>
    </row>
    <row r="34" spans="1:3" x14ac:dyDescent="0.25">
      <c r="A34" s="3">
        <v>34</v>
      </c>
      <c r="B34" s="3" t="s">
        <v>5842</v>
      </c>
      <c r="C34" s="3" t="s">
        <v>5843</v>
      </c>
    </row>
    <row r="35" spans="1:3" x14ac:dyDescent="0.25">
      <c r="A35" s="3">
        <v>35</v>
      </c>
      <c r="B35" s="3" t="s">
        <v>5844</v>
      </c>
      <c r="C35" s="3" t="s">
        <v>4454</v>
      </c>
    </row>
    <row r="36" spans="1:3" x14ac:dyDescent="0.25">
      <c r="A36" s="3">
        <v>36</v>
      </c>
      <c r="B36" s="3" t="s">
        <v>5845</v>
      </c>
      <c r="C36" s="3" t="s">
        <v>5846</v>
      </c>
    </row>
    <row r="37" spans="1:3" x14ac:dyDescent="0.25">
      <c r="A37" s="3">
        <v>37</v>
      </c>
      <c r="B37" s="3" t="s">
        <v>5847</v>
      </c>
      <c r="C37" s="3" t="s">
        <v>5848</v>
      </c>
    </row>
    <row r="38" spans="1:3" x14ac:dyDescent="0.25">
      <c r="A38" s="3">
        <v>38</v>
      </c>
      <c r="B38" s="3" t="s">
        <v>5849</v>
      </c>
      <c r="C38" s="3" t="s">
        <v>5850</v>
      </c>
    </row>
    <row r="39" spans="1:3" x14ac:dyDescent="0.25">
      <c r="A39" s="3">
        <v>39</v>
      </c>
      <c r="B39" s="3" t="s">
        <v>5851</v>
      </c>
      <c r="C39" s="3" t="s">
        <v>5852</v>
      </c>
    </row>
    <row r="40" spans="1:3" x14ac:dyDescent="0.25">
      <c r="A40" s="3">
        <v>40</v>
      </c>
      <c r="B40" s="3" t="s">
        <v>5853</v>
      </c>
      <c r="C40" s="3" t="s">
        <v>5854</v>
      </c>
    </row>
    <row r="41" spans="1:3" x14ac:dyDescent="0.25">
      <c r="A41" s="3">
        <v>41</v>
      </c>
      <c r="B41" s="3" t="s">
        <v>5855</v>
      </c>
      <c r="C41" s="3" t="s">
        <v>5856</v>
      </c>
    </row>
    <row r="42" spans="1:3" x14ac:dyDescent="0.25">
      <c r="A42" s="3">
        <v>42</v>
      </c>
      <c r="B42" s="3" t="s">
        <v>5857</v>
      </c>
      <c r="C42" s="3" t="s">
        <v>5858</v>
      </c>
    </row>
    <row r="43" spans="1:3" x14ac:dyDescent="0.25">
      <c r="A43" s="3">
        <v>43</v>
      </c>
      <c r="B43" s="3" t="s">
        <v>5859</v>
      </c>
      <c r="C43" s="3" t="s">
        <v>5860</v>
      </c>
    </row>
    <row r="44" spans="1:3" x14ac:dyDescent="0.25">
      <c r="A44" s="3">
        <v>44</v>
      </c>
      <c r="B44" s="3" t="s">
        <v>5861</v>
      </c>
      <c r="C44" s="3" t="s">
        <v>5862</v>
      </c>
    </row>
    <row r="45" spans="1:3" x14ac:dyDescent="0.25">
      <c r="A45" s="3">
        <v>45</v>
      </c>
      <c r="B45" s="3" t="s">
        <v>3330</v>
      </c>
    </row>
    <row r="46" spans="1:3" x14ac:dyDescent="0.25">
      <c r="A46" s="3">
        <v>46</v>
      </c>
      <c r="B46" s="3" t="s">
        <v>5844</v>
      </c>
      <c r="C46" s="3" t="s">
        <v>5463</v>
      </c>
    </row>
    <row r="47" spans="1:3" x14ac:dyDescent="0.25">
      <c r="A47" s="3">
        <v>47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outlinePr summaryBelow="0" summaryRight="0"/>
  </sheetPr>
  <dimension ref="A1:D47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9.7109375" customWidth="1"/>
    <col min="2" max="2" width="38.7109375" customWidth="1"/>
  </cols>
  <sheetData>
    <row r="1" spans="1:4" x14ac:dyDescent="0.25">
      <c r="A1" s="3">
        <v>1</v>
      </c>
      <c r="B1" s="3" t="s">
        <v>5863</v>
      </c>
      <c r="C1" s="3" t="s">
        <v>5864</v>
      </c>
      <c r="D1" s="3" t="s">
        <v>5654</v>
      </c>
    </row>
    <row r="2" spans="1:4" x14ac:dyDescent="0.25">
      <c r="A2" s="3">
        <v>2</v>
      </c>
      <c r="B2" s="3" t="s">
        <v>5865</v>
      </c>
      <c r="C2" s="3" t="s">
        <v>5866</v>
      </c>
      <c r="D2" s="3" t="s">
        <v>5654</v>
      </c>
    </row>
    <row r="3" spans="1:4" x14ac:dyDescent="0.25">
      <c r="A3" s="3">
        <v>3</v>
      </c>
      <c r="B3" s="3" t="s">
        <v>5867</v>
      </c>
      <c r="C3" s="3" t="s">
        <v>5868</v>
      </c>
      <c r="D3" s="3" t="s">
        <v>5654</v>
      </c>
    </row>
    <row r="4" spans="1:4" x14ac:dyDescent="0.25">
      <c r="A4" s="3">
        <v>4</v>
      </c>
      <c r="B4" s="3" t="s">
        <v>5869</v>
      </c>
      <c r="C4" s="3" t="s">
        <v>5870</v>
      </c>
      <c r="D4" s="3" t="s">
        <v>5654</v>
      </c>
    </row>
    <row r="5" spans="1:4" x14ac:dyDescent="0.25">
      <c r="A5" s="3">
        <v>5</v>
      </c>
      <c r="B5" s="3" t="s">
        <v>5871</v>
      </c>
      <c r="C5" s="3" t="s">
        <v>5872</v>
      </c>
      <c r="D5" s="3" t="s">
        <v>5654</v>
      </c>
    </row>
    <row r="6" spans="1:4" x14ac:dyDescent="0.25">
      <c r="A6" s="3">
        <v>6</v>
      </c>
      <c r="B6" s="3" t="s">
        <v>5873</v>
      </c>
      <c r="C6" s="3">
        <v>1929</v>
      </c>
      <c r="D6" s="3" t="s">
        <v>5654</v>
      </c>
    </row>
    <row r="7" spans="1:4" x14ac:dyDescent="0.25">
      <c r="A7" s="3">
        <v>7</v>
      </c>
      <c r="B7" s="3" t="s">
        <v>5874</v>
      </c>
      <c r="C7" s="3">
        <v>1897</v>
      </c>
      <c r="D7" s="3" t="s">
        <v>5654</v>
      </c>
    </row>
    <row r="8" spans="1:4" x14ac:dyDescent="0.25">
      <c r="A8" s="3">
        <v>8</v>
      </c>
      <c r="B8" s="3" t="s">
        <v>5875</v>
      </c>
      <c r="C8" s="3" t="s">
        <v>4312</v>
      </c>
      <c r="D8" s="3" t="s">
        <v>5654</v>
      </c>
    </row>
    <row r="9" spans="1:4" x14ac:dyDescent="0.25">
      <c r="A9" s="3">
        <v>9</v>
      </c>
      <c r="B9" s="3" t="s">
        <v>5774</v>
      </c>
      <c r="C9" s="3">
        <v>1912</v>
      </c>
      <c r="D9" s="3" t="s">
        <v>5654</v>
      </c>
    </row>
    <row r="10" spans="1:4" x14ac:dyDescent="0.25">
      <c r="A10" s="3">
        <v>10</v>
      </c>
      <c r="B10" s="3" t="s">
        <v>5876</v>
      </c>
      <c r="C10" s="3">
        <v>1920</v>
      </c>
      <c r="D10" s="3" t="s">
        <v>5654</v>
      </c>
    </row>
    <row r="11" spans="1:4" x14ac:dyDescent="0.25">
      <c r="A11" s="3">
        <v>11</v>
      </c>
      <c r="B11" s="3" t="s">
        <v>5877</v>
      </c>
      <c r="C11" s="3" t="s">
        <v>3647</v>
      </c>
      <c r="D11" s="3" t="s">
        <v>5654</v>
      </c>
    </row>
    <row r="12" spans="1:4" x14ac:dyDescent="0.25">
      <c r="A12" s="3">
        <v>12</v>
      </c>
      <c r="B12" s="3" t="s">
        <v>5878</v>
      </c>
      <c r="C12" s="3" t="s">
        <v>5438</v>
      </c>
      <c r="D12" s="3" t="s">
        <v>5654</v>
      </c>
    </row>
    <row r="13" spans="1:4" x14ac:dyDescent="0.25">
      <c r="A13" s="3">
        <v>13</v>
      </c>
      <c r="B13" s="3" t="s">
        <v>5879</v>
      </c>
      <c r="C13" s="3" t="s">
        <v>5880</v>
      </c>
      <c r="D13" s="3" t="s">
        <v>5654</v>
      </c>
    </row>
    <row r="14" spans="1:4" x14ac:dyDescent="0.25">
      <c r="A14" s="3">
        <v>14</v>
      </c>
      <c r="B14" s="3" t="s">
        <v>5821</v>
      </c>
      <c r="D14" s="3" t="s">
        <v>5654</v>
      </c>
    </row>
    <row r="15" spans="1:4" x14ac:dyDescent="0.25">
      <c r="A15" s="3">
        <v>15</v>
      </c>
      <c r="B15" s="3" t="s">
        <v>5881</v>
      </c>
      <c r="C15" s="3" t="s">
        <v>5882</v>
      </c>
      <c r="D15" s="3" t="s">
        <v>5654</v>
      </c>
    </row>
    <row r="16" spans="1:4" x14ac:dyDescent="0.25">
      <c r="A16" s="3">
        <v>16</v>
      </c>
      <c r="B16" s="3" t="s">
        <v>5883</v>
      </c>
      <c r="C16" s="3" t="s">
        <v>5884</v>
      </c>
      <c r="D16" s="3" t="s">
        <v>5654</v>
      </c>
    </row>
    <row r="17" spans="1:4" x14ac:dyDescent="0.25">
      <c r="A17" s="3">
        <v>17</v>
      </c>
      <c r="B17" s="3" t="s">
        <v>5885</v>
      </c>
      <c r="C17" s="3">
        <v>1945</v>
      </c>
      <c r="D17" s="3" t="s">
        <v>5654</v>
      </c>
    </row>
    <row r="18" spans="1:4" x14ac:dyDescent="0.25">
      <c r="A18" s="3">
        <v>18</v>
      </c>
      <c r="B18" s="3" t="s">
        <v>5886</v>
      </c>
      <c r="C18" s="3" t="s">
        <v>4896</v>
      </c>
      <c r="D18" s="3" t="s">
        <v>5654</v>
      </c>
    </row>
    <row r="19" spans="1:4" x14ac:dyDescent="0.25">
      <c r="A19" s="3">
        <v>19</v>
      </c>
      <c r="B19" s="3" t="s">
        <v>5887</v>
      </c>
      <c r="C19" s="3" t="s">
        <v>5888</v>
      </c>
      <c r="D19" s="3" t="s">
        <v>5654</v>
      </c>
    </row>
    <row r="20" spans="1:4" x14ac:dyDescent="0.25">
      <c r="A20" s="3">
        <v>20</v>
      </c>
      <c r="B20" s="3" t="s">
        <v>5889</v>
      </c>
      <c r="C20" s="3" t="s">
        <v>5890</v>
      </c>
      <c r="D20" s="3" t="s">
        <v>5654</v>
      </c>
    </row>
    <row r="21" spans="1:4" x14ac:dyDescent="0.25">
      <c r="A21" s="3">
        <v>21</v>
      </c>
      <c r="B21" s="3" t="s">
        <v>5891</v>
      </c>
      <c r="C21" s="3" t="s">
        <v>2939</v>
      </c>
      <c r="D21" s="3" t="s">
        <v>5654</v>
      </c>
    </row>
    <row r="22" spans="1:4" x14ac:dyDescent="0.25">
      <c r="A22" s="3">
        <v>22</v>
      </c>
      <c r="B22" s="3" t="s">
        <v>5774</v>
      </c>
      <c r="C22" s="3">
        <v>1912</v>
      </c>
      <c r="D22" s="3" t="s">
        <v>5654</v>
      </c>
    </row>
    <row r="23" spans="1:4" x14ac:dyDescent="0.25">
      <c r="A23" s="3">
        <v>23</v>
      </c>
      <c r="B23" s="3" t="s">
        <v>5892</v>
      </c>
      <c r="C23" s="3" t="s">
        <v>5893</v>
      </c>
      <c r="D23" s="3" t="s">
        <v>5654</v>
      </c>
    </row>
    <row r="24" spans="1:4" x14ac:dyDescent="0.25">
      <c r="A24" s="3">
        <v>24</v>
      </c>
      <c r="B24" s="3" t="s">
        <v>5894</v>
      </c>
      <c r="C24" s="3" t="s">
        <v>4435</v>
      </c>
      <c r="D24" s="3" t="s">
        <v>5654</v>
      </c>
    </row>
    <row r="25" spans="1:4" x14ac:dyDescent="0.25">
      <c r="A25" s="3">
        <v>25</v>
      </c>
      <c r="B25" s="3" t="s">
        <v>5895</v>
      </c>
      <c r="C25" s="3" t="s">
        <v>5896</v>
      </c>
      <c r="D25" s="3" t="s">
        <v>5654</v>
      </c>
    </row>
    <row r="26" spans="1:4" x14ac:dyDescent="0.25">
      <c r="A26" s="3">
        <v>26</v>
      </c>
      <c r="B26" s="3" t="s">
        <v>5897</v>
      </c>
      <c r="C26" s="3" t="s">
        <v>5898</v>
      </c>
      <c r="D26" s="3" t="s">
        <v>5654</v>
      </c>
    </row>
    <row r="27" spans="1:4" x14ac:dyDescent="0.25">
      <c r="A27" s="3">
        <v>27</v>
      </c>
      <c r="B27" s="3" t="s">
        <v>5899</v>
      </c>
      <c r="C27" s="3" t="s">
        <v>5900</v>
      </c>
      <c r="D27" s="3" t="s">
        <v>5654</v>
      </c>
    </row>
    <row r="28" spans="1:4" x14ac:dyDescent="0.25">
      <c r="A28" s="3">
        <v>28</v>
      </c>
      <c r="B28" s="3" t="s">
        <v>5901</v>
      </c>
      <c r="D28" s="3" t="s">
        <v>5654</v>
      </c>
    </row>
    <row r="29" spans="1:4" x14ac:dyDescent="0.25">
      <c r="A29" s="3">
        <v>29</v>
      </c>
      <c r="B29" s="3" t="s">
        <v>5902</v>
      </c>
      <c r="C29" s="3" t="s">
        <v>5903</v>
      </c>
      <c r="D29" s="3" t="s">
        <v>5654</v>
      </c>
    </row>
    <row r="30" spans="1:4" x14ac:dyDescent="0.25">
      <c r="A30" s="3">
        <v>30</v>
      </c>
      <c r="B30" s="3" t="s">
        <v>5904</v>
      </c>
      <c r="C30" s="3" t="s">
        <v>5905</v>
      </c>
      <c r="D30" s="3" t="s">
        <v>5654</v>
      </c>
    </row>
    <row r="31" spans="1:4" x14ac:dyDescent="0.25">
      <c r="A31" s="3">
        <v>31</v>
      </c>
      <c r="B31" s="3" t="s">
        <v>5906</v>
      </c>
      <c r="C31" s="3" t="s">
        <v>5907</v>
      </c>
      <c r="D31" s="3" t="s">
        <v>5654</v>
      </c>
    </row>
    <row r="32" spans="1:4" x14ac:dyDescent="0.25">
      <c r="A32" s="3">
        <v>32</v>
      </c>
      <c r="B32" s="3" t="s">
        <v>5908</v>
      </c>
      <c r="C32" s="3" t="s">
        <v>4531</v>
      </c>
      <c r="D32" s="3" t="s">
        <v>5654</v>
      </c>
    </row>
    <row r="33" spans="1:4" x14ac:dyDescent="0.25">
      <c r="A33" s="3">
        <v>33</v>
      </c>
      <c r="B33" s="3">
        <v>1.2</v>
      </c>
      <c r="D33" s="3" t="s">
        <v>5654</v>
      </c>
    </row>
    <row r="34" spans="1:4" x14ac:dyDescent="0.25">
      <c r="A34" s="3">
        <v>34</v>
      </c>
      <c r="B34" s="3" t="s">
        <v>5909</v>
      </c>
      <c r="C34" s="3">
        <v>1970</v>
      </c>
      <c r="D34" s="3" t="s">
        <v>5654</v>
      </c>
    </row>
    <row r="35" spans="1:4" x14ac:dyDescent="0.25">
      <c r="A35" s="3">
        <v>35</v>
      </c>
      <c r="B35" s="3" t="s">
        <v>5910</v>
      </c>
      <c r="C35" s="3" t="s">
        <v>5911</v>
      </c>
      <c r="D35" s="3" t="s">
        <v>5654</v>
      </c>
    </row>
    <row r="36" spans="1:4" x14ac:dyDescent="0.25">
      <c r="A36" s="3">
        <v>36</v>
      </c>
      <c r="B36" s="3" t="s">
        <v>5912</v>
      </c>
      <c r="C36" s="3" t="s">
        <v>3257</v>
      </c>
      <c r="D36" s="3" t="s">
        <v>5654</v>
      </c>
    </row>
    <row r="37" spans="1:4" x14ac:dyDescent="0.25">
      <c r="A37" s="3">
        <v>37</v>
      </c>
      <c r="B37" s="3" t="s">
        <v>5913</v>
      </c>
      <c r="C37" s="3" t="s">
        <v>5914</v>
      </c>
      <c r="D37" s="3" t="s">
        <v>5654</v>
      </c>
    </row>
    <row r="38" spans="1:4" x14ac:dyDescent="0.25">
      <c r="A38" s="3">
        <v>38</v>
      </c>
      <c r="B38" s="3" t="s">
        <v>5915</v>
      </c>
      <c r="C38" s="3" t="s">
        <v>5916</v>
      </c>
      <c r="D38" s="3" t="s">
        <v>5654</v>
      </c>
    </row>
    <row r="39" spans="1:4" x14ac:dyDescent="0.25">
      <c r="A39" s="3">
        <v>39</v>
      </c>
      <c r="B39" s="3" t="s">
        <v>5917</v>
      </c>
      <c r="C39" s="3" t="s">
        <v>4617</v>
      </c>
      <c r="D39" s="3" t="s">
        <v>5654</v>
      </c>
    </row>
    <row r="40" spans="1:4" x14ac:dyDescent="0.25">
      <c r="A40" s="3">
        <v>40</v>
      </c>
      <c r="B40" s="3" t="s">
        <v>5918</v>
      </c>
      <c r="C40" s="3" t="s">
        <v>5919</v>
      </c>
      <c r="D40" s="3" t="s">
        <v>5654</v>
      </c>
    </row>
    <row r="41" spans="1:4" x14ac:dyDescent="0.25">
      <c r="A41" s="3">
        <v>41</v>
      </c>
      <c r="B41" s="3" t="s">
        <v>5920</v>
      </c>
      <c r="C41" s="3" t="s">
        <v>5921</v>
      </c>
      <c r="D41" s="3" t="s">
        <v>5654</v>
      </c>
    </row>
    <row r="42" spans="1:4" x14ac:dyDescent="0.25">
      <c r="A42" s="3">
        <v>42</v>
      </c>
      <c r="B42" s="3" t="s">
        <v>5922</v>
      </c>
      <c r="C42" s="3" t="s">
        <v>5923</v>
      </c>
      <c r="D42" s="3" t="s">
        <v>5654</v>
      </c>
    </row>
    <row r="43" spans="1:4" x14ac:dyDescent="0.25">
      <c r="A43" s="3">
        <v>43</v>
      </c>
      <c r="B43" s="3" t="s">
        <v>5924</v>
      </c>
      <c r="C43" s="3" t="s">
        <v>5925</v>
      </c>
      <c r="D43" s="3" t="s">
        <v>5654</v>
      </c>
    </row>
    <row r="44" spans="1:4" x14ac:dyDescent="0.25">
      <c r="A44" s="3">
        <v>44</v>
      </c>
      <c r="B44" s="3" t="s">
        <v>5926</v>
      </c>
      <c r="C44" s="3" t="s">
        <v>5927</v>
      </c>
      <c r="D44" s="3" t="s">
        <v>5654</v>
      </c>
    </row>
    <row r="45" spans="1:4" x14ac:dyDescent="0.25">
      <c r="A45" s="3">
        <v>45</v>
      </c>
      <c r="B45" s="3" t="s">
        <v>5928</v>
      </c>
      <c r="C45" s="3" t="s">
        <v>5929</v>
      </c>
      <c r="D45" s="3" t="s">
        <v>5654</v>
      </c>
    </row>
    <row r="46" spans="1:4" x14ac:dyDescent="0.25">
      <c r="A46" s="3">
        <v>46</v>
      </c>
      <c r="B46" s="3" t="s">
        <v>5930</v>
      </c>
      <c r="C46" s="3">
        <v>1945</v>
      </c>
      <c r="D46" s="3" t="s">
        <v>5654</v>
      </c>
    </row>
    <row r="47" spans="1:4" x14ac:dyDescent="0.25">
      <c r="A47" s="3">
        <v>47</v>
      </c>
      <c r="B47" s="3" t="s">
        <v>5931</v>
      </c>
      <c r="C47" s="3">
        <v>1942</v>
      </c>
      <c r="D47" s="3" t="s">
        <v>5654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C999"/>
  <sheetViews>
    <sheetView workbookViewId="0">
      <selection sqref="A1:XFD1"/>
    </sheetView>
  </sheetViews>
  <sheetFormatPr defaultColWidth="14.42578125" defaultRowHeight="15" customHeight="1" x14ac:dyDescent="0.25"/>
  <cols>
    <col min="2" max="2" width="35.140625" customWidth="1"/>
    <col min="3" max="3" width="22.28515625" customWidth="1"/>
  </cols>
  <sheetData>
    <row r="1" spans="1:3" x14ac:dyDescent="0.25">
      <c r="A1" s="3">
        <v>1</v>
      </c>
      <c r="B1" s="3" t="s">
        <v>246</v>
      </c>
      <c r="C1" s="4" t="s">
        <v>247</v>
      </c>
    </row>
    <row r="2" spans="1:3" x14ac:dyDescent="0.25">
      <c r="A2" s="3">
        <v>2</v>
      </c>
      <c r="B2" s="3" t="s">
        <v>248</v>
      </c>
      <c r="C2" s="4" t="s">
        <v>249</v>
      </c>
    </row>
    <row r="3" spans="1:3" x14ac:dyDescent="0.25">
      <c r="A3" s="3">
        <v>3</v>
      </c>
      <c r="B3" s="3" t="s">
        <v>250</v>
      </c>
      <c r="C3" s="4">
        <v>1896</v>
      </c>
    </row>
    <row r="4" spans="1:3" x14ac:dyDescent="0.25">
      <c r="A4" s="3">
        <v>5</v>
      </c>
      <c r="B4" s="3" t="s">
        <v>251</v>
      </c>
      <c r="C4" s="4" t="s">
        <v>252</v>
      </c>
    </row>
    <row r="5" spans="1:3" x14ac:dyDescent="0.25">
      <c r="A5" s="3">
        <v>6</v>
      </c>
      <c r="B5" s="3" t="s">
        <v>253</v>
      </c>
      <c r="C5" s="4" t="s">
        <v>254</v>
      </c>
    </row>
    <row r="6" spans="1:3" x14ac:dyDescent="0.25">
      <c r="B6" s="3" t="s">
        <v>255</v>
      </c>
      <c r="C6" s="4" t="s">
        <v>256</v>
      </c>
    </row>
    <row r="7" spans="1:3" x14ac:dyDescent="0.25">
      <c r="A7" s="3">
        <v>7</v>
      </c>
      <c r="B7" s="3" t="s">
        <v>257</v>
      </c>
      <c r="C7" s="4" t="s">
        <v>258</v>
      </c>
    </row>
    <row r="8" spans="1:3" x14ac:dyDescent="0.25">
      <c r="A8" s="3">
        <v>8</v>
      </c>
      <c r="C8" s="4"/>
    </row>
    <row r="9" spans="1:3" x14ac:dyDescent="0.25">
      <c r="A9" s="3">
        <v>9</v>
      </c>
      <c r="C9" s="4"/>
    </row>
    <row r="10" spans="1:3" x14ac:dyDescent="0.25">
      <c r="A10" s="3">
        <v>10</v>
      </c>
      <c r="C10" s="4"/>
    </row>
    <row r="11" spans="1:3" x14ac:dyDescent="0.25">
      <c r="A11" s="3">
        <v>11</v>
      </c>
      <c r="C11" s="4"/>
    </row>
    <row r="12" spans="1:3" x14ac:dyDescent="0.25">
      <c r="A12" s="3">
        <v>12</v>
      </c>
      <c r="B12" s="3" t="s">
        <v>259</v>
      </c>
      <c r="C12" s="6" t="s">
        <v>260</v>
      </c>
    </row>
    <row r="13" spans="1:3" x14ac:dyDescent="0.25">
      <c r="A13" s="3">
        <v>13</v>
      </c>
      <c r="C13" s="4"/>
    </row>
    <row r="14" spans="1:3" x14ac:dyDescent="0.25">
      <c r="A14" s="3">
        <v>14</v>
      </c>
      <c r="B14" s="3" t="s">
        <v>261</v>
      </c>
      <c r="C14" s="4" t="s">
        <v>262</v>
      </c>
    </row>
    <row r="15" spans="1:3" x14ac:dyDescent="0.25">
      <c r="A15" s="3">
        <v>15</v>
      </c>
      <c r="B15" s="3" t="s">
        <v>263</v>
      </c>
      <c r="C15" s="4" t="s">
        <v>264</v>
      </c>
    </row>
    <row r="16" spans="1:3" x14ac:dyDescent="0.25">
      <c r="A16" s="3">
        <v>16</v>
      </c>
      <c r="B16" s="3" t="s">
        <v>265</v>
      </c>
      <c r="C16" s="4" t="s">
        <v>266</v>
      </c>
    </row>
    <row r="17" spans="1:3" x14ac:dyDescent="0.25">
      <c r="A17" s="3">
        <v>17</v>
      </c>
      <c r="B17" s="3" t="s">
        <v>267</v>
      </c>
      <c r="C17" s="4" t="s">
        <v>268</v>
      </c>
    </row>
    <row r="18" spans="1:3" x14ac:dyDescent="0.25">
      <c r="A18" s="3">
        <v>18</v>
      </c>
      <c r="B18" s="3" t="s">
        <v>269</v>
      </c>
      <c r="C18" s="4" t="s">
        <v>270</v>
      </c>
    </row>
    <row r="19" spans="1:3" x14ac:dyDescent="0.25">
      <c r="A19" s="3">
        <v>19</v>
      </c>
      <c r="B19" s="3" t="s">
        <v>271</v>
      </c>
      <c r="C19" s="4" t="s">
        <v>272</v>
      </c>
    </row>
    <row r="20" spans="1:3" x14ac:dyDescent="0.25">
      <c r="A20" s="3">
        <v>20</v>
      </c>
      <c r="B20" s="3" t="s">
        <v>273</v>
      </c>
      <c r="C20" s="4" t="s">
        <v>274</v>
      </c>
    </row>
    <row r="21" spans="1:3" x14ac:dyDescent="0.25">
      <c r="A21" s="3">
        <v>21</v>
      </c>
      <c r="B21" s="3" t="s">
        <v>275</v>
      </c>
      <c r="C21" s="4" t="s">
        <v>276</v>
      </c>
    </row>
    <row r="22" spans="1:3" x14ac:dyDescent="0.25">
      <c r="A22" s="3">
        <v>22</v>
      </c>
      <c r="C22" s="4"/>
    </row>
    <row r="23" spans="1:3" x14ac:dyDescent="0.25">
      <c r="A23" s="3">
        <v>23</v>
      </c>
      <c r="B23" s="3" t="s">
        <v>277</v>
      </c>
      <c r="C23" s="4" t="s">
        <v>278</v>
      </c>
    </row>
    <row r="24" spans="1:3" x14ac:dyDescent="0.25">
      <c r="A24" s="3">
        <v>24</v>
      </c>
      <c r="C24" s="4"/>
    </row>
    <row r="25" spans="1:3" x14ac:dyDescent="0.25">
      <c r="A25" s="3">
        <v>25</v>
      </c>
      <c r="C25" s="4"/>
    </row>
    <row r="26" spans="1:3" x14ac:dyDescent="0.25">
      <c r="A26" s="3">
        <v>26</v>
      </c>
      <c r="C26" s="4"/>
    </row>
    <row r="27" spans="1:3" x14ac:dyDescent="0.25">
      <c r="A27" s="3">
        <v>28</v>
      </c>
      <c r="B27" s="3" t="s">
        <v>279</v>
      </c>
      <c r="C27" s="9">
        <v>80</v>
      </c>
    </row>
    <row r="28" spans="1:3" x14ac:dyDescent="0.25">
      <c r="A28" s="3">
        <v>29</v>
      </c>
      <c r="C28" s="4">
        <v>1917</v>
      </c>
    </row>
    <row r="29" spans="1:3" x14ac:dyDescent="0.25">
      <c r="A29" s="3">
        <v>35</v>
      </c>
      <c r="B29" s="3" t="s">
        <v>280</v>
      </c>
      <c r="C29" s="4"/>
    </row>
    <row r="30" spans="1:3" x14ac:dyDescent="0.25">
      <c r="B30" s="3" t="s">
        <v>281</v>
      </c>
      <c r="C30" s="4" t="s">
        <v>282</v>
      </c>
    </row>
    <row r="31" spans="1:3" x14ac:dyDescent="0.25">
      <c r="A31" s="3">
        <v>36</v>
      </c>
      <c r="B31" s="3" t="s">
        <v>283</v>
      </c>
      <c r="C31" s="9">
        <v>2056</v>
      </c>
    </row>
    <row r="32" spans="1:3" x14ac:dyDescent="0.25">
      <c r="A32" s="3">
        <v>37</v>
      </c>
      <c r="B32" s="3" t="s">
        <v>284</v>
      </c>
      <c r="C32" s="4" t="s">
        <v>285</v>
      </c>
    </row>
    <row r="33" spans="1:3" x14ac:dyDescent="0.25">
      <c r="A33" s="3">
        <v>38</v>
      </c>
      <c r="B33" s="3" t="s">
        <v>286</v>
      </c>
      <c r="C33" s="4" t="s">
        <v>287</v>
      </c>
    </row>
    <row r="34" spans="1:3" x14ac:dyDescent="0.25">
      <c r="A34" s="3">
        <v>39</v>
      </c>
      <c r="B34" s="3" t="s">
        <v>288</v>
      </c>
      <c r="C34" s="4" t="s">
        <v>247</v>
      </c>
    </row>
    <row r="35" spans="1:3" x14ac:dyDescent="0.25">
      <c r="A35" s="3">
        <v>40</v>
      </c>
      <c r="C35" s="4"/>
    </row>
    <row r="36" spans="1:3" x14ac:dyDescent="0.25">
      <c r="A36" s="3">
        <v>41</v>
      </c>
      <c r="B36" s="3" t="s">
        <v>289</v>
      </c>
      <c r="C36" s="4" t="s">
        <v>154</v>
      </c>
    </row>
    <row r="37" spans="1:3" x14ac:dyDescent="0.25">
      <c r="A37" s="3">
        <v>42</v>
      </c>
      <c r="B37" s="3" t="s">
        <v>290</v>
      </c>
      <c r="C37" s="4" t="s">
        <v>291</v>
      </c>
    </row>
    <row r="38" spans="1:3" x14ac:dyDescent="0.25">
      <c r="A38" s="3">
        <v>43</v>
      </c>
      <c r="C38" s="4"/>
    </row>
    <row r="39" spans="1:3" x14ac:dyDescent="0.25">
      <c r="A39" s="3">
        <v>44</v>
      </c>
      <c r="C39" s="4"/>
    </row>
    <row r="40" spans="1:3" x14ac:dyDescent="0.25">
      <c r="A40" s="3">
        <v>45</v>
      </c>
      <c r="B40" s="3" t="s">
        <v>292</v>
      </c>
      <c r="C40" s="4" t="s">
        <v>158</v>
      </c>
    </row>
    <row r="41" spans="1:3" x14ac:dyDescent="0.25">
      <c r="A41" s="3">
        <v>46</v>
      </c>
      <c r="B41" s="3" t="s">
        <v>293</v>
      </c>
      <c r="C41" s="4">
        <v>1925</v>
      </c>
    </row>
    <row r="42" spans="1:3" x14ac:dyDescent="0.25">
      <c r="B42" s="3" t="s">
        <v>294</v>
      </c>
      <c r="C42" s="4">
        <v>1924</v>
      </c>
    </row>
    <row r="43" spans="1:3" x14ac:dyDescent="0.25">
      <c r="A43" s="3">
        <v>47</v>
      </c>
      <c r="B43" s="3" t="s">
        <v>295</v>
      </c>
      <c r="C43" s="4" t="s">
        <v>160</v>
      </c>
    </row>
    <row r="44" spans="1:3" x14ac:dyDescent="0.25">
      <c r="A44" s="3">
        <v>48</v>
      </c>
      <c r="B44" s="3" t="s">
        <v>296</v>
      </c>
      <c r="C44" s="4" t="s">
        <v>297</v>
      </c>
    </row>
    <row r="45" spans="1:3" x14ac:dyDescent="0.25">
      <c r="B45" s="3" t="s">
        <v>193</v>
      </c>
      <c r="C45" s="4" t="s">
        <v>194</v>
      </c>
    </row>
    <row r="46" spans="1:3" x14ac:dyDescent="0.25">
      <c r="A46" s="3">
        <v>49</v>
      </c>
      <c r="B46" s="3" t="s">
        <v>298</v>
      </c>
      <c r="C46" s="4">
        <v>1927</v>
      </c>
    </row>
    <row r="47" spans="1:3" x14ac:dyDescent="0.25">
      <c r="A47" s="3">
        <v>50</v>
      </c>
      <c r="B47" s="3" t="s">
        <v>299</v>
      </c>
      <c r="C47" s="4" t="s">
        <v>300</v>
      </c>
    </row>
    <row r="48" spans="1:3" x14ac:dyDescent="0.25">
      <c r="A48" s="3">
        <v>51</v>
      </c>
      <c r="C48" s="4"/>
    </row>
    <row r="49" spans="1:3" x14ac:dyDescent="0.25">
      <c r="A49" s="3">
        <v>52</v>
      </c>
      <c r="C49" s="4"/>
    </row>
    <row r="50" spans="1:3" x14ac:dyDescent="0.25">
      <c r="A50" s="3">
        <v>53</v>
      </c>
      <c r="C50" s="4"/>
    </row>
    <row r="51" spans="1:3" x14ac:dyDescent="0.25">
      <c r="A51" s="3">
        <v>54</v>
      </c>
      <c r="C51" s="4"/>
    </row>
    <row r="52" spans="1:3" x14ac:dyDescent="0.25">
      <c r="A52" s="3">
        <v>55</v>
      </c>
      <c r="B52" s="3" t="s">
        <v>301</v>
      </c>
      <c r="C52" s="4" t="s">
        <v>302</v>
      </c>
    </row>
    <row r="53" spans="1:3" x14ac:dyDescent="0.25">
      <c r="A53" s="3">
        <v>56</v>
      </c>
      <c r="B53" s="3" t="s">
        <v>303</v>
      </c>
      <c r="C53" s="4"/>
    </row>
    <row r="54" spans="1:3" x14ac:dyDescent="0.25">
      <c r="A54" s="3">
        <v>57</v>
      </c>
      <c r="B54" s="3" t="s">
        <v>304</v>
      </c>
      <c r="C54" s="4">
        <v>1954</v>
      </c>
    </row>
    <row r="55" spans="1:3" x14ac:dyDescent="0.25">
      <c r="A55" s="3">
        <v>58</v>
      </c>
      <c r="B55" s="3" t="s">
        <v>305</v>
      </c>
      <c r="C55" s="4" t="s">
        <v>306</v>
      </c>
    </row>
    <row r="56" spans="1:3" x14ac:dyDescent="0.25">
      <c r="B56" s="3" t="s">
        <v>307</v>
      </c>
      <c r="C56" s="4" t="s">
        <v>308</v>
      </c>
    </row>
    <row r="57" spans="1:3" x14ac:dyDescent="0.25">
      <c r="B57" s="3" t="s">
        <v>309</v>
      </c>
      <c r="C57" s="4" t="s">
        <v>310</v>
      </c>
    </row>
    <row r="58" spans="1:3" x14ac:dyDescent="0.25">
      <c r="A58" s="3">
        <v>59</v>
      </c>
      <c r="B58" s="3" t="s">
        <v>296</v>
      </c>
      <c r="C58" s="4">
        <v>1906</v>
      </c>
    </row>
    <row r="59" spans="1:3" x14ac:dyDescent="0.25">
      <c r="A59" s="3">
        <v>60</v>
      </c>
      <c r="B59" s="3" t="s">
        <v>311</v>
      </c>
      <c r="C59" s="4">
        <v>1910</v>
      </c>
    </row>
    <row r="60" spans="1:3" x14ac:dyDescent="0.25">
      <c r="A60" s="3">
        <v>61</v>
      </c>
      <c r="B60" s="3" t="s">
        <v>312</v>
      </c>
      <c r="C60" s="4" t="s">
        <v>313</v>
      </c>
    </row>
    <row r="61" spans="1:3" x14ac:dyDescent="0.25">
      <c r="A61" s="3">
        <v>62</v>
      </c>
      <c r="B61" s="3" t="s">
        <v>314</v>
      </c>
      <c r="C61" s="4" t="s">
        <v>315</v>
      </c>
    </row>
    <row r="62" spans="1:3" x14ac:dyDescent="0.25">
      <c r="B62" s="3" t="s">
        <v>316</v>
      </c>
      <c r="C62" s="4" t="s">
        <v>268</v>
      </c>
    </row>
    <row r="63" spans="1:3" x14ac:dyDescent="0.25">
      <c r="A63" s="3">
        <v>63</v>
      </c>
      <c r="B63" s="3" t="s">
        <v>317</v>
      </c>
      <c r="C63" s="4"/>
    </row>
    <row r="64" spans="1:3" x14ac:dyDescent="0.25">
      <c r="B64" s="3" t="s">
        <v>318</v>
      </c>
      <c r="C64" s="4" t="s">
        <v>319</v>
      </c>
    </row>
    <row r="65" spans="1:3" x14ac:dyDescent="0.25">
      <c r="A65" s="3">
        <v>64</v>
      </c>
      <c r="C65" s="4"/>
    </row>
    <row r="66" spans="1:3" x14ac:dyDescent="0.25">
      <c r="A66" s="3">
        <v>65</v>
      </c>
      <c r="B66" s="3" t="s">
        <v>320</v>
      </c>
      <c r="C66" s="9">
        <v>9669</v>
      </c>
    </row>
    <row r="67" spans="1:3" x14ac:dyDescent="0.25">
      <c r="B67" s="3" t="s">
        <v>321</v>
      </c>
      <c r="C67" s="4">
        <v>1926</v>
      </c>
    </row>
    <row r="68" spans="1:3" x14ac:dyDescent="0.25">
      <c r="C68" s="4"/>
    </row>
    <row r="69" spans="1:3" x14ac:dyDescent="0.25">
      <c r="C69" s="4"/>
    </row>
    <row r="70" spans="1:3" x14ac:dyDescent="0.25">
      <c r="C70" s="4"/>
    </row>
    <row r="71" spans="1:3" x14ac:dyDescent="0.25">
      <c r="C71" s="4"/>
    </row>
    <row r="72" spans="1:3" x14ac:dyDescent="0.25">
      <c r="C72" s="4"/>
    </row>
    <row r="73" spans="1:3" x14ac:dyDescent="0.25">
      <c r="C73" s="4"/>
    </row>
    <row r="74" spans="1:3" x14ac:dyDescent="0.25">
      <c r="C74" s="4"/>
    </row>
    <row r="75" spans="1:3" x14ac:dyDescent="0.25">
      <c r="C75" s="4"/>
    </row>
    <row r="76" spans="1:3" x14ac:dyDescent="0.25">
      <c r="C76" s="4"/>
    </row>
    <row r="77" spans="1:3" x14ac:dyDescent="0.25">
      <c r="C77" s="4"/>
    </row>
    <row r="78" spans="1:3" x14ac:dyDescent="0.25">
      <c r="C78" s="4"/>
    </row>
    <row r="79" spans="1:3" x14ac:dyDescent="0.25">
      <c r="C79" s="4"/>
    </row>
    <row r="80" spans="1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  <row r="932" spans="3:3" x14ac:dyDescent="0.25">
      <c r="C932" s="4"/>
    </row>
    <row r="933" spans="3:3" x14ac:dyDescent="0.25">
      <c r="C933" s="4"/>
    </row>
    <row r="934" spans="3:3" x14ac:dyDescent="0.25">
      <c r="C934" s="4"/>
    </row>
    <row r="935" spans="3:3" x14ac:dyDescent="0.25">
      <c r="C935" s="4"/>
    </row>
    <row r="936" spans="3:3" x14ac:dyDescent="0.25">
      <c r="C936" s="4"/>
    </row>
    <row r="937" spans="3:3" x14ac:dyDescent="0.25">
      <c r="C937" s="4"/>
    </row>
    <row r="938" spans="3:3" x14ac:dyDescent="0.25">
      <c r="C938" s="4"/>
    </row>
    <row r="939" spans="3:3" x14ac:dyDescent="0.25">
      <c r="C939" s="4"/>
    </row>
    <row r="940" spans="3:3" x14ac:dyDescent="0.25">
      <c r="C940" s="4"/>
    </row>
    <row r="941" spans="3:3" x14ac:dyDescent="0.25">
      <c r="C941" s="4"/>
    </row>
    <row r="942" spans="3:3" x14ac:dyDescent="0.25">
      <c r="C942" s="4"/>
    </row>
    <row r="943" spans="3:3" x14ac:dyDescent="0.25">
      <c r="C943" s="4"/>
    </row>
    <row r="944" spans="3:3" x14ac:dyDescent="0.25">
      <c r="C944" s="4"/>
    </row>
    <row r="945" spans="3:3" x14ac:dyDescent="0.25">
      <c r="C945" s="4"/>
    </row>
    <row r="946" spans="3:3" x14ac:dyDescent="0.25">
      <c r="C946" s="4"/>
    </row>
    <row r="947" spans="3:3" x14ac:dyDescent="0.25">
      <c r="C947" s="4"/>
    </row>
    <row r="948" spans="3:3" x14ac:dyDescent="0.25">
      <c r="C948" s="4"/>
    </row>
    <row r="949" spans="3:3" x14ac:dyDescent="0.25">
      <c r="C949" s="4"/>
    </row>
    <row r="950" spans="3:3" x14ac:dyDescent="0.25">
      <c r="C950" s="4"/>
    </row>
    <row r="951" spans="3:3" x14ac:dyDescent="0.25">
      <c r="C951" s="4"/>
    </row>
    <row r="952" spans="3:3" x14ac:dyDescent="0.25">
      <c r="C952" s="4"/>
    </row>
    <row r="953" spans="3:3" x14ac:dyDescent="0.25">
      <c r="C953" s="4"/>
    </row>
    <row r="954" spans="3:3" x14ac:dyDescent="0.25">
      <c r="C954" s="4"/>
    </row>
    <row r="955" spans="3:3" x14ac:dyDescent="0.25">
      <c r="C955" s="4"/>
    </row>
    <row r="956" spans="3:3" x14ac:dyDescent="0.25">
      <c r="C956" s="4"/>
    </row>
    <row r="957" spans="3:3" x14ac:dyDescent="0.25">
      <c r="C957" s="4"/>
    </row>
    <row r="958" spans="3:3" x14ac:dyDescent="0.25">
      <c r="C958" s="4"/>
    </row>
    <row r="959" spans="3:3" x14ac:dyDescent="0.25">
      <c r="C959" s="4"/>
    </row>
    <row r="960" spans="3:3" x14ac:dyDescent="0.25">
      <c r="C960" s="4"/>
    </row>
    <row r="961" spans="3:3" x14ac:dyDescent="0.25">
      <c r="C961" s="4"/>
    </row>
    <row r="962" spans="3:3" x14ac:dyDescent="0.25">
      <c r="C962" s="4"/>
    </row>
    <row r="963" spans="3:3" x14ac:dyDescent="0.25">
      <c r="C963" s="4"/>
    </row>
    <row r="964" spans="3:3" x14ac:dyDescent="0.25">
      <c r="C964" s="4"/>
    </row>
    <row r="965" spans="3:3" x14ac:dyDescent="0.25">
      <c r="C965" s="4"/>
    </row>
    <row r="966" spans="3:3" x14ac:dyDescent="0.25">
      <c r="C966" s="4"/>
    </row>
    <row r="967" spans="3:3" x14ac:dyDescent="0.25">
      <c r="C967" s="4"/>
    </row>
    <row r="968" spans="3:3" x14ac:dyDescent="0.25">
      <c r="C968" s="4"/>
    </row>
    <row r="969" spans="3:3" x14ac:dyDescent="0.25">
      <c r="C969" s="4"/>
    </row>
    <row r="970" spans="3:3" x14ac:dyDescent="0.25">
      <c r="C970" s="4"/>
    </row>
    <row r="971" spans="3:3" x14ac:dyDescent="0.25">
      <c r="C971" s="4"/>
    </row>
    <row r="972" spans="3:3" x14ac:dyDescent="0.25">
      <c r="C972" s="4"/>
    </row>
    <row r="973" spans="3:3" x14ac:dyDescent="0.25">
      <c r="C973" s="4"/>
    </row>
    <row r="974" spans="3:3" x14ac:dyDescent="0.25">
      <c r="C974" s="4"/>
    </row>
    <row r="975" spans="3:3" x14ac:dyDescent="0.25">
      <c r="C975" s="4"/>
    </row>
    <row r="976" spans="3:3" x14ac:dyDescent="0.25">
      <c r="C976" s="4"/>
    </row>
    <row r="977" spans="3:3" x14ac:dyDescent="0.25">
      <c r="C977" s="4"/>
    </row>
    <row r="978" spans="3:3" x14ac:dyDescent="0.25">
      <c r="C978" s="4"/>
    </row>
    <row r="979" spans="3:3" x14ac:dyDescent="0.25">
      <c r="C979" s="4"/>
    </row>
    <row r="980" spans="3:3" x14ac:dyDescent="0.25">
      <c r="C980" s="4"/>
    </row>
    <row r="981" spans="3:3" x14ac:dyDescent="0.25">
      <c r="C981" s="4"/>
    </row>
    <row r="982" spans="3:3" x14ac:dyDescent="0.25">
      <c r="C982" s="4"/>
    </row>
    <row r="983" spans="3:3" x14ac:dyDescent="0.25">
      <c r="C983" s="4"/>
    </row>
    <row r="984" spans="3:3" x14ac:dyDescent="0.25">
      <c r="C984" s="4"/>
    </row>
    <row r="985" spans="3:3" x14ac:dyDescent="0.25">
      <c r="C985" s="4"/>
    </row>
    <row r="986" spans="3:3" x14ac:dyDescent="0.25">
      <c r="C986" s="4"/>
    </row>
    <row r="987" spans="3:3" x14ac:dyDescent="0.25">
      <c r="C987" s="4"/>
    </row>
    <row r="988" spans="3:3" x14ac:dyDescent="0.25">
      <c r="C988" s="4"/>
    </row>
    <row r="989" spans="3:3" x14ac:dyDescent="0.25">
      <c r="C989" s="4"/>
    </row>
    <row r="990" spans="3:3" x14ac:dyDescent="0.25">
      <c r="C990" s="4"/>
    </row>
    <row r="991" spans="3:3" x14ac:dyDescent="0.25">
      <c r="C991" s="4"/>
    </row>
    <row r="992" spans="3:3" x14ac:dyDescent="0.25">
      <c r="C992" s="4"/>
    </row>
    <row r="993" spans="3:3" x14ac:dyDescent="0.25">
      <c r="C993" s="4"/>
    </row>
    <row r="994" spans="3:3" x14ac:dyDescent="0.25">
      <c r="C994" s="4"/>
    </row>
    <row r="995" spans="3:3" x14ac:dyDescent="0.25">
      <c r="C995" s="4"/>
    </row>
    <row r="996" spans="3:3" x14ac:dyDescent="0.25">
      <c r="C996" s="4"/>
    </row>
    <row r="997" spans="3:3" x14ac:dyDescent="0.25">
      <c r="C997" s="4"/>
    </row>
    <row r="998" spans="3:3" x14ac:dyDescent="0.25">
      <c r="C998" s="4"/>
    </row>
    <row r="999" spans="3:3" x14ac:dyDescent="0.25">
      <c r="C999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outlinePr summaryBelow="0" summaryRight="0"/>
  </sheetPr>
  <dimension ref="A1:C65"/>
  <sheetViews>
    <sheetView workbookViewId="0">
      <selection sqref="A1:XFD1"/>
    </sheetView>
  </sheetViews>
  <sheetFormatPr defaultColWidth="14.42578125" defaultRowHeight="15" customHeight="1" x14ac:dyDescent="0.25"/>
  <cols>
    <col min="1" max="1" width="8.140625" customWidth="1"/>
    <col min="2" max="2" width="35.7109375" customWidth="1"/>
  </cols>
  <sheetData>
    <row r="1" spans="1:3" x14ac:dyDescent="0.25">
      <c r="A1" s="3">
        <v>1</v>
      </c>
      <c r="B1" s="3" t="s">
        <v>5932</v>
      </c>
      <c r="C1" s="3" t="s">
        <v>4015</v>
      </c>
    </row>
    <row r="2" spans="1:3" x14ac:dyDescent="0.25">
      <c r="A2" s="3">
        <v>2</v>
      </c>
      <c r="B2" s="3" t="s">
        <v>5933</v>
      </c>
      <c r="C2" s="3">
        <v>1908</v>
      </c>
    </row>
    <row r="3" spans="1:3" x14ac:dyDescent="0.25">
      <c r="A3" s="3">
        <v>3</v>
      </c>
      <c r="B3" s="3" t="s">
        <v>5934</v>
      </c>
      <c r="C3" s="3">
        <v>1933</v>
      </c>
    </row>
    <row r="4" spans="1:3" x14ac:dyDescent="0.25">
      <c r="A4" s="3">
        <v>4</v>
      </c>
      <c r="B4" s="3" t="s">
        <v>5935</v>
      </c>
      <c r="C4" s="3" t="s">
        <v>5936</v>
      </c>
    </row>
    <row r="5" spans="1:3" x14ac:dyDescent="0.25">
      <c r="A5" s="3">
        <v>5</v>
      </c>
      <c r="B5" s="3" t="s">
        <v>5937</v>
      </c>
      <c r="C5" s="3" t="s">
        <v>5938</v>
      </c>
    </row>
    <row r="6" spans="1:3" x14ac:dyDescent="0.25">
      <c r="A6" s="3">
        <v>6</v>
      </c>
      <c r="B6" s="3" t="s">
        <v>5939</v>
      </c>
      <c r="C6" s="3" t="s">
        <v>5940</v>
      </c>
    </row>
    <row r="7" spans="1:3" x14ac:dyDescent="0.25">
      <c r="A7" s="3">
        <v>7</v>
      </c>
      <c r="B7" s="3" t="s">
        <v>5941</v>
      </c>
      <c r="C7" s="3" t="s">
        <v>5942</v>
      </c>
    </row>
    <row r="8" spans="1:3" x14ac:dyDescent="0.25">
      <c r="A8" s="3">
        <v>8</v>
      </c>
      <c r="B8" s="3" t="s">
        <v>5943</v>
      </c>
      <c r="C8" s="3">
        <v>1910</v>
      </c>
    </row>
    <row r="9" spans="1:3" x14ac:dyDescent="0.25">
      <c r="A9" s="3">
        <v>9</v>
      </c>
      <c r="B9" s="3" t="s">
        <v>5944</v>
      </c>
      <c r="C9" s="3" t="s">
        <v>5945</v>
      </c>
    </row>
    <row r="10" spans="1:3" x14ac:dyDescent="0.25">
      <c r="A10" s="3">
        <v>10</v>
      </c>
      <c r="B10" s="3" t="s">
        <v>5946</v>
      </c>
      <c r="C10" s="3" t="s">
        <v>5947</v>
      </c>
    </row>
    <row r="11" spans="1:3" x14ac:dyDescent="0.25">
      <c r="A11" s="3">
        <v>11</v>
      </c>
      <c r="B11" s="3">
        <v>1</v>
      </c>
    </row>
    <row r="12" spans="1:3" x14ac:dyDescent="0.25">
      <c r="A12" s="3">
        <v>12</v>
      </c>
      <c r="B12" s="3" t="s">
        <v>5948</v>
      </c>
      <c r="C12" s="3" t="s">
        <v>5949</v>
      </c>
    </row>
    <row r="13" spans="1:3" x14ac:dyDescent="0.25">
      <c r="A13" s="3">
        <v>13</v>
      </c>
      <c r="B13" s="3" t="s">
        <v>5950</v>
      </c>
      <c r="C13" s="3" t="s">
        <v>5951</v>
      </c>
    </row>
    <row r="14" spans="1:3" x14ac:dyDescent="0.25">
      <c r="A14" s="3">
        <v>14</v>
      </c>
      <c r="B14" s="3" t="s">
        <v>5952</v>
      </c>
      <c r="C14" s="3" t="s">
        <v>5953</v>
      </c>
    </row>
    <row r="15" spans="1:3" x14ac:dyDescent="0.25">
      <c r="A15" s="3">
        <v>15</v>
      </c>
      <c r="B15" s="3" t="s">
        <v>5954</v>
      </c>
      <c r="C15" s="3" t="s">
        <v>5001</v>
      </c>
    </row>
    <row r="16" spans="1:3" x14ac:dyDescent="0.25">
      <c r="A16" s="3">
        <v>16</v>
      </c>
      <c r="B16" s="3" t="s">
        <v>5955</v>
      </c>
      <c r="C16" s="3">
        <v>1913</v>
      </c>
    </row>
    <row r="17" spans="1:3" x14ac:dyDescent="0.25">
      <c r="A17" s="3">
        <v>17</v>
      </c>
      <c r="B17" s="3" t="s">
        <v>5956</v>
      </c>
      <c r="C17" s="3" t="s">
        <v>5957</v>
      </c>
    </row>
    <row r="18" spans="1:3" x14ac:dyDescent="0.25">
      <c r="A18" s="3">
        <v>18</v>
      </c>
      <c r="B18" s="3" t="s">
        <v>5958</v>
      </c>
      <c r="C18" s="3" t="s">
        <v>5959</v>
      </c>
    </row>
    <row r="19" spans="1:3" x14ac:dyDescent="0.25">
      <c r="A19" s="3">
        <v>19</v>
      </c>
      <c r="B19" s="3" t="s">
        <v>5960</v>
      </c>
      <c r="C19" s="3">
        <v>1960</v>
      </c>
    </row>
    <row r="20" spans="1:3" x14ac:dyDescent="0.25">
      <c r="A20" s="3">
        <v>20</v>
      </c>
      <c r="B20" s="3" t="s">
        <v>5961</v>
      </c>
      <c r="C20" s="3" t="s">
        <v>5962</v>
      </c>
    </row>
    <row r="21" spans="1:3" x14ac:dyDescent="0.25">
      <c r="A21" s="3">
        <v>21</v>
      </c>
      <c r="B21" s="3" t="s">
        <v>5963</v>
      </c>
      <c r="C21" s="3" t="s">
        <v>5964</v>
      </c>
    </row>
    <row r="22" spans="1:3" x14ac:dyDescent="0.25">
      <c r="A22" s="3">
        <v>22</v>
      </c>
      <c r="B22" s="3" t="s">
        <v>5965</v>
      </c>
    </row>
    <row r="23" spans="1:3" x14ac:dyDescent="0.25">
      <c r="A23" s="3">
        <v>23</v>
      </c>
      <c r="B23" s="3">
        <v>1</v>
      </c>
    </row>
    <row r="24" spans="1:3" x14ac:dyDescent="0.25">
      <c r="A24" s="3">
        <v>24</v>
      </c>
      <c r="B24" s="3" t="s">
        <v>5966</v>
      </c>
      <c r="C24" s="3" t="s">
        <v>5967</v>
      </c>
    </row>
    <row r="25" spans="1:3" x14ac:dyDescent="0.25">
      <c r="A25" s="3">
        <v>25</v>
      </c>
      <c r="B25" s="3" t="s">
        <v>5968</v>
      </c>
      <c r="C25" s="3">
        <v>1878</v>
      </c>
    </row>
    <row r="26" spans="1:3" x14ac:dyDescent="0.25">
      <c r="A26" s="3">
        <v>26</v>
      </c>
      <c r="B26" s="3" t="s">
        <v>5969</v>
      </c>
      <c r="C26" s="3" t="s">
        <v>4271</v>
      </c>
    </row>
    <row r="27" spans="1:3" x14ac:dyDescent="0.25">
      <c r="A27" s="3">
        <v>27</v>
      </c>
      <c r="B27" s="3" t="s">
        <v>5970</v>
      </c>
      <c r="C27" s="3" t="s">
        <v>3719</v>
      </c>
    </row>
    <row r="28" spans="1:3" x14ac:dyDescent="0.25">
      <c r="A28" s="3">
        <v>28</v>
      </c>
      <c r="B28" s="3" t="s">
        <v>5971</v>
      </c>
      <c r="C28" s="3" t="s">
        <v>5972</v>
      </c>
    </row>
    <row r="29" spans="1:3" x14ac:dyDescent="0.25">
      <c r="A29" s="3">
        <v>29</v>
      </c>
      <c r="B29" s="3" t="s">
        <v>5973</v>
      </c>
      <c r="C29" s="3">
        <v>1959</v>
      </c>
    </row>
    <row r="30" spans="1:3" x14ac:dyDescent="0.25">
      <c r="A30" s="3">
        <v>30</v>
      </c>
      <c r="B30" s="3" t="s">
        <v>5974</v>
      </c>
      <c r="C30" s="3" t="s">
        <v>5975</v>
      </c>
    </row>
    <row r="31" spans="1:3" x14ac:dyDescent="0.25">
      <c r="A31" s="3">
        <v>31</v>
      </c>
      <c r="B31" s="3" t="s">
        <v>5976</v>
      </c>
      <c r="C31" s="3" t="s">
        <v>5977</v>
      </c>
    </row>
    <row r="32" spans="1:3" x14ac:dyDescent="0.25">
      <c r="A32" s="3">
        <v>32</v>
      </c>
      <c r="B32" s="3" t="s">
        <v>5978</v>
      </c>
      <c r="C32" s="3" t="s">
        <v>5979</v>
      </c>
    </row>
    <row r="33" spans="1:3" x14ac:dyDescent="0.25">
      <c r="A33" s="3">
        <v>33</v>
      </c>
      <c r="B33" s="3" t="s">
        <v>5980</v>
      </c>
      <c r="C33" s="3" t="s">
        <v>5981</v>
      </c>
    </row>
    <row r="34" spans="1:3" x14ac:dyDescent="0.25">
      <c r="A34" s="3">
        <v>34</v>
      </c>
      <c r="B34" s="3" t="s">
        <v>5982</v>
      </c>
      <c r="C34" s="3" t="s">
        <v>5983</v>
      </c>
    </row>
    <row r="35" spans="1:3" x14ac:dyDescent="0.25">
      <c r="A35" s="3">
        <v>35</v>
      </c>
      <c r="B35" s="3" t="s">
        <v>4421</v>
      </c>
      <c r="C35" s="3" t="s">
        <v>3451</v>
      </c>
    </row>
    <row r="36" spans="1:3" x14ac:dyDescent="0.25">
      <c r="A36" s="3">
        <v>36</v>
      </c>
      <c r="B36" s="3" t="s">
        <v>5984</v>
      </c>
      <c r="C36" s="3">
        <v>1878</v>
      </c>
    </row>
    <row r="37" spans="1:3" x14ac:dyDescent="0.25">
      <c r="A37" s="3">
        <v>37</v>
      </c>
      <c r="B37" s="3" t="s">
        <v>5985</v>
      </c>
      <c r="C37" s="3" t="s">
        <v>5986</v>
      </c>
    </row>
    <row r="38" spans="1:3" x14ac:dyDescent="0.25">
      <c r="A38" s="3">
        <v>38</v>
      </c>
      <c r="B38" s="3" t="s">
        <v>5987</v>
      </c>
      <c r="C38" s="3" t="s">
        <v>5852</v>
      </c>
    </row>
    <row r="39" spans="1:3" x14ac:dyDescent="0.25">
      <c r="A39" s="3">
        <v>39</v>
      </c>
      <c r="B39" s="3" t="s">
        <v>3606</v>
      </c>
      <c r="C39" s="3" t="s">
        <v>5988</v>
      </c>
    </row>
    <row r="40" spans="1:3" x14ac:dyDescent="0.25">
      <c r="A40" s="3">
        <v>40</v>
      </c>
      <c r="B40" s="3" t="s">
        <v>5989</v>
      </c>
      <c r="C40" s="3" t="s">
        <v>3599</v>
      </c>
    </row>
    <row r="41" spans="1:3" x14ac:dyDescent="0.25">
      <c r="A41" s="3">
        <v>41</v>
      </c>
      <c r="B41" s="3" t="s">
        <v>5990</v>
      </c>
      <c r="C41" s="3" t="s">
        <v>5991</v>
      </c>
    </row>
    <row r="42" spans="1:3" x14ac:dyDescent="0.25">
      <c r="A42" s="3">
        <v>42</v>
      </c>
      <c r="B42" s="3" t="s">
        <v>5992</v>
      </c>
    </row>
    <row r="43" spans="1:3" x14ac:dyDescent="0.25">
      <c r="A43" s="3">
        <v>43</v>
      </c>
      <c r="B43" s="3" t="s">
        <v>5993</v>
      </c>
      <c r="C43" s="3" t="s">
        <v>4177</v>
      </c>
    </row>
    <row r="44" spans="1:3" x14ac:dyDescent="0.25">
      <c r="A44" s="3">
        <v>44</v>
      </c>
      <c r="B44" s="3" t="s">
        <v>5994</v>
      </c>
      <c r="C44" s="3" t="s">
        <v>5995</v>
      </c>
    </row>
    <row r="45" spans="1:3" x14ac:dyDescent="0.25">
      <c r="A45" s="3">
        <v>45</v>
      </c>
      <c r="B45" s="3" t="s">
        <v>5996</v>
      </c>
      <c r="C45" s="3" t="s">
        <v>5997</v>
      </c>
    </row>
    <row r="46" spans="1:3" x14ac:dyDescent="0.25">
      <c r="A46" s="3">
        <v>46</v>
      </c>
      <c r="B46" s="3" t="s">
        <v>5998</v>
      </c>
      <c r="C46" s="3" t="s">
        <v>5999</v>
      </c>
    </row>
    <row r="47" spans="1:3" x14ac:dyDescent="0.25">
      <c r="A47" s="3">
        <v>47</v>
      </c>
      <c r="B47" s="3" t="s">
        <v>6000</v>
      </c>
      <c r="C47" s="3" t="s">
        <v>4191</v>
      </c>
    </row>
    <row r="48" spans="1:3" x14ac:dyDescent="0.25">
      <c r="A48" s="3">
        <v>48</v>
      </c>
      <c r="B48" s="3" t="s">
        <v>6001</v>
      </c>
      <c r="C48" s="3" t="s">
        <v>4626</v>
      </c>
    </row>
    <row r="49" spans="1:3" x14ac:dyDescent="0.25">
      <c r="A49" s="3">
        <v>49</v>
      </c>
      <c r="B49" s="3" t="s">
        <v>6002</v>
      </c>
      <c r="C49" s="3" t="s">
        <v>6003</v>
      </c>
    </row>
    <row r="50" spans="1:3" x14ac:dyDescent="0.25">
      <c r="A50" s="3">
        <v>50</v>
      </c>
      <c r="B50" s="3" t="s">
        <v>6004</v>
      </c>
      <c r="C50" s="3" t="s">
        <v>5233</v>
      </c>
    </row>
    <row r="51" spans="1:3" x14ac:dyDescent="0.25">
      <c r="A51" s="3">
        <v>51</v>
      </c>
      <c r="B51" s="3" t="s">
        <v>6005</v>
      </c>
      <c r="C51" s="3" t="s">
        <v>6006</v>
      </c>
    </row>
    <row r="52" spans="1:3" x14ac:dyDescent="0.25">
      <c r="A52" s="3">
        <v>52</v>
      </c>
      <c r="B52" s="3" t="s">
        <v>6007</v>
      </c>
      <c r="C52" s="3" t="s">
        <v>6008</v>
      </c>
    </row>
    <row r="53" spans="1:3" x14ac:dyDescent="0.25">
      <c r="A53" s="3">
        <v>53</v>
      </c>
      <c r="B53" s="3" t="s">
        <v>6009</v>
      </c>
      <c r="C53" s="3" t="s">
        <v>6010</v>
      </c>
    </row>
    <row r="54" spans="1:3" x14ac:dyDescent="0.25">
      <c r="A54" s="3">
        <v>54</v>
      </c>
      <c r="B54" s="3" t="s">
        <v>6011</v>
      </c>
      <c r="C54" s="3" t="s">
        <v>4658</v>
      </c>
    </row>
    <row r="55" spans="1:3" x14ac:dyDescent="0.25">
      <c r="A55" s="3">
        <v>55</v>
      </c>
      <c r="B55" s="3" t="s">
        <v>6012</v>
      </c>
      <c r="C55" s="3" t="s">
        <v>6013</v>
      </c>
    </row>
    <row r="56" spans="1:3" x14ac:dyDescent="0.25">
      <c r="A56" s="3">
        <v>56</v>
      </c>
      <c r="B56" s="3" t="s">
        <v>6014</v>
      </c>
      <c r="C56" s="3" t="s">
        <v>3205</v>
      </c>
    </row>
    <row r="57" spans="1:3" x14ac:dyDescent="0.25">
      <c r="A57" s="3">
        <v>57</v>
      </c>
      <c r="B57" s="3" t="s">
        <v>6015</v>
      </c>
      <c r="C57" s="3" t="s">
        <v>6016</v>
      </c>
    </row>
    <row r="58" spans="1:3" x14ac:dyDescent="0.25">
      <c r="A58" s="3">
        <v>58</v>
      </c>
      <c r="B58" s="3" t="s">
        <v>6017</v>
      </c>
      <c r="C58" s="3" t="s">
        <v>6018</v>
      </c>
    </row>
    <row r="59" spans="1:3" x14ac:dyDescent="0.25">
      <c r="A59" s="3">
        <v>59</v>
      </c>
      <c r="B59" s="3" t="s">
        <v>6019</v>
      </c>
      <c r="C59" s="3">
        <v>1914</v>
      </c>
    </row>
    <row r="60" spans="1:3" x14ac:dyDescent="0.25">
      <c r="A60" s="3">
        <v>60</v>
      </c>
      <c r="B60" s="3" t="s">
        <v>6020</v>
      </c>
      <c r="C60" s="3">
        <v>1914</v>
      </c>
    </row>
    <row r="61" spans="1:3" x14ac:dyDescent="0.25">
      <c r="A61" s="3">
        <v>61</v>
      </c>
      <c r="B61" s="3" t="s">
        <v>6021</v>
      </c>
      <c r="C61" s="3" t="s">
        <v>5119</v>
      </c>
    </row>
    <row r="62" spans="1:3" x14ac:dyDescent="0.25">
      <c r="A62" s="3">
        <v>62</v>
      </c>
      <c r="B62" s="3" t="s">
        <v>6022</v>
      </c>
      <c r="C62" s="3" t="s">
        <v>6023</v>
      </c>
    </row>
    <row r="63" spans="1:3" x14ac:dyDescent="0.25">
      <c r="A63" s="3">
        <v>63</v>
      </c>
      <c r="B63" s="3" t="s">
        <v>6024</v>
      </c>
      <c r="C63" s="3" t="s">
        <v>6025</v>
      </c>
    </row>
    <row r="64" spans="1:3" x14ac:dyDescent="0.25">
      <c r="A64" s="3">
        <v>64</v>
      </c>
      <c r="B64" s="3" t="s">
        <v>6026</v>
      </c>
      <c r="C64" s="3" t="s">
        <v>5450</v>
      </c>
    </row>
    <row r="65" spans="1:3" x14ac:dyDescent="0.25">
      <c r="A65" s="3">
        <v>65</v>
      </c>
      <c r="B65" s="3" t="s">
        <v>6027</v>
      </c>
      <c r="C65" s="3">
        <v>1997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outlinePr summaryBelow="0" summaryRight="0"/>
  </sheetPr>
  <dimension ref="A1:D79"/>
  <sheetViews>
    <sheetView workbookViewId="0">
      <selection activeCell="D1" sqref="A1:XFD1"/>
    </sheetView>
  </sheetViews>
  <sheetFormatPr defaultColWidth="14.42578125" defaultRowHeight="15" customHeight="1" x14ac:dyDescent="0.25"/>
  <cols>
    <col min="1" max="1" width="8.28515625" customWidth="1"/>
    <col min="2" max="2" width="34.42578125" customWidth="1"/>
  </cols>
  <sheetData>
    <row r="1" spans="1:4" x14ac:dyDescent="0.25">
      <c r="A1" s="3">
        <v>1</v>
      </c>
      <c r="B1" s="3" t="s">
        <v>6028</v>
      </c>
      <c r="C1" s="3" t="s">
        <v>6029</v>
      </c>
      <c r="D1" s="3" t="s">
        <v>5654</v>
      </c>
    </row>
    <row r="2" spans="1:4" x14ac:dyDescent="0.25">
      <c r="A2" s="3">
        <v>2</v>
      </c>
      <c r="B2" s="3" t="s">
        <v>6030</v>
      </c>
      <c r="C2" s="3" t="s">
        <v>3816</v>
      </c>
      <c r="D2" s="3" t="s">
        <v>5654</v>
      </c>
    </row>
    <row r="3" spans="1:4" x14ac:dyDescent="0.25">
      <c r="A3" s="3">
        <v>3</v>
      </c>
      <c r="B3" s="3" t="s">
        <v>6031</v>
      </c>
      <c r="C3" s="3" t="s">
        <v>5778</v>
      </c>
      <c r="D3" s="3" t="s">
        <v>5654</v>
      </c>
    </row>
    <row r="4" spans="1:4" x14ac:dyDescent="0.25">
      <c r="A4" s="3">
        <v>4</v>
      </c>
      <c r="B4" s="3" t="s">
        <v>6032</v>
      </c>
      <c r="C4" s="3" t="s">
        <v>6033</v>
      </c>
      <c r="D4" s="3" t="s">
        <v>5654</v>
      </c>
    </row>
    <row r="5" spans="1:4" x14ac:dyDescent="0.25">
      <c r="A5" s="3">
        <v>5</v>
      </c>
      <c r="B5" s="3" t="s">
        <v>6034</v>
      </c>
      <c r="C5" s="3">
        <v>1955</v>
      </c>
      <c r="D5" s="3" t="s">
        <v>5654</v>
      </c>
    </row>
    <row r="6" spans="1:4" x14ac:dyDescent="0.25">
      <c r="A6" s="3">
        <v>6</v>
      </c>
      <c r="B6" s="3" t="s">
        <v>6035</v>
      </c>
      <c r="C6" s="3" t="s">
        <v>3351</v>
      </c>
      <c r="D6" s="3" t="s">
        <v>5654</v>
      </c>
    </row>
    <row r="7" spans="1:4" x14ac:dyDescent="0.25">
      <c r="A7" s="3">
        <v>7</v>
      </c>
      <c r="B7" s="3" t="s">
        <v>6036</v>
      </c>
      <c r="C7" s="3" t="s">
        <v>6037</v>
      </c>
      <c r="D7" s="3" t="s">
        <v>5654</v>
      </c>
    </row>
    <row r="8" spans="1:4" x14ac:dyDescent="0.25">
      <c r="A8" s="3">
        <v>8</v>
      </c>
      <c r="B8" s="3" t="s">
        <v>6038</v>
      </c>
      <c r="C8" s="3" t="s">
        <v>6039</v>
      </c>
      <c r="D8" s="3" t="s">
        <v>5654</v>
      </c>
    </row>
    <row r="9" spans="1:4" x14ac:dyDescent="0.25">
      <c r="A9" s="3">
        <v>9</v>
      </c>
      <c r="B9" s="3" t="s">
        <v>6040</v>
      </c>
      <c r="C9" s="3" t="s">
        <v>3386</v>
      </c>
      <c r="D9" s="3" t="s">
        <v>5654</v>
      </c>
    </row>
    <row r="10" spans="1:4" x14ac:dyDescent="0.25">
      <c r="A10" s="3">
        <v>10</v>
      </c>
      <c r="B10" s="3" t="s">
        <v>6041</v>
      </c>
      <c r="C10" s="3">
        <v>1950</v>
      </c>
      <c r="D10" s="3" t="s">
        <v>5654</v>
      </c>
    </row>
    <row r="11" spans="1:4" x14ac:dyDescent="0.25">
      <c r="A11" s="3">
        <v>11</v>
      </c>
      <c r="B11" s="3" t="s">
        <v>6042</v>
      </c>
      <c r="C11" s="3" t="s">
        <v>6043</v>
      </c>
      <c r="D11" s="3" t="s">
        <v>5654</v>
      </c>
    </row>
    <row r="12" spans="1:4" x14ac:dyDescent="0.25">
      <c r="A12" s="3">
        <v>12</v>
      </c>
      <c r="B12" s="3" t="s">
        <v>6044</v>
      </c>
      <c r="C12" s="3" t="s">
        <v>6045</v>
      </c>
      <c r="D12" s="3" t="s">
        <v>5654</v>
      </c>
    </row>
    <row r="13" spans="1:4" x14ac:dyDescent="0.25">
      <c r="A13" s="3">
        <v>13</v>
      </c>
      <c r="B13" s="3" t="s">
        <v>6046</v>
      </c>
      <c r="C13" s="3" t="s">
        <v>6047</v>
      </c>
      <c r="D13" s="3" t="s">
        <v>5654</v>
      </c>
    </row>
    <row r="14" spans="1:4" x14ac:dyDescent="0.25">
      <c r="A14" s="3">
        <v>14</v>
      </c>
      <c r="B14" s="3" t="s">
        <v>6048</v>
      </c>
      <c r="C14" s="3" t="s">
        <v>6049</v>
      </c>
      <c r="D14" s="3" t="s">
        <v>5654</v>
      </c>
    </row>
    <row r="15" spans="1:4" x14ac:dyDescent="0.25">
      <c r="A15" s="3">
        <v>15</v>
      </c>
      <c r="B15" s="3" t="s">
        <v>6050</v>
      </c>
      <c r="C15" s="3" t="s">
        <v>6051</v>
      </c>
      <c r="D15" s="3" t="s">
        <v>5654</v>
      </c>
    </row>
    <row r="16" spans="1:4" x14ac:dyDescent="0.25">
      <c r="A16" s="3">
        <v>16</v>
      </c>
      <c r="B16" s="3" t="s">
        <v>6052</v>
      </c>
      <c r="C16" s="3" t="s">
        <v>6053</v>
      </c>
      <c r="D16" s="3" t="s">
        <v>5654</v>
      </c>
    </row>
    <row r="17" spans="1:4" x14ac:dyDescent="0.25">
      <c r="A17" s="3">
        <v>17</v>
      </c>
      <c r="B17" s="3" t="s">
        <v>6054</v>
      </c>
      <c r="C17" s="3" t="s">
        <v>6055</v>
      </c>
      <c r="D17" s="3" t="s">
        <v>5654</v>
      </c>
    </row>
    <row r="18" spans="1:4" x14ac:dyDescent="0.25">
      <c r="A18" s="3">
        <v>18</v>
      </c>
      <c r="B18" s="3" t="s">
        <v>6056</v>
      </c>
      <c r="C18" s="3" t="s">
        <v>4477</v>
      </c>
      <c r="D18" s="3" t="s">
        <v>5654</v>
      </c>
    </row>
    <row r="19" spans="1:4" x14ac:dyDescent="0.25">
      <c r="A19" s="3">
        <v>19</v>
      </c>
      <c r="B19" s="3" t="s">
        <v>6057</v>
      </c>
      <c r="C19" s="3" t="s">
        <v>6058</v>
      </c>
      <c r="D19" s="3" t="s">
        <v>5654</v>
      </c>
    </row>
    <row r="20" spans="1:4" x14ac:dyDescent="0.25">
      <c r="A20" s="3">
        <v>20</v>
      </c>
      <c r="B20" s="3" t="s">
        <v>6059</v>
      </c>
      <c r="C20" s="3" t="s">
        <v>2851</v>
      </c>
      <c r="D20" s="3" t="s">
        <v>5654</v>
      </c>
    </row>
    <row r="21" spans="1:4" x14ac:dyDescent="0.25">
      <c r="A21" s="3">
        <v>21</v>
      </c>
      <c r="B21" s="3" t="s">
        <v>6060</v>
      </c>
      <c r="C21" s="3">
        <v>1922</v>
      </c>
      <c r="D21" s="3" t="s">
        <v>5654</v>
      </c>
    </row>
    <row r="22" spans="1:4" x14ac:dyDescent="0.25">
      <c r="A22" s="3">
        <v>22</v>
      </c>
      <c r="B22" s="3" t="s">
        <v>6061</v>
      </c>
      <c r="C22" s="3" t="s">
        <v>4199</v>
      </c>
      <c r="D22" s="3" t="s">
        <v>5654</v>
      </c>
    </row>
    <row r="23" spans="1:4" x14ac:dyDescent="0.25">
      <c r="A23" s="3">
        <v>23</v>
      </c>
      <c r="B23" s="3" t="s">
        <v>6062</v>
      </c>
      <c r="C23" s="3" t="s">
        <v>6063</v>
      </c>
      <c r="D23" s="3" t="s">
        <v>5654</v>
      </c>
    </row>
    <row r="24" spans="1:4" x14ac:dyDescent="0.25">
      <c r="A24" s="3">
        <v>24</v>
      </c>
      <c r="B24" s="3" t="s">
        <v>6064</v>
      </c>
      <c r="C24" s="3">
        <v>1957</v>
      </c>
      <c r="D24" s="3" t="s">
        <v>5654</v>
      </c>
    </row>
    <row r="25" spans="1:4" x14ac:dyDescent="0.25">
      <c r="A25" s="3">
        <v>25</v>
      </c>
      <c r="B25" s="3" t="s">
        <v>5569</v>
      </c>
      <c r="C25" s="3" t="s">
        <v>6065</v>
      </c>
      <c r="D25" s="3" t="s">
        <v>5654</v>
      </c>
    </row>
    <row r="26" spans="1:4" x14ac:dyDescent="0.25">
      <c r="A26" s="3">
        <v>26</v>
      </c>
      <c r="B26" s="3" t="s">
        <v>6066</v>
      </c>
      <c r="C26" s="3" t="s">
        <v>6067</v>
      </c>
      <c r="D26" s="3" t="s">
        <v>5654</v>
      </c>
    </row>
    <row r="27" spans="1:4" x14ac:dyDescent="0.25">
      <c r="A27" s="3">
        <v>27</v>
      </c>
      <c r="B27" s="3" t="s">
        <v>6068</v>
      </c>
      <c r="C27" s="3" t="s">
        <v>3032</v>
      </c>
      <c r="D27" s="3" t="s">
        <v>5654</v>
      </c>
    </row>
    <row r="28" spans="1:4" x14ac:dyDescent="0.25">
      <c r="A28" s="3">
        <v>28</v>
      </c>
      <c r="B28" s="3" t="s">
        <v>6069</v>
      </c>
      <c r="C28" s="3">
        <v>2018</v>
      </c>
      <c r="D28" s="3" t="s">
        <v>5654</v>
      </c>
    </row>
    <row r="29" spans="1:4" x14ac:dyDescent="0.25">
      <c r="A29" s="3">
        <v>29</v>
      </c>
      <c r="B29" s="3" t="s">
        <v>6070</v>
      </c>
      <c r="C29" s="3" t="s">
        <v>6071</v>
      </c>
      <c r="D29" s="3" t="s">
        <v>5654</v>
      </c>
    </row>
    <row r="30" spans="1:4" x14ac:dyDescent="0.25">
      <c r="A30" s="3">
        <v>30</v>
      </c>
      <c r="B30" s="3" t="s">
        <v>6072</v>
      </c>
      <c r="D30" s="3" t="s">
        <v>5654</v>
      </c>
    </row>
    <row r="31" spans="1:4" x14ac:dyDescent="0.25">
      <c r="A31" s="3">
        <v>31</v>
      </c>
      <c r="B31" s="3" t="s">
        <v>6073</v>
      </c>
      <c r="D31" s="3" t="s">
        <v>5654</v>
      </c>
    </row>
    <row r="32" spans="1:4" x14ac:dyDescent="0.25">
      <c r="A32" s="3">
        <v>32</v>
      </c>
      <c r="B32" s="3" t="s">
        <v>6074</v>
      </c>
      <c r="C32" s="3" t="s">
        <v>3494</v>
      </c>
      <c r="D32" s="3" t="s">
        <v>5654</v>
      </c>
    </row>
    <row r="33" spans="1:4" x14ac:dyDescent="0.25">
      <c r="A33" s="3">
        <v>33</v>
      </c>
      <c r="B33" s="3" t="s">
        <v>6075</v>
      </c>
      <c r="C33" s="3" t="s">
        <v>6076</v>
      </c>
      <c r="D33" s="3" t="s">
        <v>5654</v>
      </c>
    </row>
    <row r="34" spans="1:4" x14ac:dyDescent="0.25">
      <c r="A34" s="3">
        <v>34</v>
      </c>
      <c r="B34" s="3" t="s">
        <v>6077</v>
      </c>
      <c r="C34" s="3">
        <v>1855</v>
      </c>
      <c r="D34" s="3" t="s">
        <v>5654</v>
      </c>
    </row>
    <row r="35" spans="1:4" x14ac:dyDescent="0.25">
      <c r="A35" s="3">
        <v>35</v>
      </c>
      <c r="B35" s="3" t="s">
        <v>6078</v>
      </c>
      <c r="C35" s="3">
        <v>1858</v>
      </c>
      <c r="D35" s="3" t="s">
        <v>5654</v>
      </c>
    </row>
    <row r="36" spans="1:4" x14ac:dyDescent="0.25">
      <c r="A36" s="3">
        <v>36</v>
      </c>
      <c r="B36" s="3" t="s">
        <v>6079</v>
      </c>
      <c r="C36" s="3">
        <v>1910</v>
      </c>
      <c r="D36" s="3" t="s">
        <v>5654</v>
      </c>
    </row>
    <row r="37" spans="1:4" x14ac:dyDescent="0.25">
      <c r="A37" s="3">
        <v>37</v>
      </c>
      <c r="B37" s="3" t="s">
        <v>2655</v>
      </c>
      <c r="C37" s="3">
        <v>1935</v>
      </c>
      <c r="D37" s="3" t="s">
        <v>5654</v>
      </c>
    </row>
    <row r="38" spans="1:4" x14ac:dyDescent="0.25">
      <c r="A38" s="3">
        <v>38</v>
      </c>
      <c r="B38" s="3" t="s">
        <v>6080</v>
      </c>
      <c r="C38" s="3" t="s">
        <v>6081</v>
      </c>
      <c r="D38" s="3" t="s">
        <v>5654</v>
      </c>
    </row>
    <row r="39" spans="1:4" x14ac:dyDescent="0.25">
      <c r="A39" s="3">
        <v>39</v>
      </c>
      <c r="B39" s="3" t="s">
        <v>6082</v>
      </c>
      <c r="C39" s="3" t="s">
        <v>6083</v>
      </c>
      <c r="D39" s="3" t="s">
        <v>5654</v>
      </c>
    </row>
    <row r="40" spans="1:4" x14ac:dyDescent="0.25">
      <c r="A40" s="3">
        <v>40</v>
      </c>
      <c r="B40" s="3" t="s">
        <v>6084</v>
      </c>
      <c r="C40" s="3" t="s">
        <v>6085</v>
      </c>
      <c r="D40" s="3" t="s">
        <v>5654</v>
      </c>
    </row>
    <row r="41" spans="1:4" x14ac:dyDescent="0.25">
      <c r="A41" s="3">
        <v>41</v>
      </c>
      <c r="B41" s="3" t="s">
        <v>6086</v>
      </c>
      <c r="C41" s="3" t="s">
        <v>6087</v>
      </c>
      <c r="D41" s="3" t="s">
        <v>5654</v>
      </c>
    </row>
    <row r="42" spans="1:4" x14ac:dyDescent="0.25">
      <c r="A42" s="3">
        <v>42</v>
      </c>
      <c r="B42" s="3" t="s">
        <v>6088</v>
      </c>
      <c r="C42" s="3">
        <v>1951</v>
      </c>
      <c r="D42" s="3" t="s">
        <v>5654</v>
      </c>
    </row>
    <row r="43" spans="1:4" x14ac:dyDescent="0.25">
      <c r="A43" s="3">
        <v>43</v>
      </c>
      <c r="B43" s="3" t="s">
        <v>6089</v>
      </c>
      <c r="C43" s="3">
        <v>1988</v>
      </c>
      <c r="D43" s="3" t="s">
        <v>5654</v>
      </c>
    </row>
    <row r="44" spans="1:4" x14ac:dyDescent="0.25">
      <c r="A44" s="3">
        <v>44</v>
      </c>
      <c r="B44" s="3" t="s">
        <v>6090</v>
      </c>
      <c r="C44" s="3">
        <v>1984</v>
      </c>
      <c r="D44" s="3" t="s">
        <v>5654</v>
      </c>
    </row>
    <row r="45" spans="1:4" x14ac:dyDescent="0.25">
      <c r="A45" s="3">
        <v>45</v>
      </c>
      <c r="B45" s="3" t="s">
        <v>6091</v>
      </c>
      <c r="C45" s="3">
        <v>1996</v>
      </c>
      <c r="D45" s="3" t="s">
        <v>5654</v>
      </c>
    </row>
    <row r="46" spans="1:4" x14ac:dyDescent="0.25">
      <c r="A46" s="3">
        <v>46</v>
      </c>
      <c r="B46" s="3" t="s">
        <v>6092</v>
      </c>
      <c r="D46" s="3" t="s">
        <v>5654</v>
      </c>
    </row>
    <row r="47" spans="1:4" x14ac:dyDescent="0.25">
      <c r="A47" s="3">
        <v>47</v>
      </c>
      <c r="B47" s="3" t="s">
        <v>6093</v>
      </c>
      <c r="C47" s="3" t="s">
        <v>6094</v>
      </c>
      <c r="D47" s="3" t="s">
        <v>5654</v>
      </c>
    </row>
    <row r="48" spans="1:4" x14ac:dyDescent="0.25">
      <c r="A48" s="3">
        <v>48</v>
      </c>
      <c r="B48" s="3" t="s">
        <v>6095</v>
      </c>
      <c r="C48" s="3">
        <v>1922</v>
      </c>
      <c r="D48" s="3" t="s">
        <v>5654</v>
      </c>
    </row>
    <row r="49" spans="1:4" x14ac:dyDescent="0.25">
      <c r="A49" s="3">
        <v>49</v>
      </c>
      <c r="B49" s="3" t="s">
        <v>6096</v>
      </c>
      <c r="C49" s="3">
        <v>1982</v>
      </c>
      <c r="D49" s="3" t="s">
        <v>5654</v>
      </c>
    </row>
    <row r="50" spans="1:4" x14ac:dyDescent="0.25">
      <c r="A50" s="3">
        <v>50</v>
      </c>
      <c r="B50" s="3" t="s">
        <v>6097</v>
      </c>
      <c r="C50" s="3" t="s">
        <v>6098</v>
      </c>
      <c r="D50" s="3" t="s">
        <v>5654</v>
      </c>
    </row>
    <row r="51" spans="1:4" x14ac:dyDescent="0.25">
      <c r="A51" s="3">
        <v>51</v>
      </c>
      <c r="B51" s="3" t="s">
        <v>6099</v>
      </c>
      <c r="C51" s="3">
        <v>1929</v>
      </c>
      <c r="D51" s="3" t="s">
        <v>5654</v>
      </c>
    </row>
    <row r="52" spans="1:4" x14ac:dyDescent="0.25">
      <c r="A52" s="3">
        <v>52</v>
      </c>
      <c r="B52" s="3" t="s">
        <v>6100</v>
      </c>
      <c r="C52" s="3" t="s">
        <v>6101</v>
      </c>
      <c r="D52" s="3" t="s">
        <v>5654</v>
      </c>
    </row>
    <row r="53" spans="1:4" x14ac:dyDescent="0.25">
      <c r="A53" s="3">
        <v>53</v>
      </c>
      <c r="B53" s="3" t="s">
        <v>4421</v>
      </c>
      <c r="C53" s="3">
        <v>1967</v>
      </c>
      <c r="D53" s="3" t="s">
        <v>5654</v>
      </c>
    </row>
    <row r="54" spans="1:4" x14ac:dyDescent="0.25">
      <c r="A54" s="3">
        <v>54</v>
      </c>
      <c r="B54" s="3" t="s">
        <v>6097</v>
      </c>
      <c r="C54" s="3">
        <v>1898</v>
      </c>
      <c r="D54" s="3" t="s">
        <v>5654</v>
      </c>
    </row>
    <row r="55" spans="1:4" x14ac:dyDescent="0.25">
      <c r="A55" s="3">
        <v>55</v>
      </c>
      <c r="B55" s="3" t="s">
        <v>6102</v>
      </c>
      <c r="C55" s="3" t="s">
        <v>6103</v>
      </c>
      <c r="D55" s="3" t="s">
        <v>5654</v>
      </c>
    </row>
    <row r="56" spans="1:4" x14ac:dyDescent="0.25">
      <c r="A56" s="3">
        <v>56</v>
      </c>
      <c r="B56" s="3" t="s">
        <v>6104</v>
      </c>
      <c r="C56" s="3" t="s">
        <v>4592</v>
      </c>
      <c r="D56" s="3" t="s">
        <v>5654</v>
      </c>
    </row>
    <row r="57" spans="1:4" x14ac:dyDescent="0.25">
      <c r="A57" s="3">
        <v>57</v>
      </c>
      <c r="B57" s="3" t="s">
        <v>6105</v>
      </c>
      <c r="C57" s="3">
        <v>1941</v>
      </c>
      <c r="D57" s="3" t="s">
        <v>5654</v>
      </c>
    </row>
    <row r="58" spans="1:4" x14ac:dyDescent="0.25">
      <c r="A58" s="3">
        <v>58</v>
      </c>
      <c r="B58" s="3" t="s">
        <v>6106</v>
      </c>
      <c r="C58" s="3">
        <v>1932</v>
      </c>
      <c r="D58" s="3" t="s">
        <v>5654</v>
      </c>
    </row>
    <row r="59" spans="1:4" x14ac:dyDescent="0.25">
      <c r="A59" s="3">
        <v>59</v>
      </c>
      <c r="B59" s="3" t="s">
        <v>6107</v>
      </c>
      <c r="C59" s="3">
        <v>1966</v>
      </c>
      <c r="D59" s="3" t="s">
        <v>5654</v>
      </c>
    </row>
    <row r="60" spans="1:4" x14ac:dyDescent="0.25">
      <c r="A60" s="3">
        <v>60</v>
      </c>
      <c r="B60" s="3" t="s">
        <v>6108</v>
      </c>
      <c r="C60" s="3">
        <v>1970</v>
      </c>
      <c r="D60" s="3" t="s">
        <v>5654</v>
      </c>
    </row>
    <row r="61" spans="1:4" x14ac:dyDescent="0.25">
      <c r="A61" s="3">
        <v>61</v>
      </c>
      <c r="B61" s="3" t="s">
        <v>6109</v>
      </c>
      <c r="C61" s="3" t="s">
        <v>6110</v>
      </c>
      <c r="D61" s="3" t="s">
        <v>5654</v>
      </c>
    </row>
    <row r="62" spans="1:4" x14ac:dyDescent="0.25">
      <c r="A62" s="3">
        <v>62</v>
      </c>
      <c r="B62" s="3" t="s">
        <v>6111</v>
      </c>
      <c r="C62" s="3" t="s">
        <v>2911</v>
      </c>
      <c r="D62" s="3" t="s">
        <v>5654</v>
      </c>
    </row>
    <row r="63" spans="1:4" x14ac:dyDescent="0.25">
      <c r="A63" s="3">
        <v>63</v>
      </c>
      <c r="B63" s="3" t="s">
        <v>6112</v>
      </c>
      <c r="C63" s="3" t="s">
        <v>6113</v>
      </c>
      <c r="D63" s="3" t="s">
        <v>5654</v>
      </c>
    </row>
    <row r="64" spans="1:4" x14ac:dyDescent="0.25">
      <c r="A64" s="3">
        <v>64</v>
      </c>
      <c r="B64" s="3" t="s">
        <v>6114</v>
      </c>
      <c r="C64" s="3" t="s">
        <v>6115</v>
      </c>
      <c r="D64" s="3" t="s">
        <v>5654</v>
      </c>
    </row>
    <row r="65" spans="1:4" x14ac:dyDescent="0.25">
      <c r="A65" s="3">
        <v>65</v>
      </c>
      <c r="B65" s="3" t="s">
        <v>6116</v>
      </c>
      <c r="C65" s="3" t="s">
        <v>6117</v>
      </c>
      <c r="D65" s="3" t="s">
        <v>5654</v>
      </c>
    </row>
    <row r="66" spans="1:4" x14ac:dyDescent="0.25">
      <c r="A66" s="3">
        <v>66</v>
      </c>
      <c r="B66" s="3" t="s">
        <v>6118</v>
      </c>
      <c r="C66" s="3" t="s">
        <v>6119</v>
      </c>
      <c r="D66" s="3" t="s">
        <v>5654</v>
      </c>
    </row>
    <row r="67" spans="1:4" x14ac:dyDescent="0.25">
      <c r="A67" s="3">
        <v>67</v>
      </c>
      <c r="B67" s="3" t="s">
        <v>6120</v>
      </c>
      <c r="C67" s="3" t="s">
        <v>6121</v>
      </c>
      <c r="D67" s="3" t="s">
        <v>5654</v>
      </c>
    </row>
    <row r="68" spans="1:4" x14ac:dyDescent="0.25">
      <c r="A68" s="3">
        <v>68</v>
      </c>
      <c r="B68" s="3" t="s">
        <v>6122</v>
      </c>
      <c r="C68" s="3" t="s">
        <v>4464</v>
      </c>
      <c r="D68" s="3" t="s">
        <v>5654</v>
      </c>
    </row>
    <row r="69" spans="1:4" x14ac:dyDescent="0.25">
      <c r="A69" s="3">
        <v>69</v>
      </c>
      <c r="B69" s="3" t="s">
        <v>6123</v>
      </c>
      <c r="C69" s="3" t="s">
        <v>4070</v>
      </c>
      <c r="D69" s="3" t="s">
        <v>5654</v>
      </c>
    </row>
    <row r="70" spans="1:4" x14ac:dyDescent="0.25">
      <c r="A70" s="3">
        <v>70</v>
      </c>
      <c r="B70" s="3" t="s">
        <v>6124</v>
      </c>
      <c r="C70" s="3">
        <v>1883</v>
      </c>
      <c r="D70" s="3" t="s">
        <v>5654</v>
      </c>
    </row>
    <row r="71" spans="1:4" x14ac:dyDescent="0.25">
      <c r="A71" s="3">
        <v>71</v>
      </c>
      <c r="B71" s="3" t="s">
        <v>6125</v>
      </c>
      <c r="C71" s="3" t="s">
        <v>4995</v>
      </c>
      <c r="D71" s="3" t="s">
        <v>5654</v>
      </c>
    </row>
    <row r="72" spans="1:4" x14ac:dyDescent="0.25">
      <c r="A72" s="3">
        <v>72</v>
      </c>
      <c r="B72" s="3" t="s">
        <v>6126</v>
      </c>
      <c r="C72" s="3" t="s">
        <v>6127</v>
      </c>
      <c r="D72" s="3" t="s">
        <v>5654</v>
      </c>
    </row>
    <row r="73" spans="1:4" x14ac:dyDescent="0.25">
      <c r="A73" s="3">
        <v>73</v>
      </c>
      <c r="B73" s="3" t="s">
        <v>6128</v>
      </c>
      <c r="C73" s="3" t="s">
        <v>6129</v>
      </c>
      <c r="D73" s="3" t="s">
        <v>5654</v>
      </c>
    </row>
    <row r="74" spans="1:4" x14ac:dyDescent="0.25">
      <c r="A74" s="3">
        <v>74</v>
      </c>
      <c r="B74" s="3" t="s">
        <v>6130</v>
      </c>
      <c r="C74" s="3">
        <v>1994</v>
      </c>
      <c r="D74" s="3" t="s">
        <v>5654</v>
      </c>
    </row>
    <row r="75" spans="1:4" x14ac:dyDescent="0.25">
      <c r="A75" s="3">
        <v>75</v>
      </c>
      <c r="B75" s="3" t="s">
        <v>6131</v>
      </c>
      <c r="C75" s="3" t="s">
        <v>3025</v>
      </c>
      <c r="D75" s="3" t="s">
        <v>5654</v>
      </c>
    </row>
    <row r="76" spans="1:4" x14ac:dyDescent="0.25">
      <c r="A76" s="3">
        <v>76</v>
      </c>
      <c r="B76" s="3" t="s">
        <v>6132</v>
      </c>
      <c r="C76" s="3" t="s">
        <v>6133</v>
      </c>
      <c r="D76" s="3" t="s">
        <v>5654</v>
      </c>
    </row>
    <row r="77" spans="1:4" x14ac:dyDescent="0.25">
      <c r="A77" s="3">
        <v>77</v>
      </c>
      <c r="B77" s="3" t="s">
        <v>6134</v>
      </c>
      <c r="C77" s="3" t="s">
        <v>6135</v>
      </c>
      <c r="D77" s="3" t="s">
        <v>5654</v>
      </c>
    </row>
    <row r="78" spans="1:4" x14ac:dyDescent="0.25">
      <c r="A78" s="3">
        <v>78</v>
      </c>
      <c r="B78" s="3" t="s">
        <v>6136</v>
      </c>
      <c r="C78" s="3">
        <v>2022</v>
      </c>
      <c r="D78" s="3" t="s">
        <v>5654</v>
      </c>
    </row>
    <row r="79" spans="1:4" x14ac:dyDescent="0.25">
      <c r="A79" s="3">
        <v>79</v>
      </c>
      <c r="B79" s="3" t="s">
        <v>6137</v>
      </c>
      <c r="C79" s="3">
        <v>1968</v>
      </c>
      <c r="D79" s="3" t="s">
        <v>5654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outlinePr summaryBelow="0" summaryRight="0"/>
  </sheetPr>
  <dimension ref="A1:C62"/>
  <sheetViews>
    <sheetView workbookViewId="0">
      <selection sqref="A1:XFD1"/>
    </sheetView>
  </sheetViews>
  <sheetFormatPr defaultColWidth="14.42578125" defaultRowHeight="15" customHeight="1" x14ac:dyDescent="0.25"/>
  <cols>
    <col min="1" max="1" width="8.85546875" customWidth="1"/>
    <col min="2" max="2" width="31.140625" customWidth="1"/>
  </cols>
  <sheetData>
    <row r="1" spans="1:3" x14ac:dyDescent="0.25">
      <c r="A1" s="3">
        <v>1</v>
      </c>
      <c r="B1" s="3" t="s">
        <v>6138</v>
      </c>
      <c r="C1" s="3">
        <v>1955</v>
      </c>
    </row>
    <row r="2" spans="1:3" x14ac:dyDescent="0.25">
      <c r="A2" s="3">
        <v>2</v>
      </c>
      <c r="B2" s="3" t="s">
        <v>6139</v>
      </c>
      <c r="C2" s="3">
        <v>1955</v>
      </c>
    </row>
    <row r="3" spans="1:3" x14ac:dyDescent="0.25">
      <c r="A3" s="3">
        <v>3</v>
      </c>
      <c r="B3" s="3" t="s">
        <v>6140</v>
      </c>
      <c r="C3" s="3">
        <v>1941</v>
      </c>
    </row>
    <row r="4" spans="1:3" x14ac:dyDescent="0.25">
      <c r="A4" s="3">
        <v>4</v>
      </c>
      <c r="B4" s="3" t="s">
        <v>6141</v>
      </c>
      <c r="C4" s="3" t="s">
        <v>6142</v>
      </c>
    </row>
    <row r="5" spans="1:3" x14ac:dyDescent="0.25">
      <c r="A5" s="3">
        <v>5</v>
      </c>
      <c r="B5" s="3" t="s">
        <v>6143</v>
      </c>
    </row>
    <row r="6" spans="1:3" x14ac:dyDescent="0.25">
      <c r="A6" s="3">
        <v>6</v>
      </c>
      <c r="B6" s="3" t="s">
        <v>6144</v>
      </c>
      <c r="C6" s="3" t="s">
        <v>6145</v>
      </c>
    </row>
    <row r="7" spans="1:3" x14ac:dyDescent="0.25">
      <c r="A7" s="3">
        <v>7</v>
      </c>
      <c r="B7" s="3" t="s">
        <v>6146</v>
      </c>
      <c r="C7" s="3" t="s">
        <v>6147</v>
      </c>
    </row>
    <row r="8" spans="1:3" x14ac:dyDescent="0.25">
      <c r="A8" s="3">
        <v>8</v>
      </c>
      <c r="B8" s="3" t="s">
        <v>6148</v>
      </c>
      <c r="C8" s="3">
        <v>1942</v>
      </c>
    </row>
    <row r="9" spans="1:3" x14ac:dyDescent="0.25">
      <c r="A9" s="3">
        <v>9</v>
      </c>
      <c r="B9" s="3" t="s">
        <v>6149</v>
      </c>
      <c r="C9" s="3" t="s">
        <v>6150</v>
      </c>
    </row>
    <row r="10" spans="1:3" x14ac:dyDescent="0.25">
      <c r="A10" s="3">
        <v>10</v>
      </c>
      <c r="B10" s="3" t="s">
        <v>6038</v>
      </c>
      <c r="C10" s="3" t="s">
        <v>6151</v>
      </c>
    </row>
    <row r="11" spans="1:3" x14ac:dyDescent="0.25">
      <c r="A11" s="3">
        <v>11</v>
      </c>
      <c r="B11" s="3" t="s">
        <v>6152</v>
      </c>
      <c r="C11" s="3" t="s">
        <v>6153</v>
      </c>
    </row>
    <row r="12" spans="1:3" x14ac:dyDescent="0.25">
      <c r="A12" s="3">
        <v>12</v>
      </c>
      <c r="B12" s="3" t="s">
        <v>6154</v>
      </c>
      <c r="C12" s="3">
        <v>1960</v>
      </c>
    </row>
    <row r="13" spans="1:3" x14ac:dyDescent="0.25">
      <c r="A13" s="3">
        <v>13</v>
      </c>
      <c r="B13" s="3" t="s">
        <v>6155</v>
      </c>
      <c r="C13" s="3">
        <v>1919</v>
      </c>
    </row>
    <row r="14" spans="1:3" x14ac:dyDescent="0.25">
      <c r="A14" s="3">
        <v>14</v>
      </c>
      <c r="B14" s="3" t="s">
        <v>6156</v>
      </c>
      <c r="C14" s="3">
        <v>1933</v>
      </c>
    </row>
    <row r="15" spans="1:3" x14ac:dyDescent="0.25">
      <c r="A15" s="3">
        <v>15</v>
      </c>
      <c r="B15" s="3" t="s">
        <v>6157</v>
      </c>
      <c r="C15" s="3" t="s">
        <v>6158</v>
      </c>
    </row>
    <row r="16" spans="1:3" x14ac:dyDescent="0.25">
      <c r="A16" s="3">
        <v>16</v>
      </c>
      <c r="B16" s="3" t="s">
        <v>6159</v>
      </c>
      <c r="C16" s="3" t="s">
        <v>5269</v>
      </c>
    </row>
    <row r="17" spans="1:3" x14ac:dyDescent="0.25">
      <c r="A17" s="3">
        <v>17</v>
      </c>
      <c r="B17" s="3" t="s">
        <v>6160</v>
      </c>
      <c r="C17" s="3" t="s">
        <v>6161</v>
      </c>
    </row>
    <row r="18" spans="1:3" x14ac:dyDescent="0.25">
      <c r="A18" s="3">
        <v>18</v>
      </c>
      <c r="B18" s="3" t="s">
        <v>6162</v>
      </c>
      <c r="C18" s="3">
        <v>1981</v>
      </c>
    </row>
    <row r="19" spans="1:3" x14ac:dyDescent="0.25">
      <c r="A19" s="3">
        <v>19</v>
      </c>
      <c r="B19" s="3" t="s">
        <v>6163</v>
      </c>
      <c r="C19" s="3" t="s">
        <v>3040</v>
      </c>
    </row>
    <row r="20" spans="1:3" x14ac:dyDescent="0.25">
      <c r="A20" s="3">
        <v>20</v>
      </c>
      <c r="B20" s="3" t="s">
        <v>6164</v>
      </c>
      <c r="C20" s="3" t="s">
        <v>6165</v>
      </c>
    </row>
    <row r="21" spans="1:3" x14ac:dyDescent="0.25">
      <c r="A21" s="3">
        <v>21</v>
      </c>
      <c r="B21" s="3" t="s">
        <v>6166</v>
      </c>
    </row>
    <row r="22" spans="1:3" x14ac:dyDescent="0.25">
      <c r="A22" s="3">
        <v>22</v>
      </c>
      <c r="B22" s="3" t="s">
        <v>6167</v>
      </c>
      <c r="C22" s="3" t="s">
        <v>6168</v>
      </c>
    </row>
    <row r="23" spans="1:3" x14ac:dyDescent="0.25">
      <c r="A23" s="3">
        <v>23</v>
      </c>
      <c r="B23" s="3" t="s">
        <v>6169</v>
      </c>
      <c r="C23" s="3">
        <v>1968</v>
      </c>
    </row>
    <row r="24" spans="1:3" x14ac:dyDescent="0.25">
      <c r="A24" s="3">
        <v>24</v>
      </c>
      <c r="B24" s="3" t="s">
        <v>6170</v>
      </c>
      <c r="C24" s="3" t="s">
        <v>4734</v>
      </c>
    </row>
    <row r="25" spans="1:3" x14ac:dyDescent="0.25">
      <c r="A25" s="3">
        <v>25</v>
      </c>
      <c r="B25" s="3" t="s">
        <v>6171</v>
      </c>
    </row>
    <row r="26" spans="1:3" x14ac:dyDescent="0.25">
      <c r="A26" s="3">
        <v>26</v>
      </c>
      <c r="B26" s="3" t="s">
        <v>6172</v>
      </c>
    </row>
    <row r="27" spans="1:3" x14ac:dyDescent="0.25">
      <c r="A27" s="3">
        <v>27</v>
      </c>
      <c r="B27" s="3" t="s">
        <v>6173</v>
      </c>
    </row>
    <row r="28" spans="1:3" x14ac:dyDescent="0.25">
      <c r="A28" s="3">
        <v>28</v>
      </c>
      <c r="B28" s="3" t="s">
        <v>6174</v>
      </c>
      <c r="C28" s="3">
        <v>1989</v>
      </c>
    </row>
    <row r="29" spans="1:3" x14ac:dyDescent="0.25">
      <c r="A29" s="3">
        <v>29</v>
      </c>
      <c r="B29" s="3" t="s">
        <v>6175</v>
      </c>
      <c r="C29" s="3">
        <v>1933</v>
      </c>
    </row>
    <row r="30" spans="1:3" x14ac:dyDescent="0.25">
      <c r="A30" s="3">
        <v>30</v>
      </c>
      <c r="B30" s="3" t="s">
        <v>6176</v>
      </c>
    </row>
    <row r="31" spans="1:3" x14ac:dyDescent="0.25">
      <c r="A31" s="3">
        <v>31</v>
      </c>
      <c r="B31" s="3" t="s">
        <v>6177</v>
      </c>
      <c r="C31" s="3" t="s">
        <v>5353</v>
      </c>
    </row>
    <row r="32" spans="1:3" x14ac:dyDescent="0.25">
      <c r="A32" s="3">
        <v>32</v>
      </c>
      <c r="B32" s="3" t="s">
        <v>6178</v>
      </c>
      <c r="C32" s="3" t="s">
        <v>4872</v>
      </c>
    </row>
    <row r="33" spans="1:3" x14ac:dyDescent="0.25">
      <c r="A33" s="3">
        <v>33</v>
      </c>
      <c r="B33" s="3" t="s">
        <v>6179</v>
      </c>
      <c r="C33" s="3" t="s">
        <v>6180</v>
      </c>
    </row>
    <row r="34" spans="1:3" x14ac:dyDescent="0.25">
      <c r="A34" s="3">
        <v>34</v>
      </c>
      <c r="B34" s="3" t="s">
        <v>6181</v>
      </c>
      <c r="C34" s="3" t="s">
        <v>4517</v>
      </c>
    </row>
    <row r="35" spans="1:3" x14ac:dyDescent="0.25">
      <c r="A35" s="3">
        <v>35</v>
      </c>
      <c r="B35" s="3" t="s">
        <v>6182</v>
      </c>
      <c r="C35" s="3">
        <v>1952</v>
      </c>
    </row>
    <row r="36" spans="1:3" x14ac:dyDescent="0.25">
      <c r="A36" s="3">
        <v>36</v>
      </c>
      <c r="B36" s="3" t="s">
        <v>6183</v>
      </c>
    </row>
    <row r="37" spans="1:3" x14ac:dyDescent="0.25">
      <c r="A37" s="3">
        <v>37</v>
      </c>
      <c r="B37" s="3" t="s">
        <v>6184</v>
      </c>
    </row>
    <row r="38" spans="1:3" x14ac:dyDescent="0.25">
      <c r="A38" s="3">
        <v>38</v>
      </c>
      <c r="B38" s="3" t="s">
        <v>6185</v>
      </c>
      <c r="C38" s="3" t="s">
        <v>6186</v>
      </c>
    </row>
    <row r="39" spans="1:3" x14ac:dyDescent="0.25">
      <c r="A39" s="3">
        <v>39</v>
      </c>
      <c r="B39" s="3" t="s">
        <v>6187</v>
      </c>
      <c r="C39" s="3" t="s">
        <v>6188</v>
      </c>
    </row>
    <row r="40" spans="1:3" x14ac:dyDescent="0.25">
      <c r="A40" s="3">
        <v>40</v>
      </c>
      <c r="B40" s="3" t="s">
        <v>6189</v>
      </c>
      <c r="C40" s="3" t="s">
        <v>4228</v>
      </c>
    </row>
    <row r="41" spans="1:3" x14ac:dyDescent="0.25">
      <c r="A41" s="3">
        <v>41</v>
      </c>
      <c r="B41" s="3" t="s">
        <v>6190</v>
      </c>
      <c r="C41" s="3" t="s">
        <v>6191</v>
      </c>
    </row>
    <row r="42" spans="1:3" x14ac:dyDescent="0.25">
      <c r="A42" s="3">
        <v>42</v>
      </c>
      <c r="B42" s="3" t="s">
        <v>6192</v>
      </c>
      <c r="C42" s="3" t="s">
        <v>6193</v>
      </c>
    </row>
    <row r="43" spans="1:3" x14ac:dyDescent="0.25">
      <c r="A43" s="3">
        <v>43</v>
      </c>
      <c r="B43" s="3" t="s">
        <v>6194</v>
      </c>
      <c r="C43" s="3" t="s">
        <v>6195</v>
      </c>
    </row>
    <row r="44" spans="1:3" x14ac:dyDescent="0.25">
      <c r="A44" s="3">
        <v>44</v>
      </c>
      <c r="B44" s="3" t="s">
        <v>6196</v>
      </c>
      <c r="C44" s="3" t="s">
        <v>6197</v>
      </c>
    </row>
    <row r="45" spans="1:3" x14ac:dyDescent="0.25">
      <c r="A45" s="3">
        <v>45</v>
      </c>
      <c r="B45" s="3" t="s">
        <v>6198</v>
      </c>
      <c r="C45" s="3" t="s">
        <v>3139</v>
      </c>
    </row>
    <row r="46" spans="1:3" x14ac:dyDescent="0.25">
      <c r="A46" s="3">
        <v>46</v>
      </c>
      <c r="B46" s="3" t="s">
        <v>6199</v>
      </c>
      <c r="C46" s="3" t="s">
        <v>5390</v>
      </c>
    </row>
    <row r="47" spans="1:3" x14ac:dyDescent="0.25">
      <c r="A47" s="3">
        <v>47</v>
      </c>
      <c r="B47" s="3" t="s">
        <v>6200</v>
      </c>
      <c r="C47" s="3" t="s">
        <v>5707</v>
      </c>
    </row>
    <row r="48" spans="1:3" x14ac:dyDescent="0.25">
      <c r="A48" s="3">
        <v>48</v>
      </c>
      <c r="B48" s="3" t="s">
        <v>6201</v>
      </c>
      <c r="C48" s="3" t="s">
        <v>6202</v>
      </c>
    </row>
    <row r="49" spans="1:3" x14ac:dyDescent="0.25">
      <c r="A49" s="3">
        <v>49</v>
      </c>
      <c r="B49" s="3" t="s">
        <v>6203</v>
      </c>
      <c r="C49" s="3" t="s">
        <v>6204</v>
      </c>
    </row>
    <row r="50" spans="1:3" x14ac:dyDescent="0.25">
      <c r="A50" s="3">
        <v>50</v>
      </c>
      <c r="B50" s="3" t="s">
        <v>6205</v>
      </c>
      <c r="C50" s="3" t="s">
        <v>4922</v>
      </c>
    </row>
    <row r="51" spans="1:3" x14ac:dyDescent="0.25">
      <c r="A51" s="3">
        <v>51</v>
      </c>
      <c r="B51" s="3" t="s">
        <v>6206</v>
      </c>
      <c r="C51" s="3" t="s">
        <v>3872</v>
      </c>
    </row>
    <row r="52" spans="1:3" x14ac:dyDescent="0.25">
      <c r="A52" s="3">
        <v>52</v>
      </c>
      <c r="B52" s="3" t="s">
        <v>6207</v>
      </c>
      <c r="C52" s="3">
        <v>1960</v>
      </c>
    </row>
    <row r="53" spans="1:3" x14ac:dyDescent="0.25">
      <c r="A53" s="3">
        <v>53</v>
      </c>
      <c r="B53" s="3" t="s">
        <v>6208</v>
      </c>
      <c r="C53" s="3" t="s">
        <v>6209</v>
      </c>
    </row>
    <row r="54" spans="1:3" x14ac:dyDescent="0.25">
      <c r="A54" s="3">
        <v>54</v>
      </c>
      <c r="B54" s="3" t="s">
        <v>6210</v>
      </c>
      <c r="C54" s="3" t="s">
        <v>6211</v>
      </c>
    </row>
    <row r="55" spans="1:3" x14ac:dyDescent="0.25">
      <c r="A55" s="3">
        <v>55</v>
      </c>
      <c r="B55" s="3" t="s">
        <v>6212</v>
      </c>
      <c r="C55" s="3" t="s">
        <v>6213</v>
      </c>
    </row>
    <row r="56" spans="1:3" x14ac:dyDescent="0.25">
      <c r="A56" s="3">
        <v>56</v>
      </c>
      <c r="B56" s="3" t="s">
        <v>6214</v>
      </c>
      <c r="C56" s="3" t="s">
        <v>6215</v>
      </c>
    </row>
    <row r="57" spans="1:3" x14ac:dyDescent="0.25">
      <c r="A57" s="3">
        <v>57</v>
      </c>
      <c r="B57" s="3" t="s">
        <v>6216</v>
      </c>
      <c r="C57" s="3" t="s">
        <v>6217</v>
      </c>
    </row>
    <row r="58" spans="1:3" x14ac:dyDescent="0.25">
      <c r="A58" s="3">
        <v>58</v>
      </c>
      <c r="B58" s="3" t="s">
        <v>6218</v>
      </c>
      <c r="C58" s="3" t="s">
        <v>5054</v>
      </c>
    </row>
    <row r="59" spans="1:3" x14ac:dyDescent="0.25">
      <c r="A59" s="3">
        <v>59</v>
      </c>
      <c r="B59" s="3" t="s">
        <v>6219</v>
      </c>
      <c r="C59" s="3">
        <v>1968</v>
      </c>
    </row>
    <row r="60" spans="1:3" x14ac:dyDescent="0.25">
      <c r="A60" s="3">
        <v>60</v>
      </c>
      <c r="B60" s="3" t="s">
        <v>6220</v>
      </c>
      <c r="C60" s="3" t="s">
        <v>6221</v>
      </c>
    </row>
    <row r="61" spans="1:3" x14ac:dyDescent="0.25">
      <c r="A61" s="3">
        <v>61</v>
      </c>
      <c r="B61" s="3" t="s">
        <v>6222</v>
      </c>
      <c r="C61" s="3" t="s">
        <v>3711</v>
      </c>
    </row>
    <row r="62" spans="1:3" x14ac:dyDescent="0.25">
      <c r="A62" s="3">
        <v>62</v>
      </c>
      <c r="B62" s="3" t="s">
        <v>6223</v>
      </c>
      <c r="C62" s="3" t="s">
        <v>6224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outlinePr summaryBelow="0" summaryRight="0"/>
  </sheetPr>
  <dimension ref="A1:C123"/>
  <sheetViews>
    <sheetView workbookViewId="0">
      <selection sqref="A1:XFD1"/>
    </sheetView>
  </sheetViews>
  <sheetFormatPr defaultColWidth="14.42578125" defaultRowHeight="15" customHeight="1" x14ac:dyDescent="0.25"/>
  <cols>
    <col min="1" max="1" width="8.140625" customWidth="1"/>
    <col min="2" max="2" width="38.7109375" customWidth="1"/>
  </cols>
  <sheetData>
    <row r="1" spans="1:3" x14ac:dyDescent="0.25">
      <c r="A1" s="3">
        <v>1</v>
      </c>
      <c r="B1" s="3" t="s">
        <v>6225</v>
      </c>
      <c r="C1" s="3" t="s">
        <v>4658</v>
      </c>
    </row>
    <row r="2" spans="1:3" x14ac:dyDescent="0.25">
      <c r="A2" s="3">
        <v>2</v>
      </c>
      <c r="B2" s="3" t="s">
        <v>6226</v>
      </c>
      <c r="C2" s="3" t="s">
        <v>3921</v>
      </c>
    </row>
    <row r="3" spans="1:3" x14ac:dyDescent="0.25">
      <c r="A3" s="3">
        <v>3</v>
      </c>
      <c r="B3" s="3" t="s">
        <v>6227</v>
      </c>
      <c r="C3" s="3" t="s">
        <v>6228</v>
      </c>
    </row>
    <row r="4" spans="1:3" x14ac:dyDescent="0.25">
      <c r="A4" s="3">
        <v>4</v>
      </c>
      <c r="B4" s="3" t="s">
        <v>6229</v>
      </c>
      <c r="C4" s="3" t="s">
        <v>6230</v>
      </c>
    </row>
    <row r="5" spans="1:3" x14ac:dyDescent="0.25">
      <c r="A5" s="3">
        <v>5</v>
      </c>
      <c r="B5" s="3" t="s">
        <v>6231</v>
      </c>
      <c r="C5" s="3" t="s">
        <v>5377</v>
      </c>
    </row>
    <row r="6" spans="1:3" x14ac:dyDescent="0.25">
      <c r="A6" s="3">
        <v>6</v>
      </c>
      <c r="B6" s="3" t="s">
        <v>3877</v>
      </c>
      <c r="C6" s="3">
        <v>1954</v>
      </c>
    </row>
    <row r="7" spans="1:3" x14ac:dyDescent="0.25">
      <c r="A7" s="3">
        <v>7</v>
      </c>
      <c r="B7" s="3" t="s">
        <v>6232</v>
      </c>
      <c r="C7" s="3" t="s">
        <v>6233</v>
      </c>
    </row>
    <row r="8" spans="1:3" x14ac:dyDescent="0.25">
      <c r="A8" s="3">
        <v>8</v>
      </c>
      <c r="B8" s="3" t="s">
        <v>6234</v>
      </c>
      <c r="C8" s="3" t="s">
        <v>6235</v>
      </c>
    </row>
    <row r="9" spans="1:3" x14ac:dyDescent="0.25">
      <c r="A9" s="3">
        <v>9</v>
      </c>
      <c r="B9" s="3" t="s">
        <v>6236</v>
      </c>
      <c r="C9" s="3" t="s">
        <v>3850</v>
      </c>
    </row>
    <row r="10" spans="1:3" x14ac:dyDescent="0.25">
      <c r="A10" s="3">
        <v>10</v>
      </c>
      <c r="B10" s="3" t="s">
        <v>6237</v>
      </c>
      <c r="C10" s="3" t="s">
        <v>6238</v>
      </c>
    </row>
    <row r="11" spans="1:3" x14ac:dyDescent="0.25">
      <c r="A11" s="3">
        <v>11</v>
      </c>
      <c r="B11" s="3" t="s">
        <v>6237</v>
      </c>
      <c r="C11" s="3" t="s">
        <v>6239</v>
      </c>
    </row>
    <row r="12" spans="1:3" x14ac:dyDescent="0.25">
      <c r="A12" s="3">
        <v>12</v>
      </c>
      <c r="B12" s="3" t="s">
        <v>6240</v>
      </c>
      <c r="C12" s="3" t="s">
        <v>6241</v>
      </c>
    </row>
    <row r="13" spans="1:3" x14ac:dyDescent="0.25">
      <c r="A13" s="3">
        <v>13</v>
      </c>
      <c r="B13" s="3" t="s">
        <v>5596</v>
      </c>
    </row>
    <row r="14" spans="1:3" x14ac:dyDescent="0.25">
      <c r="A14" s="3">
        <v>14</v>
      </c>
      <c r="B14" s="3" t="s">
        <v>6242</v>
      </c>
      <c r="C14" s="3" t="s">
        <v>6243</v>
      </c>
    </row>
    <row r="15" spans="1:3" x14ac:dyDescent="0.25">
      <c r="A15" s="3">
        <v>15</v>
      </c>
      <c r="B15" s="3" t="s">
        <v>6242</v>
      </c>
      <c r="C15" s="3">
        <v>1933</v>
      </c>
    </row>
    <row r="16" spans="1:3" x14ac:dyDescent="0.25">
      <c r="A16" s="3">
        <v>16</v>
      </c>
      <c r="B16" s="3" t="s">
        <v>6244</v>
      </c>
      <c r="C16" s="3" t="s">
        <v>6245</v>
      </c>
    </row>
    <row r="17" spans="1:3" x14ac:dyDescent="0.25">
      <c r="A17" s="3">
        <v>17</v>
      </c>
      <c r="B17" s="3" t="s">
        <v>6246</v>
      </c>
      <c r="C17" s="3" t="s">
        <v>6247</v>
      </c>
    </row>
    <row r="18" spans="1:3" x14ac:dyDescent="0.25">
      <c r="A18" s="3">
        <v>18</v>
      </c>
      <c r="B18" s="3" t="s">
        <v>6248</v>
      </c>
      <c r="C18" s="3" t="s">
        <v>6249</v>
      </c>
    </row>
    <row r="19" spans="1:3" x14ac:dyDescent="0.25">
      <c r="A19" s="3">
        <v>19</v>
      </c>
      <c r="B19" s="3">
        <v>1</v>
      </c>
    </row>
    <row r="20" spans="1:3" x14ac:dyDescent="0.25">
      <c r="A20" s="3">
        <v>20</v>
      </c>
      <c r="B20" s="3" t="s">
        <v>722</v>
      </c>
      <c r="C20" s="3" t="s">
        <v>6250</v>
      </c>
    </row>
    <row r="21" spans="1:3" x14ac:dyDescent="0.25">
      <c r="A21" s="3">
        <v>21</v>
      </c>
      <c r="B21" s="3" t="s">
        <v>6251</v>
      </c>
      <c r="C21" s="3">
        <v>1925</v>
      </c>
    </row>
    <row r="22" spans="1:3" x14ac:dyDescent="0.25">
      <c r="A22" s="3">
        <v>22</v>
      </c>
      <c r="B22" s="3" t="s">
        <v>6252</v>
      </c>
    </row>
    <row r="23" spans="1:3" x14ac:dyDescent="0.25">
      <c r="A23" s="3">
        <v>23</v>
      </c>
      <c r="B23" s="3" t="s">
        <v>6253</v>
      </c>
      <c r="C23" s="3" t="s">
        <v>6158</v>
      </c>
    </row>
    <row r="24" spans="1:3" x14ac:dyDescent="0.25">
      <c r="A24" s="3">
        <v>24</v>
      </c>
      <c r="B24" s="3" t="s">
        <v>6254</v>
      </c>
      <c r="C24" s="3" t="s">
        <v>5269</v>
      </c>
    </row>
    <row r="25" spans="1:3" x14ac:dyDescent="0.25">
      <c r="A25" s="3">
        <v>25</v>
      </c>
      <c r="B25" s="3" t="s">
        <v>6255</v>
      </c>
      <c r="C25" s="3">
        <v>1959</v>
      </c>
    </row>
    <row r="26" spans="1:3" x14ac:dyDescent="0.25">
      <c r="A26" s="3">
        <v>26</v>
      </c>
      <c r="B26" s="3" t="s">
        <v>6256</v>
      </c>
      <c r="C26" s="3" t="s">
        <v>6257</v>
      </c>
    </row>
    <row r="27" spans="1:3" x14ac:dyDescent="0.25">
      <c r="A27" s="3">
        <v>27</v>
      </c>
      <c r="B27" s="3" t="s">
        <v>6258</v>
      </c>
      <c r="C27" s="3" t="s">
        <v>6153</v>
      </c>
    </row>
    <row r="28" spans="1:3" x14ac:dyDescent="0.25">
      <c r="A28" s="3">
        <v>28</v>
      </c>
      <c r="B28" s="3" t="s">
        <v>6259</v>
      </c>
      <c r="C28" s="3" t="s">
        <v>6260</v>
      </c>
    </row>
    <row r="29" spans="1:3" x14ac:dyDescent="0.25">
      <c r="A29" s="3">
        <v>29</v>
      </c>
      <c r="B29" s="3" t="s">
        <v>6261</v>
      </c>
      <c r="C29" s="3" t="s">
        <v>6262</v>
      </c>
    </row>
    <row r="30" spans="1:3" x14ac:dyDescent="0.25">
      <c r="A30" s="3">
        <v>30</v>
      </c>
      <c r="B30" s="3" t="s">
        <v>6263</v>
      </c>
      <c r="C30" s="3" t="s">
        <v>3019</v>
      </c>
    </row>
    <row r="31" spans="1:3" x14ac:dyDescent="0.25">
      <c r="A31" s="3">
        <v>31</v>
      </c>
      <c r="B31" s="3" t="s">
        <v>6264</v>
      </c>
      <c r="C31" s="3" t="s">
        <v>6265</v>
      </c>
    </row>
    <row r="32" spans="1:3" x14ac:dyDescent="0.25">
      <c r="A32" s="3">
        <v>32</v>
      </c>
      <c r="B32" s="3" t="s">
        <v>6183</v>
      </c>
      <c r="C32" s="3" t="s">
        <v>6266</v>
      </c>
    </row>
    <row r="33" spans="1:3" x14ac:dyDescent="0.25">
      <c r="A33" s="3">
        <v>33</v>
      </c>
      <c r="B33" s="3" t="s">
        <v>6267</v>
      </c>
      <c r="C33" s="3">
        <v>1968</v>
      </c>
    </row>
    <row r="34" spans="1:3" x14ac:dyDescent="0.25">
      <c r="A34" s="3">
        <v>34</v>
      </c>
      <c r="B34" s="3" t="s">
        <v>6268</v>
      </c>
      <c r="C34" s="3" t="s">
        <v>6269</v>
      </c>
    </row>
    <row r="35" spans="1:3" x14ac:dyDescent="0.25">
      <c r="A35" s="3">
        <v>35</v>
      </c>
      <c r="B35" s="3" t="s">
        <v>6270</v>
      </c>
      <c r="C35" s="3" t="s">
        <v>2793</v>
      </c>
    </row>
    <row r="36" spans="1:3" x14ac:dyDescent="0.25">
      <c r="A36" s="3">
        <v>36</v>
      </c>
      <c r="B36" s="3" t="s">
        <v>6271</v>
      </c>
      <c r="C36" s="3" t="s">
        <v>2810</v>
      </c>
    </row>
    <row r="37" spans="1:3" x14ac:dyDescent="0.25">
      <c r="A37" s="3">
        <v>37</v>
      </c>
      <c r="B37" s="3" t="s">
        <v>6272</v>
      </c>
      <c r="C37" s="3" t="s">
        <v>6273</v>
      </c>
    </row>
    <row r="38" spans="1:3" x14ac:dyDescent="0.25">
      <c r="A38" s="3">
        <v>38</v>
      </c>
      <c r="B38" s="3" t="s">
        <v>6274</v>
      </c>
      <c r="C38" s="3" t="s">
        <v>6275</v>
      </c>
    </row>
    <row r="39" spans="1:3" x14ac:dyDescent="0.25">
      <c r="A39" s="3">
        <v>39</v>
      </c>
      <c r="B39" s="3" t="s">
        <v>6276</v>
      </c>
      <c r="C39" s="3" t="s">
        <v>6277</v>
      </c>
    </row>
    <row r="40" spans="1:3" x14ac:dyDescent="0.25">
      <c r="A40" s="3">
        <v>40</v>
      </c>
      <c r="B40" s="25">
        <v>45748</v>
      </c>
    </row>
    <row r="41" spans="1:3" x14ac:dyDescent="0.25">
      <c r="A41" s="3">
        <v>41</v>
      </c>
      <c r="B41" s="3" t="s">
        <v>6278</v>
      </c>
      <c r="C41" s="3" t="s">
        <v>6279</v>
      </c>
    </row>
    <row r="42" spans="1:3" x14ac:dyDescent="0.25">
      <c r="A42" s="3">
        <v>42</v>
      </c>
      <c r="B42" s="3" t="s">
        <v>6280</v>
      </c>
      <c r="C42" s="3" t="s">
        <v>6281</v>
      </c>
    </row>
    <row r="43" spans="1:3" x14ac:dyDescent="0.25">
      <c r="A43" s="3">
        <v>43</v>
      </c>
      <c r="B43" s="3" t="s">
        <v>6282</v>
      </c>
      <c r="C43" s="3" t="s">
        <v>6283</v>
      </c>
    </row>
    <row r="44" spans="1:3" x14ac:dyDescent="0.25">
      <c r="A44" s="3">
        <v>44</v>
      </c>
      <c r="B44" s="3" t="s">
        <v>6284</v>
      </c>
      <c r="C44" s="3" t="s">
        <v>6285</v>
      </c>
    </row>
    <row r="45" spans="1:3" x14ac:dyDescent="0.25">
      <c r="A45" s="3">
        <v>45</v>
      </c>
      <c r="B45" s="3" t="s">
        <v>6286</v>
      </c>
      <c r="C45" s="3" t="s">
        <v>6287</v>
      </c>
    </row>
    <row r="46" spans="1:3" x14ac:dyDescent="0.25">
      <c r="A46" s="3">
        <v>46</v>
      </c>
      <c r="B46" s="3" t="s">
        <v>6288</v>
      </c>
      <c r="C46" s="3" t="s">
        <v>6289</v>
      </c>
    </row>
    <row r="47" spans="1:3" x14ac:dyDescent="0.25">
      <c r="A47" s="3">
        <v>47</v>
      </c>
      <c r="B47" s="3" t="s">
        <v>6290</v>
      </c>
      <c r="C47" s="3" t="s">
        <v>6291</v>
      </c>
    </row>
    <row r="48" spans="1:3" x14ac:dyDescent="0.25">
      <c r="A48" s="3">
        <v>48</v>
      </c>
      <c r="B48" s="3" t="s">
        <v>6163</v>
      </c>
      <c r="C48" s="3" t="s">
        <v>3040</v>
      </c>
    </row>
    <row r="49" spans="1:3" x14ac:dyDescent="0.25">
      <c r="A49" s="3">
        <v>49</v>
      </c>
      <c r="B49" s="3" t="s">
        <v>6164</v>
      </c>
      <c r="C49" s="3" t="s">
        <v>6165</v>
      </c>
    </row>
    <row r="50" spans="1:3" x14ac:dyDescent="0.25">
      <c r="A50" s="3">
        <v>50</v>
      </c>
      <c r="B50" s="3" t="s">
        <v>6162</v>
      </c>
      <c r="C50" s="3" t="s">
        <v>3678</v>
      </c>
    </row>
    <row r="51" spans="1:3" x14ac:dyDescent="0.25">
      <c r="A51" s="3">
        <v>51</v>
      </c>
      <c r="B51" s="3" t="s">
        <v>6172</v>
      </c>
    </row>
    <row r="52" spans="1:3" x14ac:dyDescent="0.25">
      <c r="A52" s="3">
        <v>52</v>
      </c>
      <c r="B52" s="3" t="s">
        <v>6173</v>
      </c>
    </row>
    <row r="53" spans="1:3" x14ac:dyDescent="0.25">
      <c r="A53" s="3">
        <v>53</v>
      </c>
      <c r="B53" s="3" t="s">
        <v>6292</v>
      </c>
      <c r="C53" s="3">
        <v>1933</v>
      </c>
    </row>
    <row r="54" spans="1:3" x14ac:dyDescent="0.25">
      <c r="A54" s="3">
        <v>54</v>
      </c>
      <c r="B54" s="3" t="s">
        <v>6172</v>
      </c>
      <c r="C54" s="3" t="s">
        <v>6293</v>
      </c>
    </row>
    <row r="55" spans="1:3" x14ac:dyDescent="0.25">
      <c r="A55" s="3">
        <v>55</v>
      </c>
      <c r="B55" s="3" t="s">
        <v>6294</v>
      </c>
      <c r="C55" s="3" t="s">
        <v>6295</v>
      </c>
    </row>
    <row r="56" spans="1:3" x14ac:dyDescent="0.25">
      <c r="A56" s="3">
        <v>56</v>
      </c>
      <c r="B56" s="3" t="s">
        <v>6296</v>
      </c>
      <c r="C56" s="3" t="s">
        <v>6297</v>
      </c>
    </row>
    <row r="57" spans="1:3" x14ac:dyDescent="0.25">
      <c r="A57" s="3">
        <v>57</v>
      </c>
      <c r="B57" s="3" t="s">
        <v>6298</v>
      </c>
      <c r="C57" s="3" t="s">
        <v>6299</v>
      </c>
    </row>
    <row r="58" spans="1:3" x14ac:dyDescent="0.25">
      <c r="A58" s="3">
        <v>58</v>
      </c>
      <c r="B58" s="3" t="s">
        <v>6300</v>
      </c>
      <c r="C58" s="3" t="s">
        <v>6301</v>
      </c>
    </row>
    <row r="59" spans="1:3" x14ac:dyDescent="0.25">
      <c r="A59" s="3">
        <v>59</v>
      </c>
      <c r="B59" s="3" t="s">
        <v>6302</v>
      </c>
      <c r="C59" s="3" t="s">
        <v>6303</v>
      </c>
    </row>
    <row r="60" spans="1:3" x14ac:dyDescent="0.25">
      <c r="A60" s="3">
        <v>60</v>
      </c>
      <c r="B60" s="3" t="s">
        <v>6304</v>
      </c>
      <c r="C60" s="3" t="s">
        <v>6305</v>
      </c>
    </row>
    <row r="61" spans="1:3" x14ac:dyDescent="0.25">
      <c r="A61" s="3">
        <v>61</v>
      </c>
      <c r="B61" s="3" t="s">
        <v>6306</v>
      </c>
      <c r="C61" s="3" t="s">
        <v>4557</v>
      </c>
    </row>
    <row r="62" spans="1:3" x14ac:dyDescent="0.25">
      <c r="A62" s="3">
        <v>62</v>
      </c>
      <c r="B62" s="3" t="s">
        <v>6307</v>
      </c>
      <c r="C62" s="3" t="s">
        <v>6308</v>
      </c>
    </row>
    <row r="63" spans="1:3" x14ac:dyDescent="0.25">
      <c r="A63" s="3">
        <v>63</v>
      </c>
      <c r="B63" s="3" t="s">
        <v>6309</v>
      </c>
      <c r="C63" s="3" t="s">
        <v>6310</v>
      </c>
    </row>
    <row r="64" spans="1:3" x14ac:dyDescent="0.25">
      <c r="A64" s="3">
        <v>64</v>
      </c>
      <c r="B64" s="3" t="s">
        <v>6311</v>
      </c>
      <c r="C64" s="3" t="s">
        <v>6312</v>
      </c>
    </row>
    <row r="65" spans="1:3" x14ac:dyDescent="0.25">
      <c r="A65" s="3">
        <v>65</v>
      </c>
      <c r="B65" s="3" t="s">
        <v>6313</v>
      </c>
      <c r="C65" s="3" t="s">
        <v>6314</v>
      </c>
    </row>
    <row r="66" spans="1:3" x14ac:dyDescent="0.25">
      <c r="A66" s="3">
        <v>66</v>
      </c>
      <c r="B66" s="3" t="s">
        <v>6315</v>
      </c>
      <c r="C66" s="3" t="s">
        <v>6316</v>
      </c>
    </row>
    <row r="67" spans="1:3" x14ac:dyDescent="0.25">
      <c r="A67" s="3">
        <v>67</v>
      </c>
      <c r="B67" s="3" t="s">
        <v>6317</v>
      </c>
      <c r="C67" s="3">
        <v>1953</v>
      </c>
    </row>
    <row r="68" spans="1:3" x14ac:dyDescent="0.25">
      <c r="A68" s="3">
        <v>68</v>
      </c>
      <c r="B68" s="3" t="s">
        <v>6318</v>
      </c>
      <c r="C68" s="3" t="s">
        <v>5927</v>
      </c>
    </row>
    <row r="69" spans="1:3" x14ac:dyDescent="0.25">
      <c r="A69" s="3">
        <v>69</v>
      </c>
      <c r="B69" s="3" t="s">
        <v>6319</v>
      </c>
      <c r="C69" s="3" t="s">
        <v>3327</v>
      </c>
    </row>
    <row r="70" spans="1:3" x14ac:dyDescent="0.25">
      <c r="A70" s="3">
        <v>70</v>
      </c>
      <c r="B70" s="3" t="s">
        <v>6177</v>
      </c>
      <c r="C70" s="3" t="s">
        <v>5353</v>
      </c>
    </row>
    <row r="71" spans="1:3" x14ac:dyDescent="0.25">
      <c r="A71" s="3">
        <v>71</v>
      </c>
      <c r="B71" s="3" t="s">
        <v>6320</v>
      </c>
      <c r="C71" s="3" t="s">
        <v>6321</v>
      </c>
    </row>
    <row r="72" spans="1:3" x14ac:dyDescent="0.25">
      <c r="A72" s="3">
        <v>72</v>
      </c>
      <c r="B72" s="3" t="s">
        <v>6183</v>
      </c>
    </row>
    <row r="73" spans="1:3" x14ac:dyDescent="0.25">
      <c r="A73" s="3">
        <v>73</v>
      </c>
      <c r="B73" s="3" t="s">
        <v>6322</v>
      </c>
    </row>
    <row r="74" spans="1:3" x14ac:dyDescent="0.25">
      <c r="A74" s="3">
        <v>74</v>
      </c>
      <c r="B74" s="3" t="s">
        <v>6323</v>
      </c>
    </row>
    <row r="75" spans="1:3" x14ac:dyDescent="0.25">
      <c r="A75" s="3">
        <v>75</v>
      </c>
      <c r="B75" s="3" t="s">
        <v>6324</v>
      </c>
    </row>
    <row r="76" spans="1:3" x14ac:dyDescent="0.25">
      <c r="A76" s="3">
        <v>76</v>
      </c>
      <c r="B76" s="3" t="s">
        <v>6325</v>
      </c>
      <c r="C76" s="3" t="s">
        <v>6326</v>
      </c>
    </row>
    <row r="77" spans="1:3" x14ac:dyDescent="0.25">
      <c r="A77" s="3">
        <v>77</v>
      </c>
      <c r="B77" s="3" t="s">
        <v>6327</v>
      </c>
      <c r="C77" s="3" t="s">
        <v>4123</v>
      </c>
    </row>
    <row r="78" spans="1:3" x14ac:dyDescent="0.25">
      <c r="A78" s="3">
        <v>78</v>
      </c>
      <c r="B78" s="3" t="s">
        <v>6328</v>
      </c>
      <c r="C78" s="3" t="s">
        <v>6329</v>
      </c>
    </row>
    <row r="79" spans="1:3" x14ac:dyDescent="0.25">
      <c r="A79" s="3">
        <v>79</v>
      </c>
      <c r="B79" s="3" t="s">
        <v>6330</v>
      </c>
      <c r="C79" s="3" t="s">
        <v>6331</v>
      </c>
    </row>
    <row r="80" spans="1:3" x14ac:dyDescent="0.25">
      <c r="A80" s="3">
        <v>80</v>
      </c>
      <c r="B80" s="3" t="s">
        <v>6332</v>
      </c>
      <c r="C80" s="3" t="s">
        <v>3609</v>
      </c>
    </row>
    <row r="81" spans="1:3" x14ac:dyDescent="0.25">
      <c r="A81" s="3">
        <v>81</v>
      </c>
      <c r="B81" s="3" t="s">
        <v>6333</v>
      </c>
      <c r="C81" s="3" t="s">
        <v>6334</v>
      </c>
    </row>
    <row r="82" spans="1:3" x14ac:dyDescent="0.25">
      <c r="A82" s="3">
        <v>82</v>
      </c>
      <c r="B82" s="3" t="s">
        <v>6335</v>
      </c>
      <c r="C82" s="3" t="s">
        <v>6336</v>
      </c>
    </row>
    <row r="83" spans="1:3" x14ac:dyDescent="0.25">
      <c r="A83" s="3">
        <v>83</v>
      </c>
      <c r="B83" s="3" t="s">
        <v>6337</v>
      </c>
      <c r="C83" s="3">
        <v>184</v>
      </c>
    </row>
    <row r="84" spans="1:3" x14ac:dyDescent="0.25">
      <c r="A84" s="3">
        <v>84</v>
      </c>
      <c r="B84" s="3" t="s">
        <v>6338</v>
      </c>
      <c r="C84" s="3" t="s">
        <v>6339</v>
      </c>
    </row>
    <row r="85" spans="1:3" x14ac:dyDescent="0.25">
      <c r="A85" s="3">
        <v>85</v>
      </c>
      <c r="B85" s="3" t="s">
        <v>6340</v>
      </c>
      <c r="C85" s="3" t="s">
        <v>6341</v>
      </c>
    </row>
    <row r="86" spans="1:3" x14ac:dyDescent="0.25">
      <c r="A86" s="3">
        <v>86</v>
      </c>
      <c r="B86" s="3" t="s">
        <v>6342</v>
      </c>
      <c r="C86" s="3" t="s">
        <v>3195</v>
      </c>
    </row>
    <row r="87" spans="1:3" x14ac:dyDescent="0.25">
      <c r="A87" s="3">
        <v>87</v>
      </c>
      <c r="B87" s="3" t="s">
        <v>6343</v>
      </c>
      <c r="C87" s="3" t="s">
        <v>6344</v>
      </c>
    </row>
    <row r="88" spans="1:3" x14ac:dyDescent="0.25">
      <c r="A88" s="3">
        <v>88</v>
      </c>
      <c r="B88" s="3" t="s">
        <v>6345</v>
      </c>
      <c r="C88" s="3" t="s">
        <v>6346</v>
      </c>
    </row>
    <row r="89" spans="1:3" x14ac:dyDescent="0.25">
      <c r="A89" s="3">
        <v>89</v>
      </c>
      <c r="B89" s="3" t="s">
        <v>6347</v>
      </c>
      <c r="C89" s="3" t="s">
        <v>3818</v>
      </c>
    </row>
    <row r="90" spans="1:3" x14ac:dyDescent="0.25">
      <c r="A90" s="3">
        <v>90</v>
      </c>
      <c r="B90" s="3" t="s">
        <v>6348</v>
      </c>
      <c r="C90" s="3" t="s">
        <v>6349</v>
      </c>
    </row>
    <row r="91" spans="1:3" x14ac:dyDescent="0.25">
      <c r="A91" s="3">
        <v>91</v>
      </c>
      <c r="B91" s="3" t="s">
        <v>6187</v>
      </c>
      <c r="C91" s="3" t="s">
        <v>6188</v>
      </c>
    </row>
    <row r="92" spans="1:3" x14ac:dyDescent="0.25">
      <c r="A92" s="3">
        <v>92</v>
      </c>
      <c r="B92" s="3" t="s">
        <v>6350</v>
      </c>
      <c r="C92" s="3" t="s">
        <v>6351</v>
      </c>
    </row>
    <row r="93" spans="1:3" x14ac:dyDescent="0.25">
      <c r="A93" s="3">
        <v>93</v>
      </c>
      <c r="B93" s="3" t="s">
        <v>6352</v>
      </c>
      <c r="C93" s="3" t="s">
        <v>6353</v>
      </c>
    </row>
    <row r="94" spans="1:3" x14ac:dyDescent="0.25">
      <c r="A94" s="3">
        <v>94</v>
      </c>
      <c r="B94" s="3" t="s">
        <v>6354</v>
      </c>
      <c r="C94" s="3" t="s">
        <v>4998</v>
      </c>
    </row>
    <row r="95" spans="1:3" x14ac:dyDescent="0.25">
      <c r="A95" s="3">
        <v>95</v>
      </c>
      <c r="B95" s="3" t="s">
        <v>6355</v>
      </c>
      <c r="C95" s="3" t="s">
        <v>6356</v>
      </c>
    </row>
    <row r="96" spans="1:3" x14ac:dyDescent="0.25">
      <c r="A96" s="3">
        <v>96</v>
      </c>
      <c r="B96" s="3" t="s">
        <v>6357</v>
      </c>
      <c r="C96" s="3" t="s">
        <v>6358</v>
      </c>
    </row>
    <row r="97" spans="1:3" x14ac:dyDescent="0.25">
      <c r="A97" s="3">
        <v>97</v>
      </c>
      <c r="B97" s="3" t="s">
        <v>6359</v>
      </c>
    </row>
    <row r="98" spans="1:3" x14ac:dyDescent="0.25">
      <c r="A98" s="3">
        <v>98</v>
      </c>
      <c r="B98" s="3" t="s">
        <v>6360</v>
      </c>
      <c r="C98" s="3" t="s">
        <v>6361</v>
      </c>
    </row>
    <row r="99" spans="1:3" x14ac:dyDescent="0.25">
      <c r="A99" s="3">
        <v>99</v>
      </c>
      <c r="B99" s="3" t="s">
        <v>6362</v>
      </c>
      <c r="C99" s="3" t="s">
        <v>3818</v>
      </c>
    </row>
    <row r="100" spans="1:3" x14ac:dyDescent="0.25">
      <c r="A100" s="3">
        <v>100</v>
      </c>
      <c r="B100" s="3" t="s">
        <v>6363</v>
      </c>
      <c r="C100" s="3" t="s">
        <v>6361</v>
      </c>
    </row>
    <row r="101" spans="1:3" x14ac:dyDescent="0.25">
      <c r="A101" s="3">
        <v>101</v>
      </c>
      <c r="B101" s="3" t="s">
        <v>6364</v>
      </c>
      <c r="C101" s="3" t="s">
        <v>6365</v>
      </c>
    </row>
    <row r="102" spans="1:3" x14ac:dyDescent="0.25">
      <c r="A102" s="3">
        <v>102</v>
      </c>
      <c r="B102" s="3" t="s">
        <v>6366</v>
      </c>
    </row>
    <row r="103" spans="1:3" x14ac:dyDescent="0.25">
      <c r="A103" s="3">
        <v>103</v>
      </c>
      <c r="B103" s="3" t="s">
        <v>6367</v>
      </c>
    </row>
    <row r="104" spans="1:3" x14ac:dyDescent="0.25">
      <c r="A104" s="3">
        <v>104</v>
      </c>
      <c r="B104" s="3" t="s">
        <v>6368</v>
      </c>
      <c r="C104" s="3" t="s">
        <v>6369</v>
      </c>
    </row>
    <row r="105" spans="1:3" x14ac:dyDescent="0.25">
      <c r="A105" s="3">
        <v>105</v>
      </c>
      <c r="B105" s="3" t="s">
        <v>6370</v>
      </c>
      <c r="C105" s="3" t="s">
        <v>6371</v>
      </c>
    </row>
    <row r="106" spans="1:3" x14ac:dyDescent="0.25">
      <c r="A106" s="3">
        <v>106</v>
      </c>
      <c r="B106" s="3" t="s">
        <v>6372</v>
      </c>
      <c r="C106" s="3" t="s">
        <v>4517</v>
      </c>
    </row>
    <row r="107" spans="1:3" x14ac:dyDescent="0.25">
      <c r="A107" s="3">
        <v>107</v>
      </c>
      <c r="B107" s="3" t="s">
        <v>6373</v>
      </c>
      <c r="C107" s="3" t="s">
        <v>4668</v>
      </c>
    </row>
    <row r="108" spans="1:3" x14ac:dyDescent="0.25">
      <c r="A108" s="3">
        <v>108</v>
      </c>
      <c r="B108" s="3" t="s">
        <v>6374</v>
      </c>
      <c r="C108" s="3">
        <v>1977</v>
      </c>
    </row>
    <row r="109" spans="1:3" x14ac:dyDescent="0.25">
      <c r="A109" s="3">
        <v>109</v>
      </c>
      <c r="B109" s="3" t="s">
        <v>6375</v>
      </c>
      <c r="C109" s="3" t="s">
        <v>6376</v>
      </c>
    </row>
    <row r="110" spans="1:3" x14ac:dyDescent="0.25">
      <c r="A110" s="3">
        <v>110</v>
      </c>
      <c r="B110" s="3" t="s">
        <v>6377</v>
      </c>
      <c r="C110" s="3" t="s">
        <v>6378</v>
      </c>
    </row>
    <row r="111" spans="1:3" x14ac:dyDescent="0.25">
      <c r="A111" s="3">
        <v>111</v>
      </c>
      <c r="B111" s="3" t="s">
        <v>6379</v>
      </c>
      <c r="C111" s="3" t="s">
        <v>6380</v>
      </c>
    </row>
    <row r="112" spans="1:3" x14ac:dyDescent="0.25">
      <c r="A112" s="3">
        <v>112</v>
      </c>
      <c r="B112" s="3" t="s">
        <v>6381</v>
      </c>
    </row>
    <row r="113" spans="1:3" x14ac:dyDescent="0.25">
      <c r="A113" s="3">
        <v>113</v>
      </c>
      <c r="B113" s="3" t="s">
        <v>6382</v>
      </c>
      <c r="C113" s="3" t="s">
        <v>3302</v>
      </c>
    </row>
    <row r="114" spans="1:3" x14ac:dyDescent="0.25">
      <c r="A114" s="3">
        <v>114</v>
      </c>
      <c r="B114" s="3" t="s">
        <v>6383</v>
      </c>
      <c r="C114" s="3" t="s">
        <v>6384</v>
      </c>
    </row>
    <row r="115" spans="1:3" x14ac:dyDescent="0.25">
      <c r="A115" s="3">
        <v>115</v>
      </c>
      <c r="B115" s="3" t="s">
        <v>6385</v>
      </c>
      <c r="C115" s="3" t="s">
        <v>3449</v>
      </c>
    </row>
    <row r="116" spans="1:3" x14ac:dyDescent="0.25">
      <c r="A116" s="3">
        <v>116</v>
      </c>
      <c r="B116" s="3" t="s">
        <v>6386</v>
      </c>
      <c r="C116" s="3" t="s">
        <v>6387</v>
      </c>
    </row>
    <row r="117" spans="1:3" x14ac:dyDescent="0.25">
      <c r="A117" s="3">
        <v>117</v>
      </c>
      <c r="B117" s="3" t="s">
        <v>6388</v>
      </c>
      <c r="C117" s="3" t="s">
        <v>6389</v>
      </c>
    </row>
    <row r="118" spans="1:3" x14ac:dyDescent="0.25">
      <c r="A118" s="3">
        <v>118</v>
      </c>
      <c r="B118" s="3" t="s">
        <v>6390</v>
      </c>
      <c r="C118" s="3" t="s">
        <v>6391</v>
      </c>
    </row>
    <row r="119" spans="1:3" x14ac:dyDescent="0.25">
      <c r="A119" s="3">
        <v>119</v>
      </c>
      <c r="B119" s="3" t="s">
        <v>6392</v>
      </c>
      <c r="C119" s="3" t="s">
        <v>4889</v>
      </c>
    </row>
    <row r="120" spans="1:3" x14ac:dyDescent="0.25">
      <c r="A120" s="3">
        <v>120</v>
      </c>
      <c r="B120" s="3" t="s">
        <v>6393</v>
      </c>
      <c r="C120" s="3" t="s">
        <v>6394</v>
      </c>
    </row>
    <row r="121" spans="1:3" x14ac:dyDescent="0.25">
      <c r="A121" s="3">
        <v>121</v>
      </c>
      <c r="B121" s="3" t="s">
        <v>4189</v>
      </c>
      <c r="C121" s="3" t="s">
        <v>6395</v>
      </c>
    </row>
    <row r="122" spans="1:3" x14ac:dyDescent="0.25">
      <c r="A122" s="3">
        <v>122</v>
      </c>
      <c r="B122" s="3" t="s">
        <v>6396</v>
      </c>
      <c r="C122" s="3" t="s">
        <v>6397</v>
      </c>
    </row>
    <row r="123" spans="1:3" x14ac:dyDescent="0.25">
      <c r="A123" s="3">
        <v>123</v>
      </c>
      <c r="B123" s="3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>
    <outlinePr summaryBelow="0" summaryRight="0"/>
  </sheetPr>
  <dimension ref="A1:D40"/>
  <sheetViews>
    <sheetView workbookViewId="0">
      <selection activeCell="D1" sqref="A1:XFD1"/>
    </sheetView>
  </sheetViews>
  <sheetFormatPr defaultColWidth="14.42578125" defaultRowHeight="15" customHeight="1" x14ac:dyDescent="0.25"/>
  <cols>
    <col min="1" max="1" width="8" customWidth="1"/>
    <col min="2" max="2" width="34.28515625" customWidth="1"/>
  </cols>
  <sheetData>
    <row r="1" spans="1:4" x14ac:dyDescent="0.25">
      <c r="A1" s="3">
        <v>1</v>
      </c>
      <c r="B1" s="3" t="s">
        <v>6399</v>
      </c>
      <c r="C1" s="3" t="s">
        <v>6400</v>
      </c>
      <c r="D1" s="3" t="s">
        <v>6398</v>
      </c>
    </row>
    <row r="2" spans="1:4" x14ac:dyDescent="0.25">
      <c r="A2" s="3">
        <v>2</v>
      </c>
      <c r="B2" s="3" t="s">
        <v>6401</v>
      </c>
      <c r="C2" s="3" t="s">
        <v>6402</v>
      </c>
      <c r="D2" s="3" t="s">
        <v>6398</v>
      </c>
    </row>
    <row r="3" spans="1:4" x14ac:dyDescent="0.25">
      <c r="A3" s="3">
        <v>3</v>
      </c>
      <c r="B3" s="3" t="s">
        <v>6403</v>
      </c>
      <c r="D3" s="3" t="s">
        <v>6398</v>
      </c>
    </row>
    <row r="4" spans="1:4" x14ac:dyDescent="0.25">
      <c r="A4" s="3">
        <v>4</v>
      </c>
      <c r="B4" s="3" t="s">
        <v>6404</v>
      </c>
      <c r="C4" s="3" t="s">
        <v>3632</v>
      </c>
      <c r="D4" s="3" t="s">
        <v>6398</v>
      </c>
    </row>
    <row r="5" spans="1:4" x14ac:dyDescent="0.25">
      <c r="A5" s="3">
        <v>5</v>
      </c>
      <c r="B5" s="3">
        <v>1</v>
      </c>
      <c r="D5" s="3" t="s">
        <v>6398</v>
      </c>
    </row>
    <row r="6" spans="1:4" x14ac:dyDescent="0.25">
      <c r="A6" s="3">
        <v>6</v>
      </c>
      <c r="B6" s="3" t="s">
        <v>6405</v>
      </c>
      <c r="C6" s="3" t="s">
        <v>6406</v>
      </c>
      <c r="D6" s="3" t="s">
        <v>6398</v>
      </c>
    </row>
    <row r="7" spans="1:4" x14ac:dyDescent="0.25">
      <c r="A7" s="3">
        <v>7</v>
      </c>
      <c r="B7" s="3" t="s">
        <v>6407</v>
      </c>
      <c r="C7" s="3" t="s">
        <v>6408</v>
      </c>
      <c r="D7" s="3" t="s">
        <v>6398</v>
      </c>
    </row>
    <row r="8" spans="1:4" x14ac:dyDescent="0.25">
      <c r="A8" s="3">
        <v>8</v>
      </c>
      <c r="B8" s="3" t="s">
        <v>6409</v>
      </c>
      <c r="C8" s="3" t="s">
        <v>6045</v>
      </c>
      <c r="D8" s="3" t="s">
        <v>6398</v>
      </c>
    </row>
    <row r="9" spans="1:4" x14ac:dyDescent="0.25">
      <c r="A9" s="3">
        <v>9</v>
      </c>
      <c r="B9" s="3" t="s">
        <v>6410</v>
      </c>
      <c r="C9" s="3" t="s">
        <v>6411</v>
      </c>
      <c r="D9" s="3" t="s">
        <v>6398</v>
      </c>
    </row>
    <row r="10" spans="1:4" x14ac:dyDescent="0.25">
      <c r="A10" s="3">
        <v>10</v>
      </c>
      <c r="B10" s="3" t="s">
        <v>6412</v>
      </c>
      <c r="C10" s="3" t="s">
        <v>6411</v>
      </c>
      <c r="D10" s="3" t="s">
        <v>6398</v>
      </c>
    </row>
    <row r="11" spans="1:4" x14ac:dyDescent="0.25">
      <c r="A11" s="3">
        <v>11</v>
      </c>
      <c r="B11" s="3">
        <v>1</v>
      </c>
      <c r="D11" s="3" t="s">
        <v>6398</v>
      </c>
    </row>
    <row r="12" spans="1:4" x14ac:dyDescent="0.25">
      <c r="A12" s="3">
        <v>12</v>
      </c>
      <c r="B12" s="3" t="s">
        <v>6413</v>
      </c>
      <c r="C12" s="3" t="s">
        <v>6414</v>
      </c>
      <c r="D12" s="3" t="s">
        <v>6398</v>
      </c>
    </row>
    <row r="13" spans="1:4" x14ac:dyDescent="0.25">
      <c r="A13" s="3">
        <v>13</v>
      </c>
      <c r="B13" s="3" t="s">
        <v>6415</v>
      </c>
      <c r="C13" s="3" t="s">
        <v>6416</v>
      </c>
      <c r="D13" s="3" t="s">
        <v>6398</v>
      </c>
    </row>
    <row r="14" spans="1:4" x14ac:dyDescent="0.25">
      <c r="A14" s="3">
        <v>14</v>
      </c>
      <c r="B14" s="3" t="s">
        <v>6417</v>
      </c>
      <c r="D14" s="3" t="s">
        <v>6398</v>
      </c>
    </row>
    <row r="15" spans="1:4" x14ac:dyDescent="0.25">
      <c r="A15" s="3">
        <v>15</v>
      </c>
      <c r="B15" s="3" t="s">
        <v>6418</v>
      </c>
      <c r="C15" s="3" t="s">
        <v>4277</v>
      </c>
      <c r="D15" s="3" t="s">
        <v>6398</v>
      </c>
    </row>
    <row r="16" spans="1:4" x14ac:dyDescent="0.25">
      <c r="A16" s="3">
        <v>16</v>
      </c>
      <c r="B16" s="3" t="s">
        <v>6419</v>
      </c>
      <c r="C16" s="3" t="s">
        <v>6420</v>
      </c>
      <c r="D16" s="3" t="s">
        <v>6398</v>
      </c>
    </row>
    <row r="17" spans="1:4" x14ac:dyDescent="0.25">
      <c r="A17" s="3">
        <v>17</v>
      </c>
      <c r="B17" s="3" t="s">
        <v>6421</v>
      </c>
      <c r="C17" s="3" t="s">
        <v>6422</v>
      </c>
      <c r="D17" s="3" t="s">
        <v>6398</v>
      </c>
    </row>
    <row r="18" spans="1:4" x14ac:dyDescent="0.25">
      <c r="A18" s="3">
        <v>18</v>
      </c>
      <c r="B18" s="3" t="s">
        <v>6423</v>
      </c>
      <c r="D18" s="3" t="s">
        <v>6398</v>
      </c>
    </row>
    <row r="19" spans="1:4" x14ac:dyDescent="0.25">
      <c r="A19" s="3">
        <v>19</v>
      </c>
      <c r="B19" s="3" t="s">
        <v>6424</v>
      </c>
      <c r="D19" s="3" t="s">
        <v>6398</v>
      </c>
    </row>
    <row r="20" spans="1:4" x14ac:dyDescent="0.25">
      <c r="A20" s="3">
        <v>20</v>
      </c>
      <c r="B20" s="3" t="s">
        <v>6425</v>
      </c>
      <c r="C20" s="3">
        <v>1905</v>
      </c>
      <c r="D20" s="3" t="s">
        <v>6398</v>
      </c>
    </row>
    <row r="21" spans="1:4" x14ac:dyDescent="0.25">
      <c r="A21" s="3">
        <v>21</v>
      </c>
      <c r="B21" s="3" t="s">
        <v>6426</v>
      </c>
      <c r="C21" s="3" t="s">
        <v>6427</v>
      </c>
      <c r="D21" s="3" t="s">
        <v>6398</v>
      </c>
    </row>
    <row r="22" spans="1:4" x14ac:dyDescent="0.25">
      <c r="A22" s="3">
        <v>22</v>
      </c>
      <c r="B22" s="3" t="s">
        <v>6428</v>
      </c>
      <c r="C22" s="3" t="s">
        <v>3690</v>
      </c>
      <c r="D22" s="3" t="s">
        <v>6398</v>
      </c>
    </row>
    <row r="23" spans="1:4" x14ac:dyDescent="0.25">
      <c r="A23" s="3">
        <v>23</v>
      </c>
      <c r="B23" s="3" t="s">
        <v>6429</v>
      </c>
      <c r="C23" s="3" t="s">
        <v>6430</v>
      </c>
      <c r="D23" s="3" t="s">
        <v>6398</v>
      </c>
    </row>
    <row r="24" spans="1:4" x14ac:dyDescent="0.25">
      <c r="A24" s="3">
        <v>24</v>
      </c>
      <c r="B24" s="3">
        <v>1</v>
      </c>
      <c r="D24" s="3" t="s">
        <v>6398</v>
      </c>
    </row>
    <row r="25" spans="1:4" x14ac:dyDescent="0.25">
      <c r="A25" s="3">
        <v>25</v>
      </c>
      <c r="B25" s="3" t="s">
        <v>6431</v>
      </c>
      <c r="C25" s="3" t="s">
        <v>3146</v>
      </c>
      <c r="D25" s="3" t="s">
        <v>6398</v>
      </c>
    </row>
    <row r="26" spans="1:4" x14ac:dyDescent="0.25">
      <c r="A26" s="3">
        <v>26</v>
      </c>
      <c r="B26" s="3">
        <v>1</v>
      </c>
      <c r="D26" s="3" t="s">
        <v>6398</v>
      </c>
    </row>
    <row r="27" spans="1:4" x14ac:dyDescent="0.25">
      <c r="A27" s="3">
        <v>27</v>
      </c>
      <c r="B27" s="3" t="s">
        <v>6432</v>
      </c>
      <c r="C27" s="3" t="s">
        <v>6433</v>
      </c>
      <c r="D27" s="3" t="s">
        <v>6398</v>
      </c>
    </row>
    <row r="28" spans="1:4" x14ac:dyDescent="0.25">
      <c r="A28" s="3">
        <v>28</v>
      </c>
      <c r="B28" s="3" t="s">
        <v>6434</v>
      </c>
      <c r="C28" s="3" t="s">
        <v>5025</v>
      </c>
      <c r="D28" s="3" t="s">
        <v>6398</v>
      </c>
    </row>
    <row r="29" spans="1:4" x14ac:dyDescent="0.25">
      <c r="A29" s="3">
        <v>29</v>
      </c>
      <c r="B29" s="3" t="s">
        <v>6435</v>
      </c>
      <c r="C29" s="3">
        <v>1967</v>
      </c>
      <c r="D29" s="3" t="s">
        <v>6398</v>
      </c>
    </row>
    <row r="30" spans="1:4" x14ac:dyDescent="0.25">
      <c r="A30" s="3">
        <v>30</v>
      </c>
      <c r="B30" s="3">
        <v>1</v>
      </c>
      <c r="D30" s="3" t="s">
        <v>6398</v>
      </c>
    </row>
    <row r="31" spans="1:4" x14ac:dyDescent="0.25">
      <c r="A31" s="3">
        <v>31</v>
      </c>
      <c r="B31" s="3" t="s">
        <v>6436</v>
      </c>
      <c r="C31" s="3" t="s">
        <v>6437</v>
      </c>
      <c r="D31" s="3" t="s">
        <v>6398</v>
      </c>
    </row>
    <row r="32" spans="1:4" x14ac:dyDescent="0.25">
      <c r="A32" s="3">
        <v>32</v>
      </c>
      <c r="B32" s="3">
        <v>1</v>
      </c>
      <c r="D32" s="3" t="s">
        <v>6398</v>
      </c>
    </row>
    <row r="33" spans="1:4" x14ac:dyDescent="0.25">
      <c r="A33" s="3">
        <v>33</v>
      </c>
      <c r="B33" s="3" t="s">
        <v>6438</v>
      </c>
      <c r="C33" s="3" t="s">
        <v>6439</v>
      </c>
      <c r="D33" s="3" t="s">
        <v>6398</v>
      </c>
    </row>
    <row r="34" spans="1:4" x14ac:dyDescent="0.25">
      <c r="A34" s="3">
        <v>34</v>
      </c>
      <c r="B34" s="3" t="s">
        <v>6440</v>
      </c>
      <c r="C34" s="3" t="s">
        <v>6441</v>
      </c>
      <c r="D34" s="3" t="s">
        <v>6398</v>
      </c>
    </row>
    <row r="35" spans="1:4" x14ac:dyDescent="0.25">
      <c r="A35" s="3">
        <v>35</v>
      </c>
      <c r="B35" s="3" t="s">
        <v>6442</v>
      </c>
      <c r="C35" s="3" t="s">
        <v>6443</v>
      </c>
      <c r="D35" s="3" t="s">
        <v>6398</v>
      </c>
    </row>
    <row r="36" spans="1:4" x14ac:dyDescent="0.25">
      <c r="A36" s="3">
        <v>36</v>
      </c>
      <c r="B36" s="3" t="s">
        <v>6444</v>
      </c>
      <c r="C36" s="3" t="s">
        <v>6445</v>
      </c>
      <c r="D36" s="3" t="s">
        <v>6398</v>
      </c>
    </row>
    <row r="37" spans="1:4" x14ac:dyDescent="0.25">
      <c r="A37" s="3">
        <v>37</v>
      </c>
      <c r="B37" s="3" t="s">
        <v>6446</v>
      </c>
      <c r="C37" s="3" t="s">
        <v>6447</v>
      </c>
      <c r="D37" s="3" t="s">
        <v>6398</v>
      </c>
    </row>
    <row r="38" spans="1:4" x14ac:dyDescent="0.25">
      <c r="A38" s="3">
        <v>38</v>
      </c>
      <c r="B38" s="3" t="s">
        <v>6448</v>
      </c>
      <c r="C38" s="3" t="s">
        <v>2991</v>
      </c>
      <c r="D38" s="3" t="s">
        <v>6398</v>
      </c>
    </row>
    <row r="39" spans="1:4" x14ac:dyDescent="0.25">
      <c r="A39" s="3">
        <v>39</v>
      </c>
      <c r="B39" s="3" t="s">
        <v>6449</v>
      </c>
      <c r="D39" s="3" t="s">
        <v>6398</v>
      </c>
    </row>
    <row r="40" spans="1:4" x14ac:dyDescent="0.25">
      <c r="A40" s="3">
        <v>40</v>
      </c>
      <c r="B40" s="3" t="s">
        <v>6450</v>
      </c>
      <c r="C40" s="3" t="s">
        <v>6451</v>
      </c>
      <c r="D40" s="3" t="s">
        <v>6398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outlinePr summaryBelow="0" summaryRight="0"/>
  </sheetPr>
  <dimension ref="A1:C54"/>
  <sheetViews>
    <sheetView workbookViewId="0">
      <selection activeCell="B1" sqref="A1:XFD1"/>
    </sheetView>
  </sheetViews>
  <sheetFormatPr defaultColWidth="14.42578125" defaultRowHeight="15" customHeight="1" x14ac:dyDescent="0.25"/>
  <cols>
    <col min="1" max="1" width="7.5703125" customWidth="1"/>
    <col min="2" max="2" width="36.28515625" customWidth="1"/>
  </cols>
  <sheetData>
    <row r="1" spans="1:3" x14ac:dyDescent="0.25">
      <c r="A1" s="3">
        <v>1</v>
      </c>
      <c r="B1" s="3" t="s">
        <v>6452</v>
      </c>
      <c r="C1" s="3" t="s">
        <v>3353</v>
      </c>
    </row>
    <row r="2" spans="1:3" x14ac:dyDescent="0.25">
      <c r="A2" s="3">
        <v>2</v>
      </c>
      <c r="B2" s="3" t="s">
        <v>6453</v>
      </c>
      <c r="C2" s="3" t="s">
        <v>6454</v>
      </c>
    </row>
    <row r="3" spans="1:3" x14ac:dyDescent="0.25">
      <c r="A3" s="3">
        <v>3</v>
      </c>
      <c r="B3" s="3" t="s">
        <v>6455</v>
      </c>
    </row>
    <row r="4" spans="1:3" x14ac:dyDescent="0.25">
      <c r="A4" s="3">
        <v>4</v>
      </c>
      <c r="B4" s="3" t="s">
        <v>6456</v>
      </c>
      <c r="C4" s="3" t="s">
        <v>6457</v>
      </c>
    </row>
    <row r="5" spans="1:3" x14ac:dyDescent="0.25">
      <c r="A5" s="3">
        <v>5</v>
      </c>
      <c r="B5" s="3">
        <v>1</v>
      </c>
    </row>
    <row r="6" spans="1:3" x14ac:dyDescent="0.25">
      <c r="A6" s="3">
        <v>6</v>
      </c>
      <c r="B6" s="3" t="s">
        <v>6458</v>
      </c>
      <c r="C6" s="3" t="s">
        <v>6459</v>
      </c>
    </row>
    <row r="7" spans="1:3" x14ac:dyDescent="0.25">
      <c r="A7" s="3">
        <v>7</v>
      </c>
      <c r="B7" s="3" t="s">
        <v>6460</v>
      </c>
      <c r="C7" s="3" t="s">
        <v>6461</v>
      </c>
    </row>
    <row r="8" spans="1:3" x14ac:dyDescent="0.25">
      <c r="A8" s="3">
        <v>8</v>
      </c>
      <c r="B8" s="3" t="s">
        <v>6462</v>
      </c>
      <c r="C8" s="3" t="s">
        <v>5467</v>
      </c>
    </row>
    <row r="9" spans="1:3" x14ac:dyDescent="0.25">
      <c r="A9" s="3">
        <v>9</v>
      </c>
      <c r="B9" s="3" t="s">
        <v>6463</v>
      </c>
      <c r="C9" s="3" t="s">
        <v>6464</v>
      </c>
    </row>
    <row r="10" spans="1:3" x14ac:dyDescent="0.25">
      <c r="A10" s="3">
        <v>10</v>
      </c>
      <c r="B10" s="3" t="s">
        <v>6465</v>
      </c>
      <c r="C10" s="3" t="s">
        <v>4389</v>
      </c>
    </row>
    <row r="11" spans="1:3" x14ac:dyDescent="0.25">
      <c r="A11" s="3">
        <v>11</v>
      </c>
      <c r="B11" s="3" t="s">
        <v>6466</v>
      </c>
      <c r="C11" s="3" t="s">
        <v>2868</v>
      </c>
    </row>
    <row r="12" spans="1:3" x14ac:dyDescent="0.25">
      <c r="A12" s="3">
        <v>12</v>
      </c>
      <c r="B12" s="3" t="s">
        <v>6467</v>
      </c>
      <c r="C12" s="3" t="s">
        <v>6376</v>
      </c>
    </row>
    <row r="13" spans="1:3" x14ac:dyDescent="0.25">
      <c r="A13" s="3">
        <v>13</v>
      </c>
      <c r="B13" s="3" t="s">
        <v>6468</v>
      </c>
      <c r="C13" s="3" t="s">
        <v>5286</v>
      </c>
    </row>
    <row r="14" spans="1:3" x14ac:dyDescent="0.25">
      <c r="A14" s="3">
        <v>14</v>
      </c>
      <c r="B14" s="3" t="s">
        <v>6469</v>
      </c>
      <c r="C14" s="3" t="s">
        <v>6387</v>
      </c>
    </row>
    <row r="15" spans="1:3" x14ac:dyDescent="0.25">
      <c r="A15" s="3">
        <v>15</v>
      </c>
      <c r="B15" s="3" t="s">
        <v>6470</v>
      </c>
    </row>
    <row r="16" spans="1:3" x14ac:dyDescent="0.25">
      <c r="A16" s="3">
        <v>16</v>
      </c>
      <c r="B16" s="3" t="s">
        <v>6471</v>
      </c>
      <c r="C16" s="3" t="s">
        <v>6472</v>
      </c>
    </row>
    <row r="17" spans="1:3" x14ac:dyDescent="0.25">
      <c r="A17" s="3">
        <v>17</v>
      </c>
      <c r="B17" s="3" t="s">
        <v>6473</v>
      </c>
      <c r="C17" s="3" t="s">
        <v>6474</v>
      </c>
    </row>
    <row r="18" spans="1:3" x14ac:dyDescent="0.25">
      <c r="A18" s="3">
        <v>18</v>
      </c>
      <c r="B18" s="3" t="s">
        <v>6475</v>
      </c>
      <c r="C18" s="3" t="s">
        <v>6476</v>
      </c>
    </row>
    <row r="19" spans="1:3" x14ac:dyDescent="0.25">
      <c r="A19" s="3">
        <v>19</v>
      </c>
      <c r="B19" s="3" t="s">
        <v>6477</v>
      </c>
      <c r="C19" s="3" t="s">
        <v>6478</v>
      </c>
    </row>
    <row r="20" spans="1:3" x14ac:dyDescent="0.25">
      <c r="A20" s="3">
        <v>20</v>
      </c>
      <c r="B20" s="3" t="s">
        <v>6479</v>
      </c>
      <c r="C20" s="3">
        <v>1942</v>
      </c>
    </row>
    <row r="21" spans="1:3" x14ac:dyDescent="0.25">
      <c r="A21" s="3">
        <v>21</v>
      </c>
      <c r="B21" s="3" t="s">
        <v>6480</v>
      </c>
      <c r="C21" s="3" t="s">
        <v>6481</v>
      </c>
    </row>
    <row r="22" spans="1:3" x14ac:dyDescent="0.25">
      <c r="A22" s="3">
        <v>22</v>
      </c>
      <c r="B22" s="3" t="s">
        <v>6482</v>
      </c>
      <c r="C22" s="3" t="s">
        <v>6483</v>
      </c>
    </row>
    <row r="23" spans="1:3" x14ac:dyDescent="0.25">
      <c r="A23" s="3">
        <v>23</v>
      </c>
      <c r="B23" s="3" t="s">
        <v>6484</v>
      </c>
      <c r="C23" s="3" t="s">
        <v>6113</v>
      </c>
    </row>
    <row r="24" spans="1:3" x14ac:dyDescent="0.25">
      <c r="A24" s="3">
        <v>24</v>
      </c>
      <c r="B24" s="3" t="s">
        <v>6485</v>
      </c>
      <c r="C24" s="3" t="s">
        <v>6486</v>
      </c>
    </row>
    <row r="25" spans="1:3" x14ac:dyDescent="0.25">
      <c r="A25" s="3">
        <v>25</v>
      </c>
      <c r="B25" s="3" t="s">
        <v>6487</v>
      </c>
      <c r="C25" s="3" t="s">
        <v>6488</v>
      </c>
    </row>
    <row r="26" spans="1:3" x14ac:dyDescent="0.25">
      <c r="A26" s="3">
        <v>26</v>
      </c>
      <c r="B26" s="3" t="s">
        <v>6489</v>
      </c>
      <c r="C26" s="3" t="s">
        <v>6490</v>
      </c>
    </row>
    <row r="27" spans="1:3" x14ac:dyDescent="0.25">
      <c r="A27" s="3">
        <v>27</v>
      </c>
      <c r="B27" s="3" t="s">
        <v>6491</v>
      </c>
      <c r="C27" s="3" t="s">
        <v>6492</v>
      </c>
    </row>
    <row r="28" spans="1:3" x14ac:dyDescent="0.25">
      <c r="A28" s="3">
        <v>28</v>
      </c>
      <c r="B28" s="3" t="s">
        <v>6493</v>
      </c>
      <c r="C28" s="3" t="s">
        <v>6494</v>
      </c>
    </row>
    <row r="29" spans="1:3" x14ac:dyDescent="0.25">
      <c r="A29" s="3">
        <v>29</v>
      </c>
      <c r="B29" s="3" t="s">
        <v>6495</v>
      </c>
      <c r="C29" s="3" t="s">
        <v>3245</v>
      </c>
    </row>
    <row r="30" spans="1:3" x14ac:dyDescent="0.25">
      <c r="A30" s="3">
        <v>30</v>
      </c>
      <c r="B30" s="3" t="s">
        <v>6496</v>
      </c>
      <c r="C30" s="3" t="s">
        <v>6497</v>
      </c>
    </row>
    <row r="31" spans="1:3" x14ac:dyDescent="0.25">
      <c r="A31" s="3">
        <v>31</v>
      </c>
      <c r="B31" s="3" t="s">
        <v>6498</v>
      </c>
      <c r="C31" s="3" t="s">
        <v>6499</v>
      </c>
    </row>
    <row r="32" spans="1:3" x14ac:dyDescent="0.25">
      <c r="A32" s="3">
        <v>32</v>
      </c>
      <c r="B32" s="3" t="s">
        <v>6500</v>
      </c>
    </row>
    <row r="33" spans="1:3" x14ac:dyDescent="0.25">
      <c r="A33" s="3">
        <v>33</v>
      </c>
      <c r="B33" s="3" t="s">
        <v>6501</v>
      </c>
      <c r="C33" s="3" t="s">
        <v>3152</v>
      </c>
    </row>
    <row r="34" spans="1:3" x14ac:dyDescent="0.25">
      <c r="A34" s="3">
        <v>34</v>
      </c>
      <c r="B34" s="3" t="s">
        <v>6502</v>
      </c>
      <c r="C34" s="3" t="s">
        <v>6503</v>
      </c>
    </row>
    <row r="35" spans="1:3" x14ac:dyDescent="0.25">
      <c r="A35" s="3">
        <v>35</v>
      </c>
      <c r="B35" s="3" t="s">
        <v>6504</v>
      </c>
      <c r="C35" s="3" t="s">
        <v>6505</v>
      </c>
    </row>
    <row r="36" spans="1:3" x14ac:dyDescent="0.25">
      <c r="A36" s="3">
        <v>36</v>
      </c>
      <c r="B36" s="3" t="s">
        <v>6506</v>
      </c>
      <c r="C36" s="3" t="s">
        <v>6507</v>
      </c>
    </row>
    <row r="37" spans="1:3" x14ac:dyDescent="0.25">
      <c r="A37" s="3">
        <v>37</v>
      </c>
      <c r="B37" s="3" t="s">
        <v>6508</v>
      </c>
      <c r="C37" s="3">
        <v>1968</v>
      </c>
    </row>
    <row r="38" spans="1:3" x14ac:dyDescent="0.25">
      <c r="A38" s="3">
        <v>38</v>
      </c>
      <c r="B38" s="3" t="s">
        <v>6509</v>
      </c>
      <c r="C38" s="3" t="s">
        <v>3541</v>
      </c>
    </row>
    <row r="39" spans="1:3" x14ac:dyDescent="0.25">
      <c r="A39" s="3">
        <v>39</v>
      </c>
      <c r="B39" s="3" t="s">
        <v>6510</v>
      </c>
      <c r="C39" s="3" t="s">
        <v>4920</v>
      </c>
    </row>
    <row r="40" spans="1:3" x14ac:dyDescent="0.25">
      <c r="A40" s="3">
        <v>40</v>
      </c>
      <c r="B40" s="3" t="s">
        <v>6511</v>
      </c>
      <c r="C40" s="3" t="s">
        <v>6512</v>
      </c>
    </row>
    <row r="41" spans="1:3" x14ac:dyDescent="0.25">
      <c r="A41" s="3">
        <v>41</v>
      </c>
      <c r="B41" s="3" t="s">
        <v>6513</v>
      </c>
    </row>
    <row r="42" spans="1:3" x14ac:dyDescent="0.25">
      <c r="A42" s="3">
        <v>42</v>
      </c>
      <c r="B42" s="3" t="s">
        <v>6514</v>
      </c>
      <c r="C42" s="3" t="s">
        <v>3862</v>
      </c>
    </row>
    <row r="43" spans="1:3" x14ac:dyDescent="0.25">
      <c r="A43" s="3">
        <v>43</v>
      </c>
      <c r="B43" s="3" t="s">
        <v>4581</v>
      </c>
      <c r="C43" s="3" t="s">
        <v>3551</v>
      </c>
    </row>
    <row r="44" spans="1:3" x14ac:dyDescent="0.25">
      <c r="A44" s="3">
        <v>44</v>
      </c>
      <c r="B44" s="3">
        <v>1.2</v>
      </c>
    </row>
    <row r="45" spans="1:3" x14ac:dyDescent="0.25">
      <c r="A45" s="3">
        <v>45</v>
      </c>
      <c r="B45" s="3" t="s">
        <v>6515</v>
      </c>
      <c r="C45" s="3" t="s">
        <v>5438</v>
      </c>
    </row>
    <row r="46" spans="1:3" x14ac:dyDescent="0.25">
      <c r="A46" s="3">
        <v>46</v>
      </c>
      <c r="B46" s="3" t="s">
        <v>6516</v>
      </c>
      <c r="C46" s="3" t="s">
        <v>6517</v>
      </c>
    </row>
    <row r="47" spans="1:3" x14ac:dyDescent="0.25">
      <c r="A47" s="3">
        <v>47</v>
      </c>
      <c r="B47" s="3" t="s">
        <v>6518</v>
      </c>
      <c r="C47" s="3" t="s">
        <v>6519</v>
      </c>
    </row>
    <row r="48" spans="1:3" x14ac:dyDescent="0.25">
      <c r="A48" s="3">
        <v>48</v>
      </c>
      <c r="B48" s="3" t="s">
        <v>6520</v>
      </c>
    </row>
    <row r="49" spans="1:3" x14ac:dyDescent="0.25">
      <c r="A49" s="3">
        <v>49</v>
      </c>
      <c r="B49" s="3" t="s">
        <v>6521</v>
      </c>
      <c r="C49" s="3" t="s">
        <v>6522</v>
      </c>
    </row>
    <row r="50" spans="1:3" x14ac:dyDescent="0.25">
      <c r="A50" s="3">
        <v>50</v>
      </c>
      <c r="B50" s="3" t="s">
        <v>6523</v>
      </c>
      <c r="C50" s="3" t="s">
        <v>6524</v>
      </c>
    </row>
    <row r="51" spans="1:3" x14ac:dyDescent="0.25">
      <c r="A51" s="3">
        <v>51</v>
      </c>
      <c r="B51" s="3" t="s">
        <v>4278</v>
      </c>
      <c r="C51" s="3" t="s">
        <v>6525</v>
      </c>
    </row>
    <row r="52" spans="1:3" x14ac:dyDescent="0.25">
      <c r="A52" s="3">
        <v>52</v>
      </c>
      <c r="B52" s="3" t="s">
        <v>4280</v>
      </c>
      <c r="C52" s="3" t="s">
        <v>6526</v>
      </c>
    </row>
    <row r="53" spans="1:3" x14ac:dyDescent="0.25">
      <c r="A53" s="3">
        <v>53</v>
      </c>
      <c r="B53" s="3" t="s">
        <v>6509</v>
      </c>
      <c r="C53" s="3" t="s">
        <v>3541</v>
      </c>
    </row>
    <row r="54" spans="1:3" x14ac:dyDescent="0.25">
      <c r="A54" s="3">
        <v>54</v>
      </c>
      <c r="B54" s="3" t="s">
        <v>6508</v>
      </c>
      <c r="C54" s="3" t="s">
        <v>6527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>
    <outlinePr summaryBelow="0" summaryRight="0"/>
  </sheetPr>
  <dimension ref="A1:C70"/>
  <sheetViews>
    <sheetView workbookViewId="0">
      <selection sqref="A1:XFD1"/>
    </sheetView>
  </sheetViews>
  <sheetFormatPr defaultColWidth="14.42578125" defaultRowHeight="15" customHeight="1" x14ac:dyDescent="0.25"/>
  <cols>
    <col min="1" max="1" width="9.140625" customWidth="1"/>
    <col min="2" max="2" width="35.85546875" customWidth="1"/>
  </cols>
  <sheetData>
    <row r="1" spans="1:3" x14ac:dyDescent="0.25">
      <c r="A1" s="3">
        <v>1</v>
      </c>
      <c r="B1" s="3" t="s">
        <v>6528</v>
      </c>
      <c r="C1" s="3" t="s">
        <v>6529</v>
      </c>
    </row>
    <row r="2" spans="1:3" x14ac:dyDescent="0.25">
      <c r="A2" s="3">
        <v>2</v>
      </c>
      <c r="B2" s="3" t="s">
        <v>6530</v>
      </c>
      <c r="C2" s="3" t="s">
        <v>6531</v>
      </c>
    </row>
    <row r="3" spans="1:3" x14ac:dyDescent="0.25">
      <c r="A3" s="3">
        <v>3</v>
      </c>
      <c r="B3" s="3" t="s">
        <v>6532</v>
      </c>
      <c r="C3" s="3" t="s">
        <v>6193</v>
      </c>
    </row>
    <row r="4" spans="1:3" x14ac:dyDescent="0.25">
      <c r="A4" s="3">
        <v>4</v>
      </c>
      <c r="B4" s="3" t="s">
        <v>6533</v>
      </c>
      <c r="C4" s="3" t="s">
        <v>6534</v>
      </c>
    </row>
    <row r="5" spans="1:3" x14ac:dyDescent="0.25">
      <c r="A5" s="3">
        <v>5</v>
      </c>
      <c r="B5" s="3" t="s">
        <v>6535</v>
      </c>
      <c r="C5" s="3" t="s">
        <v>6536</v>
      </c>
    </row>
    <row r="6" spans="1:3" x14ac:dyDescent="0.25">
      <c r="A6" s="3">
        <v>6</v>
      </c>
      <c r="B6" s="3" t="s">
        <v>6537</v>
      </c>
      <c r="C6" s="3" t="s">
        <v>4928</v>
      </c>
    </row>
    <row r="7" spans="1:3" x14ac:dyDescent="0.25">
      <c r="A7" s="3">
        <v>7</v>
      </c>
      <c r="B7" s="3" t="s">
        <v>6538</v>
      </c>
      <c r="C7" s="3" t="s">
        <v>6539</v>
      </c>
    </row>
    <row r="8" spans="1:3" x14ac:dyDescent="0.25">
      <c r="A8" s="3">
        <v>8</v>
      </c>
      <c r="B8" s="3" t="s">
        <v>6540</v>
      </c>
      <c r="C8" s="3" t="s">
        <v>6541</v>
      </c>
    </row>
    <row r="9" spans="1:3" x14ac:dyDescent="0.25">
      <c r="A9" s="3">
        <v>9</v>
      </c>
      <c r="B9" s="3" t="s">
        <v>6542</v>
      </c>
      <c r="C9" s="3" t="s">
        <v>6543</v>
      </c>
    </row>
    <row r="10" spans="1:3" x14ac:dyDescent="0.25">
      <c r="A10" s="3">
        <v>10</v>
      </c>
      <c r="B10" s="3" t="s">
        <v>6544</v>
      </c>
      <c r="C10" s="3" t="s">
        <v>6191</v>
      </c>
    </row>
    <row r="11" spans="1:3" x14ac:dyDescent="0.25">
      <c r="A11" s="3">
        <v>11</v>
      </c>
      <c r="B11" s="3" t="s">
        <v>6545</v>
      </c>
      <c r="C11" s="3" t="s">
        <v>6546</v>
      </c>
    </row>
    <row r="12" spans="1:3" x14ac:dyDescent="0.25">
      <c r="A12" s="3">
        <v>12</v>
      </c>
      <c r="B12" s="3" t="s">
        <v>6547</v>
      </c>
      <c r="C12" s="3">
        <v>1965</v>
      </c>
    </row>
    <row r="13" spans="1:3" x14ac:dyDescent="0.25">
      <c r="A13" s="3">
        <v>13</v>
      </c>
      <c r="B13" s="3" t="s">
        <v>6548</v>
      </c>
      <c r="C13" s="3" t="s">
        <v>4312</v>
      </c>
    </row>
    <row r="14" spans="1:3" x14ac:dyDescent="0.25">
      <c r="A14" s="3">
        <v>14</v>
      </c>
      <c r="B14" s="3" t="s">
        <v>6549</v>
      </c>
      <c r="C14" s="3" t="s">
        <v>6550</v>
      </c>
    </row>
    <row r="15" spans="1:3" x14ac:dyDescent="0.25">
      <c r="A15" s="3">
        <v>15</v>
      </c>
      <c r="B15" s="3" t="s">
        <v>6551</v>
      </c>
      <c r="C15" s="3" t="s">
        <v>6552</v>
      </c>
    </row>
    <row r="16" spans="1:3" x14ac:dyDescent="0.25">
      <c r="A16" s="3">
        <v>16</v>
      </c>
      <c r="B16" s="3">
        <v>1</v>
      </c>
    </row>
    <row r="17" spans="1:3" x14ac:dyDescent="0.25">
      <c r="A17" s="3">
        <v>17</v>
      </c>
      <c r="B17" s="3" t="s">
        <v>6553</v>
      </c>
      <c r="C17" s="3" t="s">
        <v>6554</v>
      </c>
    </row>
    <row r="18" spans="1:3" x14ac:dyDescent="0.25">
      <c r="A18" s="3">
        <v>18</v>
      </c>
      <c r="B18" s="3" t="s">
        <v>6555</v>
      </c>
      <c r="C18" s="3">
        <v>1942</v>
      </c>
    </row>
    <row r="19" spans="1:3" x14ac:dyDescent="0.25">
      <c r="A19" s="3">
        <v>19</v>
      </c>
      <c r="B19" s="3" t="s">
        <v>6556</v>
      </c>
      <c r="C19" s="3" t="s">
        <v>3344</v>
      </c>
    </row>
    <row r="20" spans="1:3" x14ac:dyDescent="0.25">
      <c r="A20" s="3">
        <v>20</v>
      </c>
      <c r="B20" s="3" t="s">
        <v>6557</v>
      </c>
      <c r="C20" s="3" t="s">
        <v>3034</v>
      </c>
    </row>
    <row r="21" spans="1:3" x14ac:dyDescent="0.25">
      <c r="A21" s="3">
        <v>21</v>
      </c>
      <c r="B21" s="3" t="s">
        <v>6558</v>
      </c>
      <c r="C21" s="3" t="s">
        <v>6559</v>
      </c>
    </row>
    <row r="22" spans="1:3" x14ac:dyDescent="0.25">
      <c r="A22" s="3">
        <v>22</v>
      </c>
      <c r="B22" s="3" t="s">
        <v>6560</v>
      </c>
      <c r="C22" s="3" t="s">
        <v>2941</v>
      </c>
    </row>
    <row r="23" spans="1:3" x14ac:dyDescent="0.25">
      <c r="A23" s="3">
        <v>23</v>
      </c>
      <c r="B23" s="3" t="s">
        <v>6561</v>
      </c>
      <c r="C23" s="3" t="s">
        <v>4557</v>
      </c>
    </row>
    <row r="24" spans="1:3" x14ac:dyDescent="0.25">
      <c r="A24" s="3">
        <v>24</v>
      </c>
      <c r="B24" s="3" t="s">
        <v>6562</v>
      </c>
    </row>
    <row r="25" spans="1:3" x14ac:dyDescent="0.25">
      <c r="A25" s="3">
        <v>25</v>
      </c>
      <c r="B25" s="3" t="s">
        <v>6563</v>
      </c>
    </row>
    <row r="26" spans="1:3" x14ac:dyDescent="0.25">
      <c r="A26" s="3">
        <v>26</v>
      </c>
      <c r="B26" s="3" t="s">
        <v>6564</v>
      </c>
      <c r="C26" s="3" t="s">
        <v>6565</v>
      </c>
    </row>
    <row r="27" spans="1:3" x14ac:dyDescent="0.25">
      <c r="A27" s="3">
        <v>27</v>
      </c>
      <c r="B27" s="3" t="s">
        <v>6566</v>
      </c>
    </row>
    <row r="28" spans="1:3" x14ac:dyDescent="0.25">
      <c r="A28" s="3">
        <v>28</v>
      </c>
      <c r="B28" s="3">
        <v>1.2</v>
      </c>
    </row>
    <row r="29" spans="1:3" x14ac:dyDescent="0.25">
      <c r="A29" s="3">
        <v>29</v>
      </c>
      <c r="B29" s="3" t="s">
        <v>6567</v>
      </c>
      <c r="C29" s="3" t="s">
        <v>6568</v>
      </c>
    </row>
    <row r="30" spans="1:3" x14ac:dyDescent="0.25">
      <c r="A30" s="3">
        <v>30</v>
      </c>
      <c r="B30" s="3" t="s">
        <v>6569</v>
      </c>
      <c r="C30" s="3" t="s">
        <v>6570</v>
      </c>
    </row>
    <row r="31" spans="1:3" x14ac:dyDescent="0.25">
      <c r="A31" s="3">
        <v>31</v>
      </c>
      <c r="B31" s="3" t="s">
        <v>6571</v>
      </c>
    </row>
    <row r="32" spans="1:3" x14ac:dyDescent="0.25">
      <c r="A32" s="3">
        <v>32</v>
      </c>
      <c r="B32" s="3" t="s">
        <v>6572</v>
      </c>
      <c r="C32" s="3" t="s">
        <v>6573</v>
      </c>
    </row>
    <row r="33" spans="1:3" x14ac:dyDescent="0.25">
      <c r="A33" s="3">
        <v>33</v>
      </c>
      <c r="B33" s="3" t="s">
        <v>6574</v>
      </c>
      <c r="C33" s="3" t="s">
        <v>2793</v>
      </c>
    </row>
    <row r="34" spans="1:3" x14ac:dyDescent="0.25">
      <c r="A34" s="3">
        <v>34</v>
      </c>
      <c r="B34" s="3" t="s">
        <v>6575</v>
      </c>
      <c r="C34" s="3" t="s">
        <v>6576</v>
      </c>
    </row>
    <row r="35" spans="1:3" x14ac:dyDescent="0.25">
      <c r="A35" s="3">
        <v>35</v>
      </c>
      <c r="B35" s="3" t="s">
        <v>3732</v>
      </c>
      <c r="C35" s="3" t="s">
        <v>6577</v>
      </c>
    </row>
    <row r="36" spans="1:3" x14ac:dyDescent="0.25">
      <c r="A36" s="3">
        <v>36</v>
      </c>
      <c r="B36" s="3" t="s">
        <v>6578</v>
      </c>
      <c r="C36" s="3" t="s">
        <v>6579</v>
      </c>
    </row>
    <row r="37" spans="1:3" x14ac:dyDescent="0.25">
      <c r="A37" s="3">
        <v>37</v>
      </c>
      <c r="B37" s="3" t="s">
        <v>6580</v>
      </c>
      <c r="C37" s="3" t="s">
        <v>6581</v>
      </c>
    </row>
    <row r="38" spans="1:3" x14ac:dyDescent="0.25">
      <c r="A38" s="3">
        <v>38</v>
      </c>
      <c r="B38" s="3" t="s">
        <v>6582</v>
      </c>
      <c r="C38" s="3" t="s">
        <v>3397</v>
      </c>
    </row>
    <row r="39" spans="1:3" x14ac:dyDescent="0.25">
      <c r="A39" s="3">
        <v>39</v>
      </c>
      <c r="B39" s="3" t="s">
        <v>6583</v>
      </c>
      <c r="C39" s="3" t="s">
        <v>6584</v>
      </c>
    </row>
    <row r="40" spans="1:3" x14ac:dyDescent="0.25">
      <c r="A40" s="3">
        <v>40</v>
      </c>
      <c r="B40" s="3" t="s">
        <v>6585</v>
      </c>
      <c r="C40" s="3" t="s">
        <v>5242</v>
      </c>
    </row>
    <row r="41" spans="1:3" x14ac:dyDescent="0.25">
      <c r="A41" s="3">
        <v>41</v>
      </c>
      <c r="B41" s="3" t="s">
        <v>6586</v>
      </c>
      <c r="C41" s="3" t="s">
        <v>6587</v>
      </c>
    </row>
    <row r="42" spans="1:3" x14ac:dyDescent="0.25">
      <c r="A42" s="3">
        <v>42</v>
      </c>
      <c r="B42" s="3" t="s">
        <v>6588</v>
      </c>
      <c r="C42" s="3" t="s">
        <v>6589</v>
      </c>
    </row>
    <row r="43" spans="1:3" x14ac:dyDescent="0.25">
      <c r="A43" s="3">
        <v>43</v>
      </c>
      <c r="B43" s="3" t="s">
        <v>6590</v>
      </c>
      <c r="C43" s="3" t="s">
        <v>6591</v>
      </c>
    </row>
    <row r="44" spans="1:3" x14ac:dyDescent="0.25">
      <c r="A44" s="3">
        <v>44</v>
      </c>
      <c r="B44" s="3" t="s">
        <v>3049</v>
      </c>
    </row>
    <row r="45" spans="1:3" x14ac:dyDescent="0.25">
      <c r="A45" s="3">
        <v>45</v>
      </c>
      <c r="B45" s="3" t="s">
        <v>6592</v>
      </c>
      <c r="C45" s="3" t="s">
        <v>6593</v>
      </c>
    </row>
    <row r="46" spans="1:3" x14ac:dyDescent="0.25">
      <c r="A46" s="3">
        <v>46</v>
      </c>
      <c r="B46" s="3" t="s">
        <v>6594</v>
      </c>
      <c r="C46" s="3" t="s">
        <v>6295</v>
      </c>
    </row>
    <row r="47" spans="1:3" x14ac:dyDescent="0.25">
      <c r="A47" s="3">
        <v>47</v>
      </c>
      <c r="B47" s="3" t="s">
        <v>6595</v>
      </c>
      <c r="C47" s="3" t="s">
        <v>3589</v>
      </c>
    </row>
    <row r="48" spans="1:3" x14ac:dyDescent="0.25">
      <c r="A48" s="3">
        <v>48</v>
      </c>
      <c r="B48" s="3" t="s">
        <v>6596</v>
      </c>
      <c r="C48" s="3" t="s">
        <v>6517</v>
      </c>
    </row>
    <row r="49" spans="1:3" x14ac:dyDescent="0.25">
      <c r="A49" s="3">
        <v>49</v>
      </c>
      <c r="B49" s="3" t="s">
        <v>6515</v>
      </c>
      <c r="C49" s="3" t="s">
        <v>5438</v>
      </c>
    </row>
    <row r="50" spans="1:3" x14ac:dyDescent="0.25">
      <c r="A50" s="3">
        <v>50</v>
      </c>
      <c r="B50" s="3" t="s">
        <v>6597</v>
      </c>
      <c r="C50" s="3" t="s">
        <v>5284</v>
      </c>
    </row>
    <row r="51" spans="1:3" x14ac:dyDescent="0.25">
      <c r="A51" s="3">
        <v>51</v>
      </c>
      <c r="B51" s="3" t="s">
        <v>6598</v>
      </c>
      <c r="C51" s="3">
        <v>1896</v>
      </c>
    </row>
    <row r="52" spans="1:3" x14ac:dyDescent="0.25">
      <c r="A52" s="3">
        <v>52</v>
      </c>
      <c r="B52" s="3" t="s">
        <v>6599</v>
      </c>
      <c r="C52" s="3" t="s">
        <v>2787</v>
      </c>
    </row>
    <row r="53" spans="1:3" x14ac:dyDescent="0.25">
      <c r="A53" s="3">
        <v>53</v>
      </c>
      <c r="B53" s="3" t="s">
        <v>6600</v>
      </c>
      <c r="C53" s="3" t="s">
        <v>6601</v>
      </c>
    </row>
    <row r="54" spans="1:3" x14ac:dyDescent="0.25">
      <c r="A54" s="3">
        <v>54</v>
      </c>
      <c r="B54" s="3" t="s">
        <v>6602</v>
      </c>
      <c r="C54" s="3" t="s">
        <v>6603</v>
      </c>
    </row>
    <row r="55" spans="1:3" x14ac:dyDescent="0.25">
      <c r="A55" s="3">
        <v>55</v>
      </c>
      <c r="B55" s="3" t="s">
        <v>6604</v>
      </c>
      <c r="C55" s="3" t="s">
        <v>6605</v>
      </c>
    </row>
    <row r="56" spans="1:3" x14ac:dyDescent="0.25">
      <c r="A56" s="3">
        <v>56</v>
      </c>
      <c r="B56" s="3" t="s">
        <v>6606</v>
      </c>
      <c r="C56" s="3" t="s">
        <v>5161</v>
      </c>
    </row>
    <row r="57" spans="1:3" x14ac:dyDescent="0.25">
      <c r="A57" s="3">
        <v>57</v>
      </c>
      <c r="B57" s="3" t="s">
        <v>6607</v>
      </c>
      <c r="C57" s="3" t="s">
        <v>3283</v>
      </c>
    </row>
    <row r="58" spans="1:3" x14ac:dyDescent="0.25">
      <c r="A58" s="3">
        <v>58</v>
      </c>
      <c r="B58" s="3" t="s">
        <v>6608</v>
      </c>
      <c r="C58" s="3" t="s">
        <v>6609</v>
      </c>
    </row>
    <row r="59" spans="1:3" x14ac:dyDescent="0.25">
      <c r="A59" s="3">
        <v>59</v>
      </c>
      <c r="B59" s="3" t="s">
        <v>6610</v>
      </c>
      <c r="C59" s="3">
        <v>1937</v>
      </c>
    </row>
    <row r="60" spans="1:3" x14ac:dyDescent="0.25">
      <c r="A60" s="3">
        <v>60</v>
      </c>
      <c r="B60" s="3" t="s">
        <v>6611</v>
      </c>
      <c r="C60" s="3" t="s">
        <v>5355</v>
      </c>
    </row>
    <row r="61" spans="1:3" x14ac:dyDescent="0.25">
      <c r="A61" s="3">
        <v>61</v>
      </c>
      <c r="B61" s="3" t="s">
        <v>6612</v>
      </c>
      <c r="C61" s="3">
        <v>1976</v>
      </c>
    </row>
    <row r="62" spans="1:3" x14ac:dyDescent="0.25">
      <c r="A62" s="3">
        <v>62</v>
      </c>
      <c r="B62" s="3" t="s">
        <v>6613</v>
      </c>
      <c r="C62" s="3" t="s">
        <v>3658</v>
      </c>
    </row>
    <row r="63" spans="1:3" x14ac:dyDescent="0.25">
      <c r="A63" s="3">
        <v>63</v>
      </c>
      <c r="B63" s="3" t="s">
        <v>6614</v>
      </c>
      <c r="C63" s="3" t="s">
        <v>6615</v>
      </c>
    </row>
    <row r="64" spans="1:3" x14ac:dyDescent="0.25">
      <c r="A64" s="3">
        <v>64</v>
      </c>
      <c r="B64" s="3" t="s">
        <v>6616</v>
      </c>
      <c r="C64" s="3" t="s">
        <v>6617</v>
      </c>
    </row>
    <row r="65" spans="1:3" x14ac:dyDescent="0.25">
      <c r="A65" s="3">
        <v>65</v>
      </c>
      <c r="B65" s="3" t="s">
        <v>6618</v>
      </c>
      <c r="C65" s="3" t="s">
        <v>6619</v>
      </c>
    </row>
    <row r="66" spans="1:3" x14ac:dyDescent="0.25">
      <c r="A66" s="3">
        <v>66</v>
      </c>
      <c r="B66" s="3" t="s">
        <v>6616</v>
      </c>
      <c r="C66" s="3" t="s">
        <v>6620</v>
      </c>
    </row>
    <row r="67" spans="1:3" x14ac:dyDescent="0.25">
      <c r="A67" s="3">
        <v>67</v>
      </c>
      <c r="B67" s="3" t="s">
        <v>6621</v>
      </c>
      <c r="C67" s="3" t="s">
        <v>6622</v>
      </c>
    </row>
    <row r="68" spans="1:3" x14ac:dyDescent="0.25">
      <c r="A68" s="3">
        <v>68</v>
      </c>
      <c r="B68" s="3" t="s">
        <v>6623</v>
      </c>
      <c r="C68" s="3" t="s">
        <v>4051</v>
      </c>
    </row>
    <row r="69" spans="1:3" x14ac:dyDescent="0.25">
      <c r="A69" s="3">
        <v>69</v>
      </c>
      <c r="B69" s="3" t="s">
        <v>6624</v>
      </c>
      <c r="C69" s="3" t="s">
        <v>6625</v>
      </c>
    </row>
    <row r="70" spans="1:3" x14ac:dyDescent="0.25">
      <c r="A70" s="3">
        <v>70</v>
      </c>
      <c r="B70" s="3" t="s">
        <v>6626</v>
      </c>
      <c r="C70" s="3" t="s">
        <v>6627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>
    <outlinePr summaryBelow="0" summaryRight="0"/>
  </sheetPr>
  <dimension ref="A1:C82"/>
  <sheetViews>
    <sheetView workbookViewId="0">
      <selection sqref="A1:XFD1"/>
    </sheetView>
  </sheetViews>
  <sheetFormatPr defaultColWidth="14.42578125" defaultRowHeight="15" customHeight="1" x14ac:dyDescent="0.25"/>
  <cols>
    <col min="1" max="1" width="7.7109375" customWidth="1"/>
    <col min="2" max="2" width="39.28515625" customWidth="1"/>
  </cols>
  <sheetData>
    <row r="1" spans="1:3" x14ac:dyDescent="0.25">
      <c r="A1" s="3">
        <v>1</v>
      </c>
      <c r="B1" s="3" t="s">
        <v>6628</v>
      </c>
      <c r="C1" s="3" t="s">
        <v>6629</v>
      </c>
    </row>
    <row r="2" spans="1:3" x14ac:dyDescent="0.25">
      <c r="A2" s="3">
        <v>2</v>
      </c>
      <c r="B2" s="3" t="s">
        <v>6630</v>
      </c>
      <c r="C2" s="3" t="s">
        <v>6631</v>
      </c>
    </row>
    <row r="3" spans="1:3" x14ac:dyDescent="0.25">
      <c r="A3" s="3">
        <v>3</v>
      </c>
      <c r="B3" s="3" t="s">
        <v>6632</v>
      </c>
      <c r="C3" s="3" t="s">
        <v>6633</v>
      </c>
    </row>
    <row r="4" spans="1:3" x14ac:dyDescent="0.25">
      <c r="A4" s="3">
        <v>4</v>
      </c>
      <c r="B4" s="3" t="s">
        <v>6634</v>
      </c>
      <c r="C4" s="3" t="s">
        <v>6635</v>
      </c>
    </row>
    <row r="5" spans="1:3" x14ac:dyDescent="0.25">
      <c r="A5" s="3">
        <v>5</v>
      </c>
      <c r="B5" s="3" t="s">
        <v>6636</v>
      </c>
      <c r="C5" s="3" t="s">
        <v>6637</v>
      </c>
    </row>
    <row r="6" spans="1:3" x14ac:dyDescent="0.25">
      <c r="A6" s="3">
        <v>6</v>
      </c>
      <c r="B6" s="3" t="s">
        <v>6638</v>
      </c>
    </row>
    <row r="7" spans="1:3" x14ac:dyDescent="0.25">
      <c r="A7" s="3">
        <v>7</v>
      </c>
      <c r="B7" s="3" t="s">
        <v>6639</v>
      </c>
      <c r="C7" s="3" t="s">
        <v>6640</v>
      </c>
    </row>
    <row r="8" spans="1:3" x14ac:dyDescent="0.25">
      <c r="A8" s="3">
        <v>8</v>
      </c>
      <c r="B8" s="3" t="s">
        <v>6641</v>
      </c>
      <c r="C8" s="3" t="s">
        <v>6642</v>
      </c>
    </row>
    <row r="9" spans="1:3" x14ac:dyDescent="0.25">
      <c r="A9" s="3">
        <v>9</v>
      </c>
      <c r="B9" s="3" t="s">
        <v>6643</v>
      </c>
      <c r="C9" s="3" t="s">
        <v>6642</v>
      </c>
    </row>
    <row r="10" spans="1:3" x14ac:dyDescent="0.25">
      <c r="A10" s="3">
        <v>10</v>
      </c>
      <c r="B10" s="3" t="s">
        <v>6644</v>
      </c>
      <c r="C10" s="3">
        <v>1953</v>
      </c>
    </row>
    <row r="11" spans="1:3" x14ac:dyDescent="0.25">
      <c r="A11" s="3">
        <v>11</v>
      </c>
      <c r="B11" s="3" t="s">
        <v>6645</v>
      </c>
      <c r="C11" s="3" t="s">
        <v>6646</v>
      </c>
    </row>
    <row r="12" spans="1:3" x14ac:dyDescent="0.25">
      <c r="A12" s="3">
        <v>12</v>
      </c>
      <c r="B12" s="3" t="s">
        <v>6647</v>
      </c>
      <c r="C12" s="3" t="s">
        <v>6648</v>
      </c>
    </row>
    <row r="13" spans="1:3" x14ac:dyDescent="0.25">
      <c r="A13" s="3">
        <v>13</v>
      </c>
      <c r="B13" s="3" t="s">
        <v>6649</v>
      </c>
      <c r="C13" s="3" t="s">
        <v>3733</v>
      </c>
    </row>
    <row r="14" spans="1:3" x14ac:dyDescent="0.25">
      <c r="A14" s="3">
        <v>14</v>
      </c>
      <c r="B14" s="3" t="s">
        <v>6650</v>
      </c>
      <c r="C14" s="3" t="s">
        <v>5400</v>
      </c>
    </row>
    <row r="15" spans="1:3" x14ac:dyDescent="0.25">
      <c r="A15" s="3">
        <v>15</v>
      </c>
      <c r="B15" s="3" t="s">
        <v>6651</v>
      </c>
      <c r="C15" s="3" t="s">
        <v>6652</v>
      </c>
    </row>
    <row r="16" spans="1:3" x14ac:dyDescent="0.25">
      <c r="A16" s="3">
        <v>16</v>
      </c>
      <c r="B16" s="3" t="s">
        <v>6653</v>
      </c>
      <c r="C16" s="3" t="s">
        <v>6654</v>
      </c>
    </row>
    <row r="17" spans="1:3" x14ac:dyDescent="0.25">
      <c r="A17" s="3">
        <v>17</v>
      </c>
      <c r="B17" s="3" t="s">
        <v>6655</v>
      </c>
      <c r="C17" s="3" t="s">
        <v>6656</v>
      </c>
    </row>
    <row r="18" spans="1:3" x14ac:dyDescent="0.25">
      <c r="A18" s="3">
        <v>18</v>
      </c>
      <c r="B18" s="3" t="s">
        <v>6657</v>
      </c>
      <c r="C18" s="3" t="s">
        <v>3034</v>
      </c>
    </row>
    <row r="19" spans="1:3" x14ac:dyDescent="0.25">
      <c r="A19" s="3">
        <v>19</v>
      </c>
      <c r="B19" s="3" t="s">
        <v>6658</v>
      </c>
      <c r="C19" s="3" t="s">
        <v>3532</v>
      </c>
    </row>
    <row r="20" spans="1:3" x14ac:dyDescent="0.25">
      <c r="A20" s="3">
        <v>20</v>
      </c>
      <c r="B20" s="3" t="s">
        <v>6659</v>
      </c>
      <c r="C20" s="3" t="s">
        <v>6660</v>
      </c>
    </row>
    <row r="21" spans="1:3" x14ac:dyDescent="0.25">
      <c r="A21" s="3">
        <v>21</v>
      </c>
      <c r="B21" s="3" t="s">
        <v>6661</v>
      </c>
      <c r="C21" s="3">
        <v>1935</v>
      </c>
    </row>
    <row r="22" spans="1:3" x14ac:dyDescent="0.25">
      <c r="A22" s="3">
        <v>22</v>
      </c>
      <c r="B22" s="3" t="s">
        <v>6662</v>
      </c>
      <c r="C22" s="3" t="s">
        <v>6663</v>
      </c>
    </row>
    <row r="23" spans="1:3" x14ac:dyDescent="0.25">
      <c r="A23" s="3">
        <v>23</v>
      </c>
      <c r="B23" s="3" t="s">
        <v>6664</v>
      </c>
    </row>
    <row r="24" spans="1:3" x14ac:dyDescent="0.25">
      <c r="A24" s="3">
        <v>24</v>
      </c>
      <c r="B24" s="3" t="s">
        <v>6665</v>
      </c>
      <c r="C24" s="3" t="s">
        <v>6666</v>
      </c>
    </row>
    <row r="25" spans="1:3" x14ac:dyDescent="0.25">
      <c r="A25" s="3">
        <v>25</v>
      </c>
      <c r="B25" s="3" t="s">
        <v>6667</v>
      </c>
      <c r="C25" s="3" t="s">
        <v>6668</v>
      </c>
    </row>
    <row r="26" spans="1:3" x14ac:dyDescent="0.25">
      <c r="A26" s="3">
        <v>26</v>
      </c>
      <c r="B26" s="11">
        <v>45689</v>
      </c>
    </row>
    <row r="27" spans="1:3" x14ac:dyDescent="0.25">
      <c r="A27" s="3">
        <v>27</v>
      </c>
      <c r="B27" s="3" t="s">
        <v>6669</v>
      </c>
      <c r="C27" s="3" t="s">
        <v>3469</v>
      </c>
    </row>
    <row r="28" spans="1:3" x14ac:dyDescent="0.25">
      <c r="A28" s="3">
        <v>28</v>
      </c>
      <c r="B28" s="3" t="s">
        <v>6670</v>
      </c>
      <c r="C28" s="3">
        <v>1969</v>
      </c>
    </row>
    <row r="29" spans="1:3" x14ac:dyDescent="0.25">
      <c r="A29" s="3">
        <v>29</v>
      </c>
      <c r="B29" s="3" t="s">
        <v>6671</v>
      </c>
      <c r="C29" s="3" t="s">
        <v>6672</v>
      </c>
    </row>
    <row r="30" spans="1:3" x14ac:dyDescent="0.25">
      <c r="A30" s="3">
        <v>30</v>
      </c>
      <c r="B30" s="3" t="s">
        <v>6673</v>
      </c>
      <c r="C30" s="3" t="s">
        <v>4768</v>
      </c>
    </row>
    <row r="31" spans="1:3" x14ac:dyDescent="0.25">
      <c r="A31" s="3">
        <v>31</v>
      </c>
      <c r="B31" s="3" t="s">
        <v>6674</v>
      </c>
      <c r="C31" s="3" t="s">
        <v>6675</v>
      </c>
    </row>
    <row r="32" spans="1:3" x14ac:dyDescent="0.25">
      <c r="A32" s="3">
        <v>32</v>
      </c>
      <c r="B32" s="3" t="s">
        <v>6676</v>
      </c>
      <c r="C32" s="3" t="s">
        <v>3638</v>
      </c>
    </row>
    <row r="33" spans="1:3" x14ac:dyDescent="0.25">
      <c r="A33" s="3">
        <v>33</v>
      </c>
      <c r="B33" s="3" t="s">
        <v>6677</v>
      </c>
      <c r="C33" s="3" t="s">
        <v>6678</v>
      </c>
    </row>
    <row r="34" spans="1:3" x14ac:dyDescent="0.25">
      <c r="A34" s="3">
        <v>34</v>
      </c>
      <c r="B34" s="3" t="s">
        <v>6679</v>
      </c>
      <c r="C34" s="3" t="s">
        <v>6680</v>
      </c>
    </row>
    <row r="35" spans="1:3" x14ac:dyDescent="0.25">
      <c r="A35" s="3">
        <v>35</v>
      </c>
      <c r="B35" s="3" t="s">
        <v>6681</v>
      </c>
      <c r="C35" s="3" t="s">
        <v>6682</v>
      </c>
    </row>
    <row r="36" spans="1:3" x14ac:dyDescent="0.25">
      <c r="A36" s="3">
        <v>36</v>
      </c>
      <c r="B36" s="3" t="s">
        <v>6683</v>
      </c>
      <c r="C36" s="3" t="s">
        <v>6615</v>
      </c>
    </row>
    <row r="37" spans="1:3" x14ac:dyDescent="0.25">
      <c r="A37" s="3">
        <v>37</v>
      </c>
      <c r="B37" s="3" t="s">
        <v>6684</v>
      </c>
      <c r="C37" s="3">
        <v>1969</v>
      </c>
    </row>
    <row r="38" spans="1:3" x14ac:dyDescent="0.25">
      <c r="A38" s="3">
        <v>38</v>
      </c>
      <c r="B38" s="3" t="s">
        <v>6685</v>
      </c>
      <c r="C38" s="3" t="s">
        <v>6686</v>
      </c>
    </row>
    <row r="39" spans="1:3" x14ac:dyDescent="0.25">
      <c r="A39" s="3">
        <v>39</v>
      </c>
      <c r="B39" s="3" t="s">
        <v>6687</v>
      </c>
      <c r="C39" s="3">
        <v>1938</v>
      </c>
    </row>
    <row r="40" spans="1:3" x14ac:dyDescent="0.25">
      <c r="A40" s="3">
        <v>40</v>
      </c>
      <c r="B40" s="3" t="s">
        <v>6688</v>
      </c>
      <c r="C40" s="3" t="s">
        <v>6689</v>
      </c>
    </row>
    <row r="41" spans="1:3" x14ac:dyDescent="0.25">
      <c r="A41" s="3">
        <v>41</v>
      </c>
      <c r="B41" s="3" t="s">
        <v>6690</v>
      </c>
      <c r="C41" s="3" t="s">
        <v>6691</v>
      </c>
    </row>
    <row r="42" spans="1:3" x14ac:dyDescent="0.25">
      <c r="A42" s="3">
        <v>42</v>
      </c>
      <c r="B42" s="3" t="s">
        <v>6692</v>
      </c>
      <c r="C42" s="3" t="s">
        <v>6693</v>
      </c>
    </row>
    <row r="43" spans="1:3" x14ac:dyDescent="0.25">
      <c r="A43" s="3">
        <v>43</v>
      </c>
      <c r="B43" s="3" t="s">
        <v>6694</v>
      </c>
      <c r="C43" s="3" t="s">
        <v>4418</v>
      </c>
    </row>
    <row r="44" spans="1:3" x14ac:dyDescent="0.25">
      <c r="A44" s="3">
        <v>44</v>
      </c>
      <c r="B44" s="3" t="s">
        <v>6695</v>
      </c>
      <c r="C44" s="3" t="s">
        <v>5936</v>
      </c>
    </row>
    <row r="45" spans="1:3" x14ac:dyDescent="0.25">
      <c r="A45" s="3">
        <v>45</v>
      </c>
      <c r="B45" s="3" t="s">
        <v>6696</v>
      </c>
      <c r="C45" s="3" t="s">
        <v>5527</v>
      </c>
    </row>
    <row r="46" spans="1:3" x14ac:dyDescent="0.25">
      <c r="A46" s="3">
        <v>46</v>
      </c>
      <c r="B46" s="3" t="s">
        <v>6697</v>
      </c>
      <c r="C46" s="3" t="s">
        <v>6698</v>
      </c>
    </row>
    <row r="47" spans="1:3" x14ac:dyDescent="0.25">
      <c r="A47" s="3">
        <v>47</v>
      </c>
      <c r="B47" s="3" t="s">
        <v>6699</v>
      </c>
      <c r="C47" s="3" t="s">
        <v>5123</v>
      </c>
    </row>
    <row r="48" spans="1:3" x14ac:dyDescent="0.25">
      <c r="A48" s="3">
        <v>48</v>
      </c>
      <c r="B48" s="3">
        <v>1.2</v>
      </c>
    </row>
    <row r="49" spans="1:3" x14ac:dyDescent="0.25">
      <c r="A49" s="3">
        <v>49</v>
      </c>
      <c r="B49" s="3" t="s">
        <v>6700</v>
      </c>
      <c r="C49" s="3">
        <v>1905</v>
      </c>
    </row>
    <row r="50" spans="1:3" x14ac:dyDescent="0.25">
      <c r="A50" s="3">
        <v>50</v>
      </c>
      <c r="B50" s="3" t="s">
        <v>6701</v>
      </c>
      <c r="C50" s="3" t="s">
        <v>6702</v>
      </c>
    </row>
    <row r="51" spans="1:3" x14ac:dyDescent="0.25">
      <c r="A51" s="3">
        <v>51</v>
      </c>
      <c r="B51" s="3" t="s">
        <v>6703</v>
      </c>
      <c r="C51" s="3" t="s">
        <v>3215</v>
      </c>
    </row>
    <row r="52" spans="1:3" x14ac:dyDescent="0.25">
      <c r="A52" s="3">
        <v>52</v>
      </c>
      <c r="B52" s="3" t="s">
        <v>6704</v>
      </c>
      <c r="C52" s="3" t="s">
        <v>4441</v>
      </c>
    </row>
    <row r="53" spans="1:3" x14ac:dyDescent="0.25">
      <c r="A53" s="3">
        <v>53</v>
      </c>
      <c r="B53" s="3" t="s">
        <v>6705</v>
      </c>
      <c r="C53" s="3" t="s">
        <v>6706</v>
      </c>
    </row>
    <row r="54" spans="1:3" x14ac:dyDescent="0.25">
      <c r="A54" s="3">
        <v>54</v>
      </c>
      <c r="B54" s="3" t="s">
        <v>6707</v>
      </c>
      <c r="C54" s="3" t="s">
        <v>6708</v>
      </c>
    </row>
    <row r="55" spans="1:3" x14ac:dyDescent="0.25">
      <c r="A55" s="3">
        <v>55</v>
      </c>
      <c r="B55" s="3" t="s">
        <v>6709</v>
      </c>
      <c r="C55" s="3" t="s">
        <v>6710</v>
      </c>
    </row>
    <row r="56" spans="1:3" x14ac:dyDescent="0.25">
      <c r="A56" s="3">
        <v>56</v>
      </c>
      <c r="B56" s="3" t="s">
        <v>6711</v>
      </c>
      <c r="C56" s="3">
        <v>1889</v>
      </c>
    </row>
    <row r="57" spans="1:3" x14ac:dyDescent="0.25">
      <c r="A57" s="3">
        <v>57</v>
      </c>
      <c r="B57" s="3" t="s">
        <v>6712</v>
      </c>
      <c r="C57" s="3" t="s">
        <v>6713</v>
      </c>
    </row>
    <row r="58" spans="1:3" x14ac:dyDescent="0.25">
      <c r="A58" s="3">
        <v>58</v>
      </c>
      <c r="B58" s="3" t="s">
        <v>6714</v>
      </c>
      <c r="C58" s="3" t="s">
        <v>6715</v>
      </c>
    </row>
    <row r="59" spans="1:3" x14ac:dyDescent="0.25">
      <c r="A59" s="3">
        <v>59</v>
      </c>
      <c r="B59" s="3" t="s">
        <v>6716</v>
      </c>
      <c r="C59" s="3" t="s">
        <v>3510</v>
      </c>
    </row>
    <row r="60" spans="1:3" x14ac:dyDescent="0.25">
      <c r="A60" s="3">
        <v>60</v>
      </c>
      <c r="B60" s="3" t="s">
        <v>6717</v>
      </c>
      <c r="C60" s="3" t="s">
        <v>6718</v>
      </c>
    </row>
    <row r="61" spans="1:3" x14ac:dyDescent="0.25">
      <c r="A61" s="3">
        <v>61</v>
      </c>
      <c r="B61" s="3" t="s">
        <v>6719</v>
      </c>
      <c r="C61" s="3" t="s">
        <v>6720</v>
      </c>
    </row>
    <row r="62" spans="1:3" x14ac:dyDescent="0.25">
      <c r="A62" s="3">
        <v>62</v>
      </c>
      <c r="B62" s="3" t="s">
        <v>6721</v>
      </c>
      <c r="C62" s="3" t="s">
        <v>6722</v>
      </c>
    </row>
    <row r="63" spans="1:3" x14ac:dyDescent="0.25">
      <c r="A63" s="3">
        <v>63</v>
      </c>
      <c r="B63" s="3" t="s">
        <v>4453</v>
      </c>
      <c r="C63" s="3" t="s">
        <v>6723</v>
      </c>
    </row>
    <row r="64" spans="1:3" x14ac:dyDescent="0.25">
      <c r="A64" s="3">
        <v>64</v>
      </c>
      <c r="B64" s="3" t="s">
        <v>6724</v>
      </c>
      <c r="C64" s="3">
        <v>1983</v>
      </c>
    </row>
    <row r="65" spans="1:3" x14ac:dyDescent="0.25">
      <c r="A65" s="3">
        <v>65</v>
      </c>
      <c r="B65" s="3" t="s">
        <v>6725</v>
      </c>
      <c r="C65" s="3">
        <v>1987</v>
      </c>
    </row>
    <row r="66" spans="1:3" x14ac:dyDescent="0.25">
      <c r="A66" s="3">
        <v>66</v>
      </c>
      <c r="B66" s="3" t="s">
        <v>6726</v>
      </c>
      <c r="C66" s="3" t="s">
        <v>6727</v>
      </c>
    </row>
    <row r="67" spans="1:3" x14ac:dyDescent="0.25">
      <c r="A67" s="3">
        <v>67</v>
      </c>
      <c r="B67" s="3" t="s">
        <v>6728</v>
      </c>
      <c r="C67" s="3" t="s">
        <v>3295</v>
      </c>
    </row>
    <row r="68" spans="1:3" x14ac:dyDescent="0.25">
      <c r="A68" s="3">
        <v>68</v>
      </c>
      <c r="B68" s="3" t="s">
        <v>6729</v>
      </c>
      <c r="C68" s="3" t="s">
        <v>6730</v>
      </c>
    </row>
    <row r="69" spans="1:3" x14ac:dyDescent="0.25">
      <c r="A69" s="3">
        <v>69</v>
      </c>
      <c r="B69" s="3" t="s">
        <v>6731</v>
      </c>
      <c r="C69" s="3" t="s">
        <v>6732</v>
      </c>
    </row>
    <row r="70" spans="1:3" x14ac:dyDescent="0.25">
      <c r="A70" s="3">
        <v>70</v>
      </c>
      <c r="B70" s="3" t="s">
        <v>6733</v>
      </c>
      <c r="C70" s="3" t="s">
        <v>6734</v>
      </c>
    </row>
    <row r="71" spans="1:3" x14ac:dyDescent="0.25">
      <c r="A71" s="3">
        <v>71</v>
      </c>
      <c r="B71" s="3" t="s">
        <v>6735</v>
      </c>
      <c r="C71" s="3" t="s">
        <v>6736</v>
      </c>
    </row>
    <row r="72" spans="1:3" x14ac:dyDescent="0.25">
      <c r="A72" s="3">
        <v>72</v>
      </c>
      <c r="B72" s="3" t="s">
        <v>6737</v>
      </c>
      <c r="C72" s="3" t="s">
        <v>4230</v>
      </c>
    </row>
    <row r="73" spans="1:3" x14ac:dyDescent="0.25">
      <c r="A73" s="3">
        <v>73</v>
      </c>
      <c r="B73" s="3" t="s">
        <v>6738</v>
      </c>
      <c r="C73" s="3" t="s">
        <v>6739</v>
      </c>
    </row>
    <row r="74" spans="1:3" x14ac:dyDescent="0.25">
      <c r="A74" s="3">
        <v>74</v>
      </c>
      <c r="B74" s="3" t="s">
        <v>6740</v>
      </c>
      <c r="C74" s="3" t="s">
        <v>6741</v>
      </c>
    </row>
    <row r="75" spans="1:3" x14ac:dyDescent="0.25">
      <c r="A75" s="3">
        <v>75</v>
      </c>
      <c r="B75" s="3" t="s">
        <v>6742</v>
      </c>
    </row>
    <row r="76" spans="1:3" x14ac:dyDescent="0.25">
      <c r="A76" s="3">
        <v>76</v>
      </c>
      <c r="B76" s="3" t="s">
        <v>6743</v>
      </c>
      <c r="C76" s="3" t="s">
        <v>3623</v>
      </c>
    </row>
    <row r="77" spans="1:3" x14ac:dyDescent="0.25">
      <c r="A77" s="3">
        <v>77</v>
      </c>
      <c r="B77" s="3" t="s">
        <v>6744</v>
      </c>
      <c r="C77" s="3" t="s">
        <v>6745</v>
      </c>
    </row>
    <row r="78" spans="1:3" x14ac:dyDescent="0.25">
      <c r="A78" s="3">
        <v>78</v>
      </c>
      <c r="B78" s="3" t="s">
        <v>6746</v>
      </c>
      <c r="C78" s="3" t="s">
        <v>6747</v>
      </c>
    </row>
    <row r="79" spans="1:3" x14ac:dyDescent="0.25">
      <c r="A79" s="3">
        <v>79</v>
      </c>
      <c r="B79" s="3" t="s">
        <v>6748</v>
      </c>
      <c r="C79" s="3" t="s">
        <v>6749</v>
      </c>
    </row>
    <row r="80" spans="1:3" x14ac:dyDescent="0.25">
      <c r="A80" s="3">
        <v>80</v>
      </c>
      <c r="B80" s="3" t="s">
        <v>6750</v>
      </c>
      <c r="C80" s="3" t="s">
        <v>2799</v>
      </c>
    </row>
    <row r="81" spans="1:3" x14ac:dyDescent="0.25">
      <c r="A81" s="3">
        <v>81</v>
      </c>
      <c r="B81" s="3" t="s">
        <v>6751</v>
      </c>
      <c r="C81" s="3" t="s">
        <v>2847</v>
      </c>
    </row>
    <row r="82" spans="1:3" x14ac:dyDescent="0.25">
      <c r="A82" s="3">
        <v>82</v>
      </c>
      <c r="B82" s="3">
        <v>1.2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>
    <outlinePr summaryBelow="0" summaryRight="0"/>
  </sheetPr>
  <dimension ref="A1:C69"/>
  <sheetViews>
    <sheetView workbookViewId="0">
      <selection sqref="A1:XFD1"/>
    </sheetView>
  </sheetViews>
  <sheetFormatPr defaultColWidth="14.42578125" defaultRowHeight="15" customHeight="1" x14ac:dyDescent="0.25"/>
  <cols>
    <col min="1" max="1" width="9.42578125" customWidth="1"/>
    <col min="2" max="2" width="43" customWidth="1"/>
  </cols>
  <sheetData>
    <row r="1" spans="1:3" x14ac:dyDescent="0.25">
      <c r="A1" s="3">
        <v>1</v>
      </c>
      <c r="B1" s="3" t="s">
        <v>6752</v>
      </c>
      <c r="C1" s="3" t="s">
        <v>3129</v>
      </c>
    </row>
    <row r="2" spans="1:3" x14ac:dyDescent="0.25">
      <c r="A2" s="3">
        <v>2</v>
      </c>
      <c r="B2" s="3" t="s">
        <v>6753</v>
      </c>
      <c r="C2" s="3" t="s">
        <v>5911</v>
      </c>
    </row>
    <row r="3" spans="1:3" x14ac:dyDescent="0.25">
      <c r="A3" s="3">
        <v>3</v>
      </c>
      <c r="B3" s="3" t="s">
        <v>6754</v>
      </c>
      <c r="C3" s="3" t="s">
        <v>6055</v>
      </c>
    </row>
    <row r="4" spans="1:3" x14ac:dyDescent="0.25">
      <c r="A4" s="3">
        <v>4</v>
      </c>
      <c r="B4" s="3" t="s">
        <v>6755</v>
      </c>
      <c r="C4" s="3" t="s">
        <v>6756</v>
      </c>
    </row>
    <row r="5" spans="1:3" x14ac:dyDescent="0.25">
      <c r="A5" s="3">
        <v>5</v>
      </c>
      <c r="B5" s="3" t="s">
        <v>6757</v>
      </c>
      <c r="C5" s="3" t="s">
        <v>4242</v>
      </c>
    </row>
    <row r="6" spans="1:3" x14ac:dyDescent="0.25">
      <c r="A6" s="3">
        <v>6</v>
      </c>
      <c r="B6" s="3" t="s">
        <v>6758</v>
      </c>
      <c r="C6" s="3" t="s">
        <v>6759</v>
      </c>
    </row>
    <row r="7" spans="1:3" x14ac:dyDescent="0.25">
      <c r="A7" s="3">
        <v>7</v>
      </c>
      <c r="B7" s="3" t="s">
        <v>6760</v>
      </c>
      <c r="C7" s="3" t="s">
        <v>6761</v>
      </c>
    </row>
    <row r="8" spans="1:3" x14ac:dyDescent="0.25">
      <c r="A8" s="3">
        <v>8</v>
      </c>
      <c r="B8" s="3" t="s">
        <v>6762</v>
      </c>
      <c r="C8" s="3" t="s">
        <v>3327</v>
      </c>
    </row>
    <row r="9" spans="1:3" x14ac:dyDescent="0.25">
      <c r="A9" s="3">
        <v>9</v>
      </c>
      <c r="B9" s="3" t="s">
        <v>6763</v>
      </c>
      <c r="C9" s="3" t="s">
        <v>2787</v>
      </c>
    </row>
    <row r="10" spans="1:3" x14ac:dyDescent="0.25">
      <c r="A10" s="3">
        <v>10</v>
      </c>
      <c r="B10" s="3" t="s">
        <v>6764</v>
      </c>
      <c r="C10" s="3" t="s">
        <v>6765</v>
      </c>
    </row>
    <row r="11" spans="1:3" x14ac:dyDescent="0.25">
      <c r="A11" s="3">
        <v>11</v>
      </c>
      <c r="B11" s="3" t="s">
        <v>6766</v>
      </c>
      <c r="C11" s="3" t="s">
        <v>3315</v>
      </c>
    </row>
    <row r="12" spans="1:3" x14ac:dyDescent="0.25">
      <c r="A12" s="3">
        <v>12</v>
      </c>
      <c r="B12" s="3" t="s">
        <v>6767</v>
      </c>
      <c r="C12" s="3" t="s">
        <v>4546</v>
      </c>
    </row>
    <row r="13" spans="1:3" x14ac:dyDescent="0.25">
      <c r="A13" s="3">
        <v>13</v>
      </c>
      <c r="B13" s="3" t="s">
        <v>6768</v>
      </c>
      <c r="C13" s="3" t="s">
        <v>6769</v>
      </c>
    </row>
    <row r="14" spans="1:3" x14ac:dyDescent="0.25">
      <c r="A14" s="3">
        <v>14</v>
      </c>
      <c r="B14" s="3" t="s">
        <v>6770</v>
      </c>
      <c r="C14" s="3" t="s">
        <v>5888</v>
      </c>
    </row>
    <row r="15" spans="1:3" x14ac:dyDescent="0.25">
      <c r="A15" s="3">
        <v>15</v>
      </c>
      <c r="B15" s="3" t="s">
        <v>6771</v>
      </c>
      <c r="C15" s="3" t="s">
        <v>6772</v>
      </c>
    </row>
    <row r="16" spans="1:3" x14ac:dyDescent="0.25">
      <c r="A16" s="3">
        <v>16</v>
      </c>
      <c r="B16" s="3" t="s">
        <v>2964</v>
      </c>
      <c r="C16" s="3" t="s">
        <v>6773</v>
      </c>
    </row>
    <row r="17" spans="1:3" x14ac:dyDescent="0.25">
      <c r="A17" s="3">
        <v>17</v>
      </c>
      <c r="B17" s="3" t="s">
        <v>6774</v>
      </c>
      <c r="C17" s="3" t="s">
        <v>6775</v>
      </c>
    </row>
    <row r="18" spans="1:3" x14ac:dyDescent="0.25">
      <c r="A18" s="3">
        <v>18</v>
      </c>
      <c r="B18" s="3" t="s">
        <v>6776</v>
      </c>
      <c r="C18" s="3" t="s">
        <v>6777</v>
      </c>
    </row>
    <row r="19" spans="1:3" x14ac:dyDescent="0.25">
      <c r="A19" s="3">
        <v>19</v>
      </c>
      <c r="B19" s="3" t="s">
        <v>6778</v>
      </c>
      <c r="C19" s="3" t="s">
        <v>5358</v>
      </c>
    </row>
    <row r="20" spans="1:3" x14ac:dyDescent="0.25">
      <c r="A20" s="3">
        <v>20</v>
      </c>
      <c r="B20" s="3" t="s">
        <v>6779</v>
      </c>
      <c r="C20" s="3" t="s">
        <v>6780</v>
      </c>
    </row>
    <row r="21" spans="1:3" x14ac:dyDescent="0.25">
      <c r="A21" s="3">
        <v>21</v>
      </c>
      <c r="B21" s="3" t="s">
        <v>6781</v>
      </c>
      <c r="C21" s="3" t="s">
        <v>6297</v>
      </c>
    </row>
    <row r="22" spans="1:3" x14ac:dyDescent="0.25">
      <c r="A22" s="3">
        <v>22</v>
      </c>
      <c r="B22" s="3" t="s">
        <v>6782</v>
      </c>
      <c r="C22" s="3" t="s">
        <v>6783</v>
      </c>
    </row>
    <row r="23" spans="1:3" x14ac:dyDescent="0.25">
      <c r="A23" s="3">
        <v>23</v>
      </c>
      <c r="B23" s="3" t="s">
        <v>6784</v>
      </c>
      <c r="C23" s="3" t="s">
        <v>6745</v>
      </c>
    </row>
    <row r="24" spans="1:3" x14ac:dyDescent="0.25">
      <c r="A24" s="3">
        <v>24</v>
      </c>
      <c r="B24" s="3" t="s">
        <v>6785</v>
      </c>
      <c r="C24" s="3" t="s">
        <v>3502</v>
      </c>
    </row>
    <row r="25" spans="1:3" x14ac:dyDescent="0.25">
      <c r="A25" s="3">
        <v>25</v>
      </c>
      <c r="B25" s="3" t="s">
        <v>6786</v>
      </c>
      <c r="C25" s="3" t="s">
        <v>6787</v>
      </c>
    </row>
    <row r="26" spans="1:3" x14ac:dyDescent="0.25">
      <c r="A26" s="3">
        <v>26</v>
      </c>
      <c r="B26" s="3" t="s">
        <v>6788</v>
      </c>
      <c r="C26" s="3" t="s">
        <v>6617</v>
      </c>
    </row>
    <row r="27" spans="1:3" x14ac:dyDescent="0.25">
      <c r="A27" s="3">
        <v>27</v>
      </c>
      <c r="B27" s="3" t="s">
        <v>6789</v>
      </c>
      <c r="C27" s="3" t="s">
        <v>6790</v>
      </c>
    </row>
    <row r="28" spans="1:3" x14ac:dyDescent="0.25">
      <c r="A28" s="3">
        <v>28</v>
      </c>
      <c r="B28" s="3" t="s">
        <v>6791</v>
      </c>
      <c r="C28" s="3" t="s">
        <v>6792</v>
      </c>
    </row>
    <row r="29" spans="1:3" x14ac:dyDescent="0.25">
      <c r="A29" s="3">
        <v>29</v>
      </c>
      <c r="B29" s="3" t="s">
        <v>6793</v>
      </c>
      <c r="C29" s="3" t="s">
        <v>6794</v>
      </c>
    </row>
    <row r="30" spans="1:3" x14ac:dyDescent="0.25">
      <c r="A30" s="3">
        <v>30</v>
      </c>
      <c r="B30" s="3" t="s">
        <v>6470</v>
      </c>
    </row>
    <row r="31" spans="1:3" x14ac:dyDescent="0.25">
      <c r="A31" s="3">
        <v>31</v>
      </c>
      <c r="B31" s="3" t="s">
        <v>6795</v>
      </c>
      <c r="C31" s="3" t="s">
        <v>4119</v>
      </c>
    </row>
    <row r="32" spans="1:3" x14ac:dyDescent="0.25">
      <c r="A32" s="3">
        <v>32</v>
      </c>
      <c r="B32" s="3" t="s">
        <v>3286</v>
      </c>
      <c r="C32" s="3" t="s">
        <v>6796</v>
      </c>
    </row>
    <row r="33" spans="1:3" x14ac:dyDescent="0.25">
      <c r="A33" s="3">
        <v>33</v>
      </c>
      <c r="B33" s="3" t="s">
        <v>6797</v>
      </c>
      <c r="C33" s="3" t="s">
        <v>6798</v>
      </c>
    </row>
    <row r="34" spans="1:3" x14ac:dyDescent="0.25">
      <c r="A34" s="3">
        <v>34</v>
      </c>
      <c r="B34" s="3" t="s">
        <v>6799</v>
      </c>
      <c r="C34" s="3" t="s">
        <v>4896</v>
      </c>
    </row>
    <row r="35" spans="1:3" x14ac:dyDescent="0.25">
      <c r="A35" s="3">
        <v>35</v>
      </c>
      <c r="B35" s="3" t="s">
        <v>6800</v>
      </c>
      <c r="C35" s="3" t="s">
        <v>6672</v>
      </c>
    </row>
    <row r="36" spans="1:3" x14ac:dyDescent="0.25">
      <c r="A36" s="3">
        <v>36</v>
      </c>
      <c r="B36" s="3" t="s">
        <v>6801</v>
      </c>
      <c r="C36" s="3" t="s">
        <v>6802</v>
      </c>
    </row>
    <row r="37" spans="1:3" x14ac:dyDescent="0.25">
      <c r="A37" s="3">
        <v>37</v>
      </c>
      <c r="B37" s="3" t="s">
        <v>6803</v>
      </c>
      <c r="C37" s="3" t="s">
        <v>6804</v>
      </c>
    </row>
    <row r="38" spans="1:3" x14ac:dyDescent="0.25">
      <c r="A38" s="3">
        <v>38</v>
      </c>
      <c r="B38" s="3" t="s">
        <v>6805</v>
      </c>
      <c r="C38" s="3" t="s">
        <v>4279</v>
      </c>
    </row>
    <row r="39" spans="1:3" x14ac:dyDescent="0.25">
      <c r="A39" s="3">
        <v>39</v>
      </c>
      <c r="B39" s="3" t="s">
        <v>6806</v>
      </c>
      <c r="C39" s="3" t="s">
        <v>4986</v>
      </c>
    </row>
    <row r="40" spans="1:3" x14ac:dyDescent="0.25">
      <c r="A40" s="3">
        <v>40</v>
      </c>
      <c r="B40" s="3" t="s">
        <v>5586</v>
      </c>
      <c r="C40" s="3" t="s">
        <v>6807</v>
      </c>
    </row>
    <row r="41" spans="1:3" x14ac:dyDescent="0.25">
      <c r="A41" s="3">
        <v>41</v>
      </c>
      <c r="B41" s="3" t="s">
        <v>6808</v>
      </c>
      <c r="C41" s="3" t="s">
        <v>6809</v>
      </c>
    </row>
    <row r="42" spans="1:3" x14ac:dyDescent="0.25">
      <c r="A42" s="3">
        <v>42</v>
      </c>
      <c r="B42" s="3" t="s">
        <v>6470</v>
      </c>
    </row>
    <row r="43" spans="1:3" x14ac:dyDescent="0.25">
      <c r="A43" s="3">
        <v>43</v>
      </c>
      <c r="B43" s="3" t="s">
        <v>6810</v>
      </c>
      <c r="C43" s="3" t="s">
        <v>6811</v>
      </c>
    </row>
    <row r="44" spans="1:3" x14ac:dyDescent="0.25">
      <c r="A44" s="3">
        <v>44</v>
      </c>
      <c r="B44" s="3" t="s">
        <v>6812</v>
      </c>
    </row>
    <row r="45" spans="1:3" x14ac:dyDescent="0.25">
      <c r="A45" s="3">
        <v>45</v>
      </c>
      <c r="B45" s="3" t="s">
        <v>6813</v>
      </c>
      <c r="C45" s="3" t="s">
        <v>6814</v>
      </c>
    </row>
    <row r="46" spans="1:3" x14ac:dyDescent="0.25">
      <c r="A46" s="3">
        <v>46</v>
      </c>
      <c r="B46" s="3" t="s">
        <v>6815</v>
      </c>
      <c r="C46" s="3" t="s">
        <v>5400</v>
      </c>
    </row>
    <row r="47" spans="1:3" x14ac:dyDescent="0.25">
      <c r="A47" s="3">
        <v>47</v>
      </c>
      <c r="B47" s="3" t="s">
        <v>6816</v>
      </c>
      <c r="C47" s="3" t="s">
        <v>6794</v>
      </c>
    </row>
    <row r="48" spans="1:3" x14ac:dyDescent="0.25">
      <c r="A48" s="3">
        <v>48</v>
      </c>
      <c r="B48" s="3" t="s">
        <v>6817</v>
      </c>
      <c r="C48" s="3" t="s">
        <v>6818</v>
      </c>
    </row>
    <row r="49" spans="1:3" x14ac:dyDescent="0.25">
      <c r="A49" s="3">
        <v>49</v>
      </c>
      <c r="B49" s="3" t="s">
        <v>6819</v>
      </c>
      <c r="C49" s="3" t="s">
        <v>6820</v>
      </c>
    </row>
    <row r="50" spans="1:3" x14ac:dyDescent="0.25">
      <c r="A50" s="3">
        <v>50</v>
      </c>
      <c r="B50" s="3" t="s">
        <v>6821</v>
      </c>
      <c r="C50" s="3" t="s">
        <v>6822</v>
      </c>
    </row>
    <row r="51" spans="1:3" x14ac:dyDescent="0.25">
      <c r="A51" s="3">
        <v>51</v>
      </c>
      <c r="B51" s="3" t="s">
        <v>6823</v>
      </c>
      <c r="C51" s="3" t="s">
        <v>6727</v>
      </c>
    </row>
    <row r="52" spans="1:3" x14ac:dyDescent="0.25">
      <c r="A52" s="3">
        <v>52</v>
      </c>
      <c r="B52" s="3" t="s">
        <v>6824</v>
      </c>
      <c r="C52" s="3" t="s">
        <v>6825</v>
      </c>
    </row>
    <row r="53" spans="1:3" x14ac:dyDescent="0.25">
      <c r="A53" s="3">
        <v>53</v>
      </c>
      <c r="B53" s="3" t="s">
        <v>6826</v>
      </c>
      <c r="C53" s="3" t="s">
        <v>6827</v>
      </c>
    </row>
    <row r="54" spans="1:3" x14ac:dyDescent="0.25">
      <c r="A54" s="3">
        <v>54</v>
      </c>
      <c r="B54" s="3" t="s">
        <v>6828</v>
      </c>
      <c r="C54" s="3" t="s">
        <v>3638</v>
      </c>
    </row>
    <row r="55" spans="1:3" x14ac:dyDescent="0.25">
      <c r="A55" s="3">
        <v>55</v>
      </c>
      <c r="B55" s="3" t="s">
        <v>6829</v>
      </c>
      <c r="C55" s="3">
        <v>1955</v>
      </c>
    </row>
    <row r="56" spans="1:3" x14ac:dyDescent="0.25">
      <c r="A56" s="3">
        <v>56</v>
      </c>
      <c r="B56" s="3" t="s">
        <v>6830</v>
      </c>
      <c r="C56" s="3" t="s">
        <v>6831</v>
      </c>
    </row>
    <row r="57" spans="1:3" x14ac:dyDescent="0.25">
      <c r="A57" s="3">
        <v>57</v>
      </c>
      <c r="B57" s="3" t="s">
        <v>6832</v>
      </c>
      <c r="C57" s="3" t="s">
        <v>3038</v>
      </c>
    </row>
    <row r="58" spans="1:3" x14ac:dyDescent="0.25">
      <c r="A58" s="3">
        <v>58</v>
      </c>
      <c r="B58" s="3" t="s">
        <v>1287</v>
      </c>
      <c r="C58" s="3" t="s">
        <v>5848</v>
      </c>
    </row>
    <row r="59" spans="1:3" x14ac:dyDescent="0.25">
      <c r="A59" s="3">
        <v>59</v>
      </c>
      <c r="B59" s="3" t="s">
        <v>6833</v>
      </c>
    </row>
    <row r="60" spans="1:3" x14ac:dyDescent="0.25">
      <c r="A60" s="3">
        <v>60</v>
      </c>
      <c r="B60" s="3" t="s">
        <v>6834</v>
      </c>
      <c r="C60" s="3">
        <v>1912</v>
      </c>
    </row>
    <row r="61" spans="1:3" x14ac:dyDescent="0.25">
      <c r="A61" s="3">
        <v>61</v>
      </c>
      <c r="B61" s="3" t="s">
        <v>6835</v>
      </c>
      <c r="C61" s="3" t="s">
        <v>6672</v>
      </c>
    </row>
    <row r="62" spans="1:3" x14ac:dyDescent="0.25">
      <c r="A62" s="3">
        <v>62</v>
      </c>
      <c r="B62" s="3" t="s">
        <v>6836</v>
      </c>
      <c r="C62" s="3" t="s">
        <v>6837</v>
      </c>
    </row>
    <row r="63" spans="1:3" x14ac:dyDescent="0.25">
      <c r="A63" s="3">
        <v>63</v>
      </c>
      <c r="B63" s="3" t="s">
        <v>6838</v>
      </c>
      <c r="C63" s="3" t="s">
        <v>6839</v>
      </c>
    </row>
    <row r="64" spans="1:3" x14ac:dyDescent="0.25">
      <c r="A64" s="3">
        <v>64</v>
      </c>
      <c r="B64" s="3" t="s">
        <v>6840</v>
      </c>
      <c r="C64" s="3" t="s">
        <v>5663</v>
      </c>
    </row>
    <row r="65" spans="1:3" x14ac:dyDescent="0.25">
      <c r="A65" s="3">
        <v>65</v>
      </c>
      <c r="B65" s="3" t="s">
        <v>6841</v>
      </c>
      <c r="C65" s="3" t="s">
        <v>6842</v>
      </c>
    </row>
    <row r="66" spans="1:3" x14ac:dyDescent="0.25">
      <c r="A66" s="3">
        <v>66</v>
      </c>
      <c r="B66" s="3" t="s">
        <v>6843</v>
      </c>
    </row>
    <row r="67" spans="1:3" x14ac:dyDescent="0.25">
      <c r="A67" s="3">
        <v>67</v>
      </c>
      <c r="B67" s="3" t="s">
        <v>6844</v>
      </c>
      <c r="C67" s="3" t="s">
        <v>6827</v>
      </c>
    </row>
    <row r="68" spans="1:3" x14ac:dyDescent="0.25">
      <c r="A68" s="3">
        <v>68</v>
      </c>
      <c r="B68" s="3" t="s">
        <v>6845</v>
      </c>
      <c r="C68" s="3">
        <v>1924</v>
      </c>
    </row>
    <row r="69" spans="1:3" x14ac:dyDescent="0.25">
      <c r="A69" s="3">
        <v>69</v>
      </c>
      <c r="B69" s="3" t="s">
        <v>6846</v>
      </c>
      <c r="C69" s="3">
        <v>1943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outlinePr summaryBelow="0" summaryRight="0"/>
  </sheetPr>
  <dimension ref="A1:C80"/>
  <sheetViews>
    <sheetView workbookViewId="0">
      <selection sqref="A1:XFD1"/>
    </sheetView>
  </sheetViews>
  <sheetFormatPr defaultColWidth="14.42578125" defaultRowHeight="15" customHeight="1" x14ac:dyDescent="0.25"/>
  <cols>
    <col min="1" max="1" width="9.7109375" customWidth="1"/>
    <col min="2" max="2" width="31.85546875" customWidth="1"/>
  </cols>
  <sheetData>
    <row r="1" spans="1:3" x14ac:dyDescent="0.25">
      <c r="A1" s="3">
        <v>1</v>
      </c>
      <c r="B1" s="3" t="s">
        <v>6847</v>
      </c>
      <c r="C1" s="3" t="s">
        <v>3261</v>
      </c>
    </row>
    <row r="2" spans="1:3" x14ac:dyDescent="0.25">
      <c r="A2" s="3">
        <v>2</v>
      </c>
      <c r="B2" s="3" t="s">
        <v>6848</v>
      </c>
      <c r="C2" s="3" t="s">
        <v>6849</v>
      </c>
    </row>
    <row r="3" spans="1:3" x14ac:dyDescent="0.25">
      <c r="A3" s="3">
        <v>3</v>
      </c>
      <c r="B3" s="3" t="s">
        <v>6850</v>
      </c>
      <c r="C3" s="3" t="s">
        <v>6851</v>
      </c>
    </row>
    <row r="4" spans="1:3" x14ac:dyDescent="0.25">
      <c r="A4" s="3">
        <v>4</v>
      </c>
      <c r="B4" s="3" t="s">
        <v>6852</v>
      </c>
      <c r="C4" s="3" t="s">
        <v>6853</v>
      </c>
    </row>
    <row r="5" spans="1:3" x14ac:dyDescent="0.25">
      <c r="A5" s="3">
        <v>5</v>
      </c>
      <c r="B5" s="3" t="s">
        <v>6854</v>
      </c>
      <c r="C5" s="3" t="s">
        <v>3808</v>
      </c>
    </row>
    <row r="6" spans="1:3" x14ac:dyDescent="0.25">
      <c r="A6" s="3">
        <v>6</v>
      </c>
      <c r="B6" s="3" t="s">
        <v>6855</v>
      </c>
      <c r="C6" s="3" t="s">
        <v>6856</v>
      </c>
    </row>
    <row r="7" spans="1:3" x14ac:dyDescent="0.25">
      <c r="A7" s="3">
        <v>7</v>
      </c>
      <c r="B7" s="3" t="s">
        <v>6857</v>
      </c>
      <c r="C7" s="3" t="s">
        <v>5064</v>
      </c>
    </row>
    <row r="8" spans="1:3" x14ac:dyDescent="0.25">
      <c r="A8" s="3">
        <v>8</v>
      </c>
      <c r="B8" s="3" t="s">
        <v>6858</v>
      </c>
      <c r="C8" s="3" t="s">
        <v>6295</v>
      </c>
    </row>
    <row r="9" spans="1:3" x14ac:dyDescent="0.25">
      <c r="A9" s="3">
        <v>9</v>
      </c>
      <c r="B9" s="3" t="s">
        <v>6859</v>
      </c>
      <c r="C9" s="3" t="s">
        <v>6860</v>
      </c>
    </row>
    <row r="10" spans="1:3" x14ac:dyDescent="0.25">
      <c r="A10" s="3">
        <v>10</v>
      </c>
      <c r="B10" s="3" t="s">
        <v>6861</v>
      </c>
      <c r="C10" s="3" t="s">
        <v>6862</v>
      </c>
    </row>
    <row r="11" spans="1:3" x14ac:dyDescent="0.25">
      <c r="A11" s="3">
        <v>11</v>
      </c>
      <c r="B11" s="3" t="s">
        <v>6863</v>
      </c>
      <c r="C11" s="3" t="s">
        <v>4911</v>
      </c>
    </row>
    <row r="12" spans="1:3" x14ac:dyDescent="0.25">
      <c r="A12" s="3">
        <v>12</v>
      </c>
      <c r="B12" s="3" t="s">
        <v>6864</v>
      </c>
      <c r="C12" s="3" t="s">
        <v>6865</v>
      </c>
    </row>
    <row r="13" spans="1:3" x14ac:dyDescent="0.25">
      <c r="A13" s="3">
        <v>13</v>
      </c>
      <c r="B13" s="3" t="s">
        <v>6866</v>
      </c>
      <c r="C13" s="3" t="s">
        <v>6867</v>
      </c>
    </row>
    <row r="14" spans="1:3" x14ac:dyDescent="0.25">
      <c r="A14" s="3">
        <v>14</v>
      </c>
      <c r="B14" s="3" t="s">
        <v>5403</v>
      </c>
      <c r="C14" s="3" t="s">
        <v>5423</v>
      </c>
    </row>
    <row r="15" spans="1:3" x14ac:dyDescent="0.25">
      <c r="A15" s="3">
        <v>15</v>
      </c>
      <c r="B15" s="3" t="s">
        <v>6868</v>
      </c>
      <c r="C15" s="3">
        <v>1969</v>
      </c>
    </row>
    <row r="16" spans="1:3" x14ac:dyDescent="0.25">
      <c r="A16" s="3">
        <v>16</v>
      </c>
      <c r="B16" s="3" t="s">
        <v>6869</v>
      </c>
      <c r="C16" s="3" t="s">
        <v>3886</v>
      </c>
    </row>
    <row r="17" spans="1:3" x14ac:dyDescent="0.25">
      <c r="A17" s="3">
        <v>15</v>
      </c>
      <c r="B17" s="3" t="s">
        <v>6870</v>
      </c>
      <c r="C17" s="3" t="s">
        <v>6451</v>
      </c>
    </row>
    <row r="18" spans="1:3" x14ac:dyDescent="0.25">
      <c r="A18" s="3">
        <v>18</v>
      </c>
      <c r="B18" s="3">
        <v>1</v>
      </c>
    </row>
    <row r="19" spans="1:3" x14ac:dyDescent="0.25">
      <c r="A19" s="3">
        <v>19</v>
      </c>
      <c r="B19" s="3" t="s">
        <v>6871</v>
      </c>
      <c r="C19" s="3" t="s">
        <v>6872</v>
      </c>
    </row>
    <row r="20" spans="1:3" x14ac:dyDescent="0.25">
      <c r="A20" s="3">
        <v>20</v>
      </c>
      <c r="B20" s="3" t="s">
        <v>6873</v>
      </c>
      <c r="C20" s="3" t="s">
        <v>5808</v>
      </c>
    </row>
    <row r="21" spans="1:3" x14ac:dyDescent="0.25">
      <c r="A21" s="3">
        <v>21</v>
      </c>
      <c r="B21" s="3" t="s">
        <v>6874</v>
      </c>
      <c r="C21" s="3" t="s">
        <v>6875</v>
      </c>
    </row>
    <row r="22" spans="1:3" x14ac:dyDescent="0.25">
      <c r="A22" s="3">
        <v>22</v>
      </c>
      <c r="B22" s="3" t="s">
        <v>6876</v>
      </c>
      <c r="C22" s="3" t="s">
        <v>3042</v>
      </c>
    </row>
    <row r="23" spans="1:3" x14ac:dyDescent="0.25">
      <c r="A23" s="3">
        <v>23</v>
      </c>
      <c r="B23" s="3" t="s">
        <v>6877</v>
      </c>
      <c r="C23" s="3">
        <v>2014</v>
      </c>
    </row>
    <row r="24" spans="1:3" x14ac:dyDescent="0.25">
      <c r="A24" s="3">
        <v>24</v>
      </c>
      <c r="B24" s="3" t="s">
        <v>6878</v>
      </c>
      <c r="C24" s="3">
        <v>1970</v>
      </c>
    </row>
    <row r="25" spans="1:3" x14ac:dyDescent="0.25">
      <c r="A25" s="3">
        <v>25</v>
      </c>
      <c r="B25" s="3" t="s">
        <v>6879</v>
      </c>
      <c r="C25" s="3">
        <v>1986</v>
      </c>
    </row>
    <row r="26" spans="1:3" x14ac:dyDescent="0.25">
      <c r="A26" s="3">
        <v>26</v>
      </c>
      <c r="B26" s="3" t="s">
        <v>6880</v>
      </c>
    </row>
    <row r="27" spans="1:3" x14ac:dyDescent="0.25">
      <c r="A27" s="3">
        <v>27</v>
      </c>
      <c r="B27" s="3" t="s">
        <v>6881</v>
      </c>
      <c r="C27" s="3" t="s">
        <v>6882</v>
      </c>
    </row>
    <row r="28" spans="1:3" x14ac:dyDescent="0.25">
      <c r="A28" s="3">
        <v>28</v>
      </c>
      <c r="B28" s="3" t="s">
        <v>6470</v>
      </c>
    </row>
    <row r="29" spans="1:3" x14ac:dyDescent="0.25">
      <c r="A29" s="3">
        <v>29</v>
      </c>
      <c r="B29" s="3" t="s">
        <v>4831</v>
      </c>
      <c r="C29" s="3">
        <v>1970</v>
      </c>
    </row>
    <row r="30" spans="1:3" x14ac:dyDescent="0.25">
      <c r="A30" s="3">
        <v>30</v>
      </c>
      <c r="B30" s="3" t="s">
        <v>6883</v>
      </c>
      <c r="C30" s="3">
        <v>1945</v>
      </c>
    </row>
    <row r="31" spans="1:3" x14ac:dyDescent="0.25">
      <c r="A31" s="3">
        <v>31</v>
      </c>
      <c r="B31" s="3" t="s">
        <v>6884</v>
      </c>
      <c r="C31" s="3">
        <v>1992</v>
      </c>
    </row>
    <row r="32" spans="1:3" x14ac:dyDescent="0.25">
      <c r="A32" s="3">
        <v>32</v>
      </c>
      <c r="B32" s="3" t="s">
        <v>6885</v>
      </c>
      <c r="C32" s="3" t="s">
        <v>6886</v>
      </c>
    </row>
    <row r="33" spans="1:3" x14ac:dyDescent="0.25">
      <c r="A33" s="3">
        <v>33</v>
      </c>
      <c r="B33" s="3" t="s">
        <v>6887</v>
      </c>
      <c r="C33" s="3">
        <v>1932</v>
      </c>
    </row>
    <row r="34" spans="1:3" x14ac:dyDescent="0.25">
      <c r="A34" s="3">
        <v>34</v>
      </c>
      <c r="B34" s="3" t="s">
        <v>6888</v>
      </c>
      <c r="C34" s="3">
        <v>1974</v>
      </c>
    </row>
    <row r="35" spans="1:3" x14ac:dyDescent="0.25">
      <c r="A35" s="3">
        <v>35</v>
      </c>
      <c r="B35" s="3" t="s">
        <v>6889</v>
      </c>
      <c r="C35" s="3" t="s">
        <v>4800</v>
      </c>
    </row>
    <row r="36" spans="1:3" x14ac:dyDescent="0.25">
      <c r="A36" s="3">
        <v>36</v>
      </c>
      <c r="B36" s="3" t="s">
        <v>6890</v>
      </c>
      <c r="C36" s="3" t="s">
        <v>3904</v>
      </c>
    </row>
    <row r="37" spans="1:3" x14ac:dyDescent="0.25">
      <c r="A37" s="3">
        <v>37</v>
      </c>
      <c r="B37" s="3" t="s">
        <v>6891</v>
      </c>
      <c r="C37" s="3" t="s">
        <v>6892</v>
      </c>
    </row>
    <row r="38" spans="1:3" x14ac:dyDescent="0.25">
      <c r="A38" s="3">
        <v>38</v>
      </c>
      <c r="B38" s="3" t="s">
        <v>6893</v>
      </c>
      <c r="C38" s="3" t="s">
        <v>6894</v>
      </c>
    </row>
    <row r="39" spans="1:3" x14ac:dyDescent="0.25">
      <c r="A39" s="3">
        <v>39</v>
      </c>
      <c r="B39" s="3" t="s">
        <v>6895</v>
      </c>
      <c r="C39" s="3" t="s">
        <v>6896</v>
      </c>
    </row>
    <row r="40" spans="1:3" x14ac:dyDescent="0.25">
      <c r="A40" s="3">
        <v>40</v>
      </c>
      <c r="B40" s="3" t="s">
        <v>6897</v>
      </c>
    </row>
    <row r="41" spans="1:3" x14ac:dyDescent="0.25">
      <c r="A41" s="3">
        <v>41</v>
      </c>
      <c r="B41" s="3" t="s">
        <v>6898</v>
      </c>
      <c r="C41" s="3" t="s">
        <v>6899</v>
      </c>
    </row>
    <row r="42" spans="1:3" x14ac:dyDescent="0.25">
      <c r="A42" s="3">
        <v>42</v>
      </c>
      <c r="B42" s="3" t="s">
        <v>6900</v>
      </c>
      <c r="C42" s="3" t="s">
        <v>6901</v>
      </c>
    </row>
    <row r="43" spans="1:3" x14ac:dyDescent="0.25">
      <c r="A43" s="3">
        <v>43</v>
      </c>
      <c r="B43" s="3" t="s">
        <v>6902</v>
      </c>
      <c r="C43" s="3" t="s">
        <v>6903</v>
      </c>
    </row>
    <row r="44" spans="1:3" x14ac:dyDescent="0.25">
      <c r="A44" s="3">
        <v>44</v>
      </c>
      <c r="B44" s="3" t="s">
        <v>6904</v>
      </c>
      <c r="C44" s="3" t="s">
        <v>6905</v>
      </c>
    </row>
    <row r="45" spans="1:3" x14ac:dyDescent="0.25">
      <c r="A45" s="3">
        <v>45</v>
      </c>
      <c r="B45" s="3" t="s">
        <v>6890</v>
      </c>
      <c r="C45" s="3" t="s">
        <v>3904</v>
      </c>
    </row>
    <row r="46" spans="1:3" x14ac:dyDescent="0.25">
      <c r="A46" s="3">
        <v>46</v>
      </c>
      <c r="B46" s="3" t="s">
        <v>6889</v>
      </c>
      <c r="C46" s="3" t="s">
        <v>4800</v>
      </c>
    </row>
    <row r="47" spans="1:3" x14ac:dyDescent="0.25">
      <c r="A47" s="3">
        <v>47</v>
      </c>
      <c r="B47" s="3" t="s">
        <v>6906</v>
      </c>
      <c r="C47" s="3" t="s">
        <v>4281</v>
      </c>
    </row>
    <row r="48" spans="1:3" x14ac:dyDescent="0.25">
      <c r="A48" s="3">
        <v>48</v>
      </c>
      <c r="B48" s="3" t="s">
        <v>6907</v>
      </c>
      <c r="C48" s="3" t="s">
        <v>6908</v>
      </c>
    </row>
    <row r="49" spans="1:3" x14ac:dyDescent="0.25">
      <c r="A49" s="3">
        <v>49</v>
      </c>
      <c r="B49" s="3" t="s">
        <v>6909</v>
      </c>
      <c r="C49" s="3">
        <v>1970</v>
      </c>
    </row>
    <row r="50" spans="1:3" x14ac:dyDescent="0.25">
      <c r="A50" s="3">
        <v>50</v>
      </c>
      <c r="B50" s="3" t="s">
        <v>6910</v>
      </c>
      <c r="C50" s="3" t="s">
        <v>6911</v>
      </c>
    </row>
    <row r="51" spans="1:3" x14ac:dyDescent="0.25">
      <c r="A51" s="3">
        <v>51</v>
      </c>
      <c r="B51" s="3" t="s">
        <v>6912</v>
      </c>
      <c r="C51" s="3" t="s">
        <v>6913</v>
      </c>
    </row>
    <row r="52" spans="1:3" x14ac:dyDescent="0.25">
      <c r="A52" s="3">
        <v>52</v>
      </c>
      <c r="B52" s="25">
        <v>45717</v>
      </c>
    </row>
    <row r="53" spans="1:3" x14ac:dyDescent="0.25">
      <c r="A53" s="3">
        <v>53</v>
      </c>
      <c r="B53" s="3" t="s">
        <v>6914</v>
      </c>
      <c r="C53" s="3" t="s">
        <v>6915</v>
      </c>
    </row>
    <row r="54" spans="1:3" x14ac:dyDescent="0.25">
      <c r="A54" s="3">
        <v>54</v>
      </c>
      <c r="B54" s="3" t="s">
        <v>6916</v>
      </c>
      <c r="C54" s="3" t="s">
        <v>6917</v>
      </c>
    </row>
    <row r="55" spans="1:3" x14ac:dyDescent="0.25">
      <c r="A55" s="3">
        <v>55</v>
      </c>
      <c r="B55" s="3" t="s">
        <v>6918</v>
      </c>
      <c r="C55" s="3" t="s">
        <v>4661</v>
      </c>
    </row>
    <row r="56" spans="1:3" x14ac:dyDescent="0.25">
      <c r="A56" s="3">
        <v>56</v>
      </c>
      <c r="B56" s="3" t="s">
        <v>6919</v>
      </c>
      <c r="C56" s="3" t="s">
        <v>6920</v>
      </c>
    </row>
    <row r="57" spans="1:3" x14ac:dyDescent="0.25">
      <c r="A57" s="3">
        <v>57</v>
      </c>
      <c r="B57" s="3" t="s">
        <v>6921</v>
      </c>
      <c r="C57" s="3" t="s">
        <v>6922</v>
      </c>
    </row>
    <row r="58" spans="1:3" x14ac:dyDescent="0.25">
      <c r="A58" s="3">
        <v>58</v>
      </c>
      <c r="B58" s="3">
        <v>1</v>
      </c>
    </row>
    <row r="59" spans="1:3" x14ac:dyDescent="0.25">
      <c r="A59" s="3">
        <v>59</v>
      </c>
      <c r="B59" s="3" t="s">
        <v>6923</v>
      </c>
      <c r="C59" s="3" t="s">
        <v>6924</v>
      </c>
    </row>
    <row r="60" spans="1:3" x14ac:dyDescent="0.25">
      <c r="A60" s="3">
        <v>60</v>
      </c>
      <c r="B60" s="3" t="s">
        <v>6925</v>
      </c>
      <c r="C60" s="3" t="s">
        <v>3261</v>
      </c>
    </row>
    <row r="61" spans="1:3" x14ac:dyDescent="0.25">
      <c r="A61" s="3">
        <v>61</v>
      </c>
      <c r="B61" s="3" t="s">
        <v>6926</v>
      </c>
      <c r="C61" s="3" t="s">
        <v>6927</v>
      </c>
    </row>
    <row r="62" spans="1:3" x14ac:dyDescent="0.25">
      <c r="A62" s="3">
        <v>62</v>
      </c>
      <c r="B62" s="3" t="s">
        <v>6928</v>
      </c>
      <c r="C62" s="3" t="s">
        <v>4768</v>
      </c>
    </row>
    <row r="63" spans="1:3" x14ac:dyDescent="0.25">
      <c r="A63" s="3">
        <v>63</v>
      </c>
      <c r="B63" s="3" t="s">
        <v>6929</v>
      </c>
      <c r="C63" s="3" t="s">
        <v>6273</v>
      </c>
    </row>
    <row r="64" spans="1:3" x14ac:dyDescent="0.25">
      <c r="A64" s="3">
        <v>64</v>
      </c>
      <c r="B64" s="3" t="s">
        <v>6930</v>
      </c>
      <c r="C64" s="3" t="s">
        <v>6931</v>
      </c>
    </row>
    <row r="65" spans="1:3" x14ac:dyDescent="0.25">
      <c r="A65" s="3">
        <v>65</v>
      </c>
      <c r="B65" s="3" t="s">
        <v>6932</v>
      </c>
      <c r="C65" s="3" t="s">
        <v>6933</v>
      </c>
    </row>
    <row r="66" spans="1:3" x14ac:dyDescent="0.25">
      <c r="A66" s="3">
        <v>66</v>
      </c>
      <c r="B66" s="3" t="s">
        <v>6934</v>
      </c>
      <c r="C66" s="3" t="s">
        <v>6935</v>
      </c>
    </row>
    <row r="67" spans="1:3" x14ac:dyDescent="0.25">
      <c r="A67" s="3">
        <v>67</v>
      </c>
      <c r="B67" s="3" t="s">
        <v>6936</v>
      </c>
      <c r="C67" s="3">
        <v>1992</v>
      </c>
    </row>
    <row r="68" spans="1:3" x14ac:dyDescent="0.25">
      <c r="A68" s="3">
        <v>68</v>
      </c>
      <c r="B68" s="3" t="s">
        <v>6937</v>
      </c>
      <c r="C68" s="3" t="s">
        <v>6938</v>
      </c>
    </row>
    <row r="69" spans="1:3" x14ac:dyDescent="0.25">
      <c r="A69" s="3">
        <v>69</v>
      </c>
      <c r="B69" s="3" t="s">
        <v>6939</v>
      </c>
      <c r="C69" s="3" t="s">
        <v>6940</v>
      </c>
    </row>
    <row r="70" spans="1:3" x14ac:dyDescent="0.25">
      <c r="A70" s="3">
        <v>70</v>
      </c>
      <c r="B70" s="3" t="s">
        <v>6941</v>
      </c>
      <c r="C70" s="3" t="s">
        <v>4800</v>
      </c>
    </row>
    <row r="71" spans="1:3" x14ac:dyDescent="0.25">
      <c r="A71" s="3">
        <v>71</v>
      </c>
      <c r="B71" s="3" t="s">
        <v>6942</v>
      </c>
      <c r="C71" s="3" t="s">
        <v>6943</v>
      </c>
    </row>
    <row r="72" spans="1:3" x14ac:dyDescent="0.25">
      <c r="A72" s="3">
        <v>72</v>
      </c>
      <c r="B72" s="3" t="s">
        <v>6944</v>
      </c>
      <c r="C72" s="3" t="s">
        <v>6945</v>
      </c>
    </row>
    <row r="73" spans="1:3" x14ac:dyDescent="0.25">
      <c r="A73" s="3">
        <v>73</v>
      </c>
      <c r="B73" s="3" t="s">
        <v>6946</v>
      </c>
      <c r="C73" s="3" t="s">
        <v>5592</v>
      </c>
    </row>
    <row r="74" spans="1:3" x14ac:dyDescent="0.25">
      <c r="A74" s="3">
        <v>74</v>
      </c>
      <c r="B74" s="3" t="s">
        <v>6947</v>
      </c>
    </row>
    <row r="75" spans="1:3" x14ac:dyDescent="0.25">
      <c r="A75" s="3">
        <v>75</v>
      </c>
      <c r="B75" s="3" t="s">
        <v>6948</v>
      </c>
      <c r="C75" s="3" t="s">
        <v>6949</v>
      </c>
    </row>
    <row r="76" spans="1:3" x14ac:dyDescent="0.25">
      <c r="A76" s="3">
        <v>76</v>
      </c>
      <c r="B76" s="3" t="s">
        <v>6950</v>
      </c>
      <c r="C76" s="3" t="s">
        <v>4312</v>
      </c>
    </row>
    <row r="77" spans="1:3" x14ac:dyDescent="0.25">
      <c r="A77" s="3">
        <v>77</v>
      </c>
      <c r="B77" s="3" t="s">
        <v>6951</v>
      </c>
      <c r="C77" s="3" t="s">
        <v>3811</v>
      </c>
    </row>
    <row r="78" spans="1:3" x14ac:dyDescent="0.25">
      <c r="A78" s="3">
        <v>78</v>
      </c>
      <c r="B78" s="3" t="s">
        <v>6952</v>
      </c>
      <c r="C78" s="3" t="s">
        <v>6953</v>
      </c>
    </row>
    <row r="79" spans="1:3" x14ac:dyDescent="0.25">
      <c r="A79" s="3">
        <v>79</v>
      </c>
      <c r="B79" s="3" t="s">
        <v>6954</v>
      </c>
      <c r="C79" s="3" t="s">
        <v>6955</v>
      </c>
    </row>
    <row r="80" spans="1:3" x14ac:dyDescent="0.25">
      <c r="A80" s="3">
        <v>80</v>
      </c>
      <c r="B80" s="3" t="s">
        <v>6956</v>
      </c>
      <c r="C80" s="3" t="s">
        <v>6957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C196"/>
  <sheetViews>
    <sheetView workbookViewId="0">
      <selection sqref="A1:XFD1"/>
    </sheetView>
  </sheetViews>
  <sheetFormatPr defaultColWidth="14.42578125" defaultRowHeight="15" customHeight="1" x14ac:dyDescent="0.25"/>
  <cols>
    <col min="2" max="2" width="29.7109375" customWidth="1"/>
    <col min="3" max="3" width="19" customWidth="1"/>
  </cols>
  <sheetData>
    <row r="1" spans="1:3" x14ac:dyDescent="0.25">
      <c r="A1" s="3">
        <v>1</v>
      </c>
      <c r="B1" s="3" t="s">
        <v>322</v>
      </c>
      <c r="C1" s="3" t="s">
        <v>323</v>
      </c>
    </row>
    <row r="2" spans="1:3" x14ac:dyDescent="0.25">
      <c r="A2" s="3">
        <v>2</v>
      </c>
      <c r="B2" s="3" t="s">
        <v>324</v>
      </c>
      <c r="C2" s="3" t="s">
        <v>325</v>
      </c>
    </row>
    <row r="3" spans="1:3" x14ac:dyDescent="0.25">
      <c r="A3" s="3">
        <v>3</v>
      </c>
      <c r="B3" s="3" t="s">
        <v>326</v>
      </c>
      <c r="C3" s="3" t="s">
        <v>327</v>
      </c>
    </row>
    <row r="4" spans="1:3" x14ac:dyDescent="0.25">
      <c r="A4" s="3">
        <v>4</v>
      </c>
      <c r="B4" s="3" t="s">
        <v>328</v>
      </c>
      <c r="C4" s="3" t="s">
        <v>329</v>
      </c>
    </row>
    <row r="5" spans="1:3" x14ac:dyDescent="0.25">
      <c r="A5" s="3">
        <v>5</v>
      </c>
      <c r="B5" s="3" t="s">
        <v>330</v>
      </c>
      <c r="C5" s="3" t="s">
        <v>331</v>
      </c>
    </row>
    <row r="6" spans="1:3" x14ac:dyDescent="0.25">
      <c r="A6" s="3">
        <v>6</v>
      </c>
      <c r="B6" s="3" t="s">
        <v>332</v>
      </c>
      <c r="C6" s="3">
        <v>1950</v>
      </c>
    </row>
    <row r="7" spans="1:3" x14ac:dyDescent="0.25">
      <c r="A7" s="3">
        <v>7</v>
      </c>
      <c r="B7" s="3" t="s">
        <v>333</v>
      </c>
    </row>
    <row r="8" spans="1:3" x14ac:dyDescent="0.25">
      <c r="A8" s="3">
        <v>8</v>
      </c>
      <c r="B8" s="3" t="s">
        <v>334</v>
      </c>
      <c r="C8" s="3" t="s">
        <v>335</v>
      </c>
    </row>
    <row r="9" spans="1:3" x14ac:dyDescent="0.25">
      <c r="A9" s="3">
        <v>9</v>
      </c>
      <c r="B9" s="3" t="s">
        <v>336</v>
      </c>
      <c r="C9" s="3" t="s">
        <v>337</v>
      </c>
    </row>
    <row r="10" spans="1:3" x14ac:dyDescent="0.25">
      <c r="A10" s="3">
        <v>10</v>
      </c>
    </row>
    <row r="11" spans="1:3" x14ac:dyDescent="0.25">
      <c r="A11" s="3">
        <v>11</v>
      </c>
    </row>
    <row r="12" spans="1:3" x14ac:dyDescent="0.25">
      <c r="A12" s="3">
        <v>13</v>
      </c>
    </row>
    <row r="13" spans="1:3" x14ac:dyDescent="0.25">
      <c r="A13" s="3">
        <v>14</v>
      </c>
      <c r="B13" s="3" t="s">
        <v>338</v>
      </c>
      <c r="C13" s="3" t="s">
        <v>339</v>
      </c>
    </row>
    <row r="14" spans="1:3" x14ac:dyDescent="0.25">
      <c r="A14" s="3">
        <v>15</v>
      </c>
      <c r="B14" s="3" t="s">
        <v>340</v>
      </c>
      <c r="C14" s="3">
        <v>1898</v>
      </c>
    </row>
    <row r="15" spans="1:3" x14ac:dyDescent="0.25">
      <c r="A15" s="3">
        <v>16</v>
      </c>
      <c r="B15" s="3" t="s">
        <v>341</v>
      </c>
      <c r="C15" s="3" t="s">
        <v>342</v>
      </c>
    </row>
    <row r="16" spans="1:3" x14ac:dyDescent="0.25">
      <c r="A16" s="3">
        <v>18</v>
      </c>
      <c r="B16" s="3" t="s">
        <v>343</v>
      </c>
      <c r="C16" s="3" t="s">
        <v>344</v>
      </c>
    </row>
    <row r="17" spans="1:3" x14ac:dyDescent="0.25">
      <c r="A17" s="3">
        <v>19</v>
      </c>
      <c r="B17" s="3" t="s">
        <v>345</v>
      </c>
      <c r="C17" s="3" t="s">
        <v>346</v>
      </c>
    </row>
    <row r="18" spans="1:3" x14ac:dyDescent="0.25">
      <c r="A18" s="3">
        <v>20</v>
      </c>
      <c r="B18" s="3" t="s">
        <v>347</v>
      </c>
      <c r="C18" s="3" t="s">
        <v>348</v>
      </c>
    </row>
    <row r="19" spans="1:3" x14ac:dyDescent="0.25">
      <c r="A19" s="3">
        <v>21</v>
      </c>
      <c r="B19" s="3" t="s">
        <v>349</v>
      </c>
      <c r="C19" s="3" t="s">
        <v>350</v>
      </c>
    </row>
    <row r="20" spans="1:3" x14ac:dyDescent="0.25">
      <c r="A20" s="3">
        <v>21</v>
      </c>
    </row>
    <row r="21" spans="1:3" x14ac:dyDescent="0.25">
      <c r="A21" s="3">
        <v>22</v>
      </c>
    </row>
    <row r="22" spans="1:3" x14ac:dyDescent="0.25">
      <c r="A22" s="3">
        <v>23</v>
      </c>
    </row>
    <row r="23" spans="1:3" x14ac:dyDescent="0.25">
      <c r="A23" s="3">
        <v>24</v>
      </c>
      <c r="B23" s="3" t="s">
        <v>351</v>
      </c>
      <c r="C23" s="3" t="s">
        <v>352</v>
      </c>
    </row>
    <row r="24" spans="1:3" x14ac:dyDescent="0.25">
      <c r="A24" s="3">
        <v>25</v>
      </c>
    </row>
    <row r="25" spans="1:3" x14ac:dyDescent="0.25">
      <c r="A25" s="3">
        <v>26</v>
      </c>
      <c r="B25" s="3" t="s">
        <v>353</v>
      </c>
      <c r="C25" s="3">
        <v>1902</v>
      </c>
    </row>
    <row r="26" spans="1:3" x14ac:dyDescent="0.25">
      <c r="A26" s="3">
        <v>27</v>
      </c>
      <c r="B26" s="3" t="s">
        <v>354</v>
      </c>
      <c r="C26" s="3">
        <v>1949</v>
      </c>
    </row>
    <row r="27" spans="1:3" x14ac:dyDescent="0.25">
      <c r="A27" s="3">
        <v>28</v>
      </c>
    </row>
    <row r="28" spans="1:3" x14ac:dyDescent="0.25">
      <c r="A28" s="3">
        <v>29</v>
      </c>
    </row>
    <row r="29" spans="1:3" x14ac:dyDescent="0.25">
      <c r="A29" s="3">
        <v>30</v>
      </c>
    </row>
    <row r="30" spans="1:3" x14ac:dyDescent="0.25">
      <c r="A30" s="3">
        <v>31</v>
      </c>
      <c r="B30" s="3" t="s">
        <v>355</v>
      </c>
      <c r="C30" s="3" t="s">
        <v>356</v>
      </c>
    </row>
    <row r="31" spans="1:3" x14ac:dyDescent="0.25">
      <c r="A31" s="3">
        <v>32</v>
      </c>
      <c r="B31" s="3" t="s">
        <v>357</v>
      </c>
      <c r="C31" s="3" t="s">
        <v>358</v>
      </c>
    </row>
    <row r="32" spans="1:3" x14ac:dyDescent="0.25">
      <c r="A32" s="3">
        <v>33</v>
      </c>
      <c r="B32" s="3" t="s">
        <v>359</v>
      </c>
      <c r="C32" s="3" t="s">
        <v>360</v>
      </c>
    </row>
    <row r="33" spans="1:3" x14ac:dyDescent="0.25">
      <c r="A33" s="3">
        <v>34</v>
      </c>
      <c r="B33" s="3" t="s">
        <v>361</v>
      </c>
      <c r="C33" s="3" t="s">
        <v>362</v>
      </c>
    </row>
    <row r="34" spans="1:3" x14ac:dyDescent="0.25">
      <c r="A34" s="3">
        <v>35</v>
      </c>
      <c r="B34" s="3" t="s">
        <v>363</v>
      </c>
      <c r="C34" s="3" t="s">
        <v>364</v>
      </c>
    </row>
    <row r="35" spans="1:3" x14ac:dyDescent="0.25">
      <c r="A35" s="3">
        <v>36</v>
      </c>
      <c r="B35" s="3" t="s">
        <v>365</v>
      </c>
      <c r="C35" s="3" t="s">
        <v>366</v>
      </c>
    </row>
    <row r="36" spans="1:3" x14ac:dyDescent="0.25">
      <c r="A36" s="3">
        <v>37</v>
      </c>
      <c r="B36" s="3" t="s">
        <v>367</v>
      </c>
      <c r="C36" s="3" t="s">
        <v>368</v>
      </c>
    </row>
    <row r="37" spans="1:3" x14ac:dyDescent="0.25">
      <c r="A37" s="3">
        <v>38</v>
      </c>
      <c r="B37" s="3" t="s">
        <v>369</v>
      </c>
      <c r="C37" s="3" t="s">
        <v>370</v>
      </c>
    </row>
    <row r="38" spans="1:3" x14ac:dyDescent="0.25">
      <c r="A38" s="3">
        <v>39</v>
      </c>
      <c r="B38" s="3" t="s">
        <v>371</v>
      </c>
      <c r="C38" s="3" t="s">
        <v>372</v>
      </c>
    </row>
    <row r="39" spans="1:3" x14ac:dyDescent="0.25">
      <c r="A39" s="3">
        <v>40</v>
      </c>
      <c r="B39" s="3" t="s">
        <v>373</v>
      </c>
      <c r="C39" s="3" t="s">
        <v>374</v>
      </c>
    </row>
    <row r="40" spans="1:3" x14ac:dyDescent="0.25">
      <c r="A40" s="3">
        <v>41</v>
      </c>
      <c r="B40" s="3" t="s">
        <v>375</v>
      </c>
      <c r="C40" s="3" t="s">
        <v>376</v>
      </c>
    </row>
    <row r="41" spans="1:3" x14ac:dyDescent="0.25">
      <c r="A41" s="3">
        <v>42</v>
      </c>
      <c r="B41" s="3" t="s">
        <v>377</v>
      </c>
      <c r="C41" s="3" t="s">
        <v>378</v>
      </c>
    </row>
    <row r="42" spans="1:3" x14ac:dyDescent="0.25">
      <c r="A42" s="3">
        <v>43</v>
      </c>
      <c r="B42" s="3" t="s">
        <v>379</v>
      </c>
      <c r="C42" s="3" t="s">
        <v>380</v>
      </c>
    </row>
    <row r="43" spans="1:3" x14ac:dyDescent="0.25">
      <c r="A43" s="3">
        <v>44</v>
      </c>
      <c r="B43" s="3" t="s">
        <v>381</v>
      </c>
      <c r="C43" s="3" t="s">
        <v>382</v>
      </c>
    </row>
    <row r="44" spans="1:3" x14ac:dyDescent="0.25">
      <c r="A44" s="3">
        <v>45</v>
      </c>
      <c r="B44" s="3" t="s">
        <v>383</v>
      </c>
      <c r="C44" s="3" t="s">
        <v>384</v>
      </c>
    </row>
    <row r="45" spans="1:3" x14ac:dyDescent="0.25">
      <c r="B45" s="3" t="s">
        <v>385</v>
      </c>
      <c r="C45" s="3" t="s">
        <v>386</v>
      </c>
    </row>
    <row r="46" spans="1:3" x14ac:dyDescent="0.25">
      <c r="A46" s="3">
        <v>46</v>
      </c>
      <c r="B46" s="3" t="s">
        <v>387</v>
      </c>
      <c r="C46" s="3">
        <v>1939</v>
      </c>
    </row>
    <row r="47" spans="1:3" x14ac:dyDescent="0.25">
      <c r="A47" s="3">
        <v>47</v>
      </c>
    </row>
    <row r="48" spans="1:3" x14ac:dyDescent="0.25">
      <c r="A48" s="3">
        <v>48</v>
      </c>
      <c r="B48" s="3" t="s">
        <v>333</v>
      </c>
    </row>
    <row r="49" spans="1:3" x14ac:dyDescent="0.25">
      <c r="A49" s="3">
        <v>49</v>
      </c>
      <c r="B49" s="3" t="s">
        <v>333</v>
      </c>
    </row>
    <row r="50" spans="1:3" x14ac:dyDescent="0.25">
      <c r="A50" s="3">
        <v>50</v>
      </c>
      <c r="B50" s="3" t="s">
        <v>388</v>
      </c>
      <c r="C50" s="3" t="s">
        <v>389</v>
      </c>
    </row>
    <row r="51" spans="1:3" x14ac:dyDescent="0.25">
      <c r="A51" s="3">
        <v>51</v>
      </c>
      <c r="B51" s="3" t="s">
        <v>390</v>
      </c>
      <c r="C51" s="3" t="s">
        <v>391</v>
      </c>
    </row>
    <row r="52" spans="1:3" x14ac:dyDescent="0.25">
      <c r="A52" s="3">
        <v>52</v>
      </c>
    </row>
    <row r="53" spans="1:3" x14ac:dyDescent="0.25">
      <c r="A53" s="3">
        <v>53</v>
      </c>
    </row>
    <row r="54" spans="1:3" x14ac:dyDescent="0.25">
      <c r="A54" s="3">
        <v>54</v>
      </c>
    </row>
    <row r="55" spans="1:3" x14ac:dyDescent="0.25">
      <c r="A55" s="3">
        <v>55</v>
      </c>
    </row>
    <row r="56" spans="1:3" x14ac:dyDescent="0.25">
      <c r="A56" s="3">
        <v>56</v>
      </c>
      <c r="B56" s="3" t="s">
        <v>392</v>
      </c>
      <c r="C56" s="3" t="s">
        <v>393</v>
      </c>
    </row>
    <row r="57" spans="1:3" x14ac:dyDescent="0.25">
      <c r="A57" s="3">
        <v>57</v>
      </c>
      <c r="B57" s="3" t="s">
        <v>394</v>
      </c>
      <c r="C57" s="3">
        <v>1940</v>
      </c>
    </row>
    <row r="58" spans="1:3" x14ac:dyDescent="0.25">
      <c r="A58" s="3">
        <v>58</v>
      </c>
      <c r="B58" s="3" t="s">
        <v>395</v>
      </c>
      <c r="C58" s="3">
        <v>1953</v>
      </c>
    </row>
    <row r="59" spans="1:3" x14ac:dyDescent="0.25">
      <c r="B59" s="3" t="s">
        <v>396</v>
      </c>
      <c r="C59" s="3">
        <v>1912</v>
      </c>
    </row>
    <row r="60" spans="1:3" x14ac:dyDescent="0.25">
      <c r="B60" s="3" t="s">
        <v>397</v>
      </c>
      <c r="C60" s="3">
        <v>1869</v>
      </c>
    </row>
    <row r="61" spans="1:3" x14ac:dyDescent="0.25">
      <c r="A61" s="3">
        <v>60</v>
      </c>
      <c r="B61" s="3" t="s">
        <v>398</v>
      </c>
      <c r="C61" s="3" t="s">
        <v>399</v>
      </c>
    </row>
    <row r="62" spans="1:3" x14ac:dyDescent="0.25">
      <c r="A62" s="3">
        <v>61</v>
      </c>
      <c r="B62" s="3" t="s">
        <v>400</v>
      </c>
      <c r="C62" s="3" t="s">
        <v>401</v>
      </c>
    </row>
    <row r="63" spans="1:3" x14ac:dyDescent="0.25">
      <c r="A63" s="3">
        <v>62</v>
      </c>
      <c r="B63" s="3" t="s">
        <v>402</v>
      </c>
      <c r="C63" s="3" t="s">
        <v>403</v>
      </c>
    </row>
    <row r="64" spans="1:3" x14ac:dyDescent="0.25">
      <c r="A64" s="3">
        <v>63</v>
      </c>
      <c r="B64" s="3" t="s">
        <v>404</v>
      </c>
      <c r="C64" s="3" t="s">
        <v>405</v>
      </c>
    </row>
    <row r="65" spans="1:3" x14ac:dyDescent="0.25">
      <c r="B65" s="3" t="s">
        <v>406</v>
      </c>
      <c r="C65" s="3" t="s">
        <v>407</v>
      </c>
    </row>
    <row r="66" spans="1:3" x14ac:dyDescent="0.25">
      <c r="A66" s="3">
        <v>64</v>
      </c>
      <c r="B66" s="3" t="s">
        <v>408</v>
      </c>
      <c r="C66" s="3" t="s">
        <v>409</v>
      </c>
    </row>
    <row r="67" spans="1:3" x14ac:dyDescent="0.25">
      <c r="A67" s="3">
        <v>65</v>
      </c>
      <c r="B67" s="3" t="s">
        <v>333</v>
      </c>
    </row>
    <row r="68" spans="1:3" x14ac:dyDescent="0.25">
      <c r="A68" s="3">
        <v>66</v>
      </c>
      <c r="B68" s="3" t="s">
        <v>333</v>
      </c>
    </row>
    <row r="69" spans="1:3" x14ac:dyDescent="0.25">
      <c r="A69" s="3">
        <v>67</v>
      </c>
      <c r="B69" s="3" t="s">
        <v>410</v>
      </c>
    </row>
    <row r="70" spans="1:3" x14ac:dyDescent="0.25">
      <c r="A70" s="3">
        <v>68</v>
      </c>
      <c r="B70" s="3" t="s">
        <v>411</v>
      </c>
      <c r="C70" s="3" t="s">
        <v>412</v>
      </c>
    </row>
    <row r="71" spans="1:3" x14ac:dyDescent="0.25">
      <c r="A71" s="3">
        <v>69</v>
      </c>
      <c r="B71" s="3" t="s">
        <v>413</v>
      </c>
    </row>
    <row r="72" spans="1:3" x14ac:dyDescent="0.25">
      <c r="A72" s="3">
        <v>70</v>
      </c>
    </row>
    <row r="73" spans="1:3" x14ac:dyDescent="0.25">
      <c r="A73" s="3">
        <v>71</v>
      </c>
      <c r="B73" s="3" t="s">
        <v>414</v>
      </c>
      <c r="C73" s="3">
        <v>1961</v>
      </c>
    </row>
    <row r="74" spans="1:3" x14ac:dyDescent="0.25">
      <c r="A74" s="3">
        <v>72</v>
      </c>
      <c r="B74" s="3" t="s">
        <v>415</v>
      </c>
      <c r="C74" s="3" t="s">
        <v>416</v>
      </c>
    </row>
    <row r="75" spans="1:3" x14ac:dyDescent="0.25">
      <c r="A75" s="3">
        <v>73</v>
      </c>
    </row>
    <row r="76" spans="1:3" x14ac:dyDescent="0.25">
      <c r="A76" s="3">
        <v>74</v>
      </c>
    </row>
    <row r="77" spans="1:3" x14ac:dyDescent="0.25">
      <c r="A77" s="3">
        <v>75</v>
      </c>
      <c r="B77" s="3" t="s">
        <v>417</v>
      </c>
      <c r="C77" s="3" t="s">
        <v>418</v>
      </c>
    </row>
    <row r="78" spans="1:3" x14ac:dyDescent="0.25">
      <c r="A78" s="3">
        <v>76</v>
      </c>
    </row>
    <row r="79" spans="1:3" x14ac:dyDescent="0.25">
      <c r="A79" s="3">
        <v>77</v>
      </c>
      <c r="B79" s="3" t="s">
        <v>419</v>
      </c>
    </row>
    <row r="80" spans="1:3" x14ac:dyDescent="0.25">
      <c r="A80" s="3">
        <v>78</v>
      </c>
      <c r="B80" s="3" t="s">
        <v>420</v>
      </c>
      <c r="C80" s="3" t="s">
        <v>421</v>
      </c>
    </row>
    <row r="81" spans="1:3" x14ac:dyDescent="0.25">
      <c r="A81" s="3">
        <v>79</v>
      </c>
      <c r="B81" s="3" t="s">
        <v>422</v>
      </c>
      <c r="C81" s="3" t="s">
        <v>423</v>
      </c>
    </row>
    <row r="82" spans="1:3" x14ac:dyDescent="0.25">
      <c r="A82" s="3">
        <v>80</v>
      </c>
      <c r="B82" s="3" t="s">
        <v>424</v>
      </c>
      <c r="C82" s="3">
        <v>1811</v>
      </c>
    </row>
    <row r="83" spans="1:3" x14ac:dyDescent="0.25">
      <c r="A83" s="3">
        <v>81</v>
      </c>
      <c r="B83" s="3" t="s">
        <v>425</v>
      </c>
      <c r="C83" s="3" t="s">
        <v>426</v>
      </c>
    </row>
    <row r="84" spans="1:3" x14ac:dyDescent="0.25">
      <c r="B84" s="3" t="s">
        <v>427</v>
      </c>
      <c r="C84" s="3" t="s">
        <v>428</v>
      </c>
    </row>
    <row r="85" spans="1:3" x14ac:dyDescent="0.25">
      <c r="A85" s="3">
        <v>82</v>
      </c>
      <c r="B85" s="3" t="s">
        <v>429</v>
      </c>
      <c r="C85" s="3" t="s">
        <v>147</v>
      </c>
    </row>
    <row r="86" spans="1:3" x14ac:dyDescent="0.25">
      <c r="A86" s="3">
        <v>83</v>
      </c>
      <c r="B86" s="3" t="s">
        <v>430</v>
      </c>
      <c r="C86" s="3" t="s">
        <v>431</v>
      </c>
    </row>
    <row r="87" spans="1:3" x14ac:dyDescent="0.25">
      <c r="B87" s="3" t="s">
        <v>432</v>
      </c>
      <c r="C87" s="3" t="s">
        <v>433</v>
      </c>
    </row>
    <row r="88" spans="1:3" x14ac:dyDescent="0.25">
      <c r="A88" s="3">
        <v>84</v>
      </c>
      <c r="B88" s="3" t="s">
        <v>434</v>
      </c>
      <c r="C88" s="3" t="s">
        <v>435</v>
      </c>
    </row>
    <row r="89" spans="1:3" x14ac:dyDescent="0.25">
      <c r="A89" s="3">
        <v>85</v>
      </c>
      <c r="B89" s="3" t="s">
        <v>436</v>
      </c>
      <c r="C89" s="3" t="s">
        <v>437</v>
      </c>
    </row>
    <row r="90" spans="1:3" x14ac:dyDescent="0.25">
      <c r="A90" s="3">
        <v>86</v>
      </c>
      <c r="B90" s="3" t="s">
        <v>438</v>
      </c>
      <c r="C90" s="3">
        <v>1893</v>
      </c>
    </row>
    <row r="91" spans="1:3" x14ac:dyDescent="0.25">
      <c r="A91" s="3">
        <v>87</v>
      </c>
      <c r="B91" s="3" t="s">
        <v>439</v>
      </c>
      <c r="C91" s="3" t="s">
        <v>440</v>
      </c>
    </row>
    <row r="92" spans="1:3" x14ac:dyDescent="0.25">
      <c r="A92" s="3">
        <v>88</v>
      </c>
      <c r="B92" s="3" t="s">
        <v>441</v>
      </c>
      <c r="C92" s="3" t="s">
        <v>442</v>
      </c>
    </row>
    <row r="93" spans="1:3" x14ac:dyDescent="0.25">
      <c r="A93" s="3">
        <v>89</v>
      </c>
      <c r="B93" s="3" t="s">
        <v>443</v>
      </c>
      <c r="C93" s="3" t="s">
        <v>444</v>
      </c>
    </row>
    <row r="94" spans="1:3" x14ac:dyDescent="0.25">
      <c r="A94" s="3">
        <v>90</v>
      </c>
      <c r="B94" s="3" t="s">
        <v>445</v>
      </c>
      <c r="C94" s="3">
        <v>1988</v>
      </c>
    </row>
    <row r="95" spans="1:3" x14ac:dyDescent="0.25">
      <c r="A95" s="3">
        <v>91</v>
      </c>
      <c r="B95" s="3" t="s">
        <v>446</v>
      </c>
      <c r="C95" s="3">
        <v>1921</v>
      </c>
    </row>
    <row r="96" spans="1:3" x14ac:dyDescent="0.25">
      <c r="A96" s="3">
        <v>92</v>
      </c>
      <c r="B96" s="3" t="s">
        <v>447</v>
      </c>
      <c r="C96" s="3">
        <v>1921</v>
      </c>
    </row>
    <row r="97" spans="1:3" x14ac:dyDescent="0.25">
      <c r="A97" s="3">
        <v>93</v>
      </c>
      <c r="B97" s="3" t="s">
        <v>448</v>
      </c>
      <c r="C97" s="3" t="s">
        <v>449</v>
      </c>
    </row>
    <row r="98" spans="1:3" x14ac:dyDescent="0.25">
      <c r="A98" s="3">
        <v>94</v>
      </c>
      <c r="B98" s="3" t="s">
        <v>450</v>
      </c>
      <c r="C98" s="3" t="s">
        <v>451</v>
      </c>
    </row>
    <row r="99" spans="1:3" x14ac:dyDescent="0.25">
      <c r="A99" s="3">
        <v>95</v>
      </c>
      <c r="B99" s="3" t="s">
        <v>333</v>
      </c>
    </row>
    <row r="100" spans="1:3" x14ac:dyDescent="0.25">
      <c r="A100" s="3">
        <v>96</v>
      </c>
      <c r="B100" s="3" t="s">
        <v>452</v>
      </c>
      <c r="C100" s="3" t="s">
        <v>453</v>
      </c>
    </row>
    <row r="101" spans="1:3" x14ac:dyDescent="0.25">
      <c r="A101" s="3">
        <v>97</v>
      </c>
      <c r="B101" s="3" t="s">
        <v>454</v>
      </c>
      <c r="C101" s="3" t="s">
        <v>455</v>
      </c>
    </row>
    <row r="102" spans="1:3" x14ac:dyDescent="0.25">
      <c r="A102" s="3">
        <v>98</v>
      </c>
      <c r="B102" s="3" t="s">
        <v>456</v>
      </c>
      <c r="C102" s="3" t="s">
        <v>457</v>
      </c>
    </row>
    <row r="103" spans="1:3" x14ac:dyDescent="0.25">
      <c r="A103" s="3">
        <v>99</v>
      </c>
      <c r="B103" s="3" t="s">
        <v>458</v>
      </c>
      <c r="C103" s="3" t="s">
        <v>380</v>
      </c>
    </row>
    <row r="104" spans="1:3" x14ac:dyDescent="0.25">
      <c r="A104" s="3">
        <v>100</v>
      </c>
    </row>
    <row r="105" spans="1:3" x14ac:dyDescent="0.25">
      <c r="A105" s="3">
        <v>101</v>
      </c>
      <c r="B105" s="3" t="s">
        <v>459</v>
      </c>
      <c r="C105" s="3" t="s">
        <v>460</v>
      </c>
    </row>
    <row r="106" spans="1:3" x14ac:dyDescent="0.25">
      <c r="A106" s="3">
        <v>102</v>
      </c>
      <c r="B106" s="3" t="s">
        <v>461</v>
      </c>
      <c r="C106" s="3" t="s">
        <v>462</v>
      </c>
    </row>
    <row r="107" spans="1:3" x14ac:dyDescent="0.25">
      <c r="A107" s="3">
        <v>103</v>
      </c>
    </row>
    <row r="108" spans="1:3" x14ac:dyDescent="0.25">
      <c r="A108" s="3">
        <v>104</v>
      </c>
    </row>
    <row r="109" spans="1:3" x14ac:dyDescent="0.25">
      <c r="A109" s="3">
        <v>105</v>
      </c>
    </row>
    <row r="110" spans="1:3" x14ac:dyDescent="0.25">
      <c r="A110" s="3">
        <v>106</v>
      </c>
    </row>
    <row r="111" spans="1:3" x14ac:dyDescent="0.25">
      <c r="A111" s="3">
        <v>107</v>
      </c>
      <c r="B111" s="3" t="s">
        <v>446</v>
      </c>
      <c r="C111" s="3" t="s">
        <v>463</v>
      </c>
    </row>
    <row r="112" spans="1:3" x14ac:dyDescent="0.25">
      <c r="A112" s="3">
        <v>108</v>
      </c>
      <c r="B112" s="3" t="s">
        <v>464</v>
      </c>
      <c r="C112" s="3" t="s">
        <v>465</v>
      </c>
    </row>
    <row r="113" spans="1:3" x14ac:dyDescent="0.25">
      <c r="A113" s="3">
        <v>109</v>
      </c>
      <c r="B113" s="3" t="s">
        <v>466</v>
      </c>
      <c r="C113" s="3" t="s">
        <v>467</v>
      </c>
    </row>
    <row r="114" spans="1:3" x14ac:dyDescent="0.25">
      <c r="A114" s="3">
        <v>110</v>
      </c>
      <c r="B114" s="3" t="s">
        <v>468</v>
      </c>
      <c r="C114" s="3" t="s">
        <v>469</v>
      </c>
    </row>
    <row r="115" spans="1:3" x14ac:dyDescent="0.25">
      <c r="A115" s="3">
        <v>111</v>
      </c>
      <c r="B115" s="3" t="s">
        <v>470</v>
      </c>
      <c r="C115" s="3" t="s">
        <v>471</v>
      </c>
    </row>
    <row r="116" spans="1:3" x14ac:dyDescent="0.25">
      <c r="A116" s="3">
        <v>112</v>
      </c>
      <c r="B116" s="3" t="s">
        <v>472</v>
      </c>
      <c r="C116" s="3" t="s">
        <v>473</v>
      </c>
    </row>
    <row r="117" spans="1:3" x14ac:dyDescent="0.25">
      <c r="A117" s="3">
        <v>113</v>
      </c>
    </row>
    <row r="118" spans="1:3" x14ac:dyDescent="0.25">
      <c r="A118" s="3">
        <v>114</v>
      </c>
    </row>
    <row r="119" spans="1:3" x14ac:dyDescent="0.25">
      <c r="A119" s="3">
        <v>115</v>
      </c>
      <c r="B119" s="3" t="s">
        <v>333</v>
      </c>
    </row>
    <row r="120" spans="1:3" x14ac:dyDescent="0.25">
      <c r="A120" s="3">
        <v>116</v>
      </c>
      <c r="B120" s="3" t="s">
        <v>474</v>
      </c>
      <c r="C120" s="3" t="s">
        <v>475</v>
      </c>
    </row>
    <row r="121" spans="1:3" x14ac:dyDescent="0.25">
      <c r="A121" s="3">
        <v>117</v>
      </c>
      <c r="B121" s="3" t="s">
        <v>476</v>
      </c>
      <c r="C121" s="3">
        <v>1959</v>
      </c>
    </row>
    <row r="122" spans="1:3" x14ac:dyDescent="0.25">
      <c r="A122" s="3">
        <v>118</v>
      </c>
      <c r="B122" s="3" t="s">
        <v>477</v>
      </c>
    </row>
    <row r="123" spans="1:3" x14ac:dyDescent="0.25">
      <c r="A123" s="3">
        <v>119</v>
      </c>
      <c r="B123" s="3" t="s">
        <v>478</v>
      </c>
      <c r="C123" s="3" t="s">
        <v>479</v>
      </c>
    </row>
    <row r="124" spans="1:3" x14ac:dyDescent="0.25">
      <c r="A124" s="3">
        <v>120</v>
      </c>
      <c r="B124" s="3" t="s">
        <v>480</v>
      </c>
      <c r="C124" s="3" t="s">
        <v>481</v>
      </c>
    </row>
    <row r="125" spans="1:3" x14ac:dyDescent="0.25">
      <c r="A125" s="3">
        <v>121</v>
      </c>
      <c r="B125" s="3" t="s">
        <v>482</v>
      </c>
      <c r="C125" s="3" t="s">
        <v>483</v>
      </c>
    </row>
    <row r="126" spans="1:3" x14ac:dyDescent="0.25">
      <c r="A126" s="3">
        <v>122</v>
      </c>
      <c r="B126" s="3" t="s">
        <v>484</v>
      </c>
      <c r="C126" s="3" t="s">
        <v>485</v>
      </c>
    </row>
    <row r="127" spans="1:3" x14ac:dyDescent="0.25">
      <c r="A127" s="3">
        <v>123</v>
      </c>
      <c r="B127" s="3" t="s">
        <v>486</v>
      </c>
      <c r="C127" s="3" t="s">
        <v>487</v>
      </c>
    </row>
    <row r="128" spans="1:3" x14ac:dyDescent="0.25">
      <c r="A128" s="3">
        <v>124</v>
      </c>
    </row>
    <row r="129" spans="1:3" x14ac:dyDescent="0.25">
      <c r="A129" s="3">
        <v>125</v>
      </c>
      <c r="B129" s="3" t="s">
        <v>488</v>
      </c>
      <c r="C129" s="3" t="s">
        <v>489</v>
      </c>
    </row>
    <row r="130" spans="1:3" x14ac:dyDescent="0.25">
      <c r="B130" s="3" t="s">
        <v>490</v>
      </c>
      <c r="C130" s="3" t="s">
        <v>491</v>
      </c>
    </row>
    <row r="131" spans="1:3" x14ac:dyDescent="0.25">
      <c r="A131" s="3">
        <v>126</v>
      </c>
      <c r="B131" s="3" t="s">
        <v>492</v>
      </c>
      <c r="C131" s="3">
        <v>1838</v>
      </c>
    </row>
    <row r="132" spans="1:3" x14ac:dyDescent="0.25">
      <c r="A132" s="3">
        <v>127</v>
      </c>
      <c r="B132" s="3" t="s">
        <v>493</v>
      </c>
      <c r="C132" s="3" t="s">
        <v>494</v>
      </c>
    </row>
    <row r="133" spans="1:3" x14ac:dyDescent="0.25">
      <c r="A133" s="3">
        <v>128</v>
      </c>
      <c r="B133" s="3" t="s">
        <v>495</v>
      </c>
      <c r="C133" s="3" t="s">
        <v>496</v>
      </c>
    </row>
    <row r="134" spans="1:3" x14ac:dyDescent="0.25">
      <c r="A134" s="3">
        <v>129</v>
      </c>
      <c r="B134" s="3" t="s">
        <v>497</v>
      </c>
      <c r="C134" s="3" t="s">
        <v>498</v>
      </c>
    </row>
    <row r="135" spans="1:3" x14ac:dyDescent="0.25">
      <c r="A135" s="3">
        <v>130</v>
      </c>
      <c r="B135" s="3" t="s">
        <v>499</v>
      </c>
      <c r="C135" s="3" t="s">
        <v>500</v>
      </c>
    </row>
    <row r="136" spans="1:3" x14ac:dyDescent="0.25">
      <c r="A136" s="3">
        <v>131</v>
      </c>
      <c r="B136" s="3" t="s">
        <v>501</v>
      </c>
      <c r="C136" s="3" t="s">
        <v>502</v>
      </c>
    </row>
    <row r="137" spans="1:3" x14ac:dyDescent="0.25">
      <c r="A137" s="3">
        <v>132</v>
      </c>
      <c r="B137" s="3" t="s">
        <v>503</v>
      </c>
      <c r="C137" s="3">
        <v>1938</v>
      </c>
    </row>
    <row r="138" spans="1:3" x14ac:dyDescent="0.25">
      <c r="A138" s="3">
        <v>133</v>
      </c>
      <c r="B138" s="3" t="s">
        <v>504</v>
      </c>
    </row>
    <row r="139" spans="1:3" x14ac:dyDescent="0.25">
      <c r="A139" s="3">
        <v>134</v>
      </c>
      <c r="B139" s="3" t="s">
        <v>505</v>
      </c>
      <c r="C139" s="3" t="s">
        <v>506</v>
      </c>
    </row>
    <row r="140" spans="1:3" x14ac:dyDescent="0.25">
      <c r="A140" s="3">
        <v>135</v>
      </c>
      <c r="B140" s="3" t="s">
        <v>303</v>
      </c>
    </row>
    <row r="141" spans="1:3" x14ac:dyDescent="0.25">
      <c r="A141" s="3">
        <v>136</v>
      </c>
      <c r="B141" s="3" t="s">
        <v>507</v>
      </c>
    </row>
    <row r="142" spans="1:3" x14ac:dyDescent="0.25">
      <c r="A142" s="3">
        <v>137</v>
      </c>
      <c r="B142" s="3" t="s">
        <v>508</v>
      </c>
      <c r="C142" s="3" t="s">
        <v>509</v>
      </c>
    </row>
    <row r="143" spans="1:3" x14ac:dyDescent="0.25">
      <c r="A143" s="3">
        <v>138</v>
      </c>
      <c r="B143" s="3" t="s">
        <v>510</v>
      </c>
    </row>
    <row r="144" spans="1:3" x14ac:dyDescent="0.25">
      <c r="A144" s="3">
        <v>139</v>
      </c>
    </row>
    <row r="145" spans="1:3" x14ac:dyDescent="0.25">
      <c r="A145" s="3">
        <v>140</v>
      </c>
    </row>
    <row r="146" spans="1:3" x14ac:dyDescent="0.25">
      <c r="A146" s="3">
        <v>141</v>
      </c>
      <c r="B146" s="3" t="s">
        <v>511</v>
      </c>
      <c r="C146" s="3" t="s">
        <v>512</v>
      </c>
    </row>
    <row r="147" spans="1:3" x14ac:dyDescent="0.25">
      <c r="A147" s="3">
        <v>142</v>
      </c>
      <c r="B147" s="3" t="s">
        <v>513</v>
      </c>
      <c r="C147" s="3" t="s">
        <v>514</v>
      </c>
    </row>
    <row r="148" spans="1:3" x14ac:dyDescent="0.25">
      <c r="B148" s="3" t="s">
        <v>515</v>
      </c>
      <c r="C148" s="3" t="s">
        <v>516</v>
      </c>
    </row>
    <row r="149" spans="1:3" x14ac:dyDescent="0.25">
      <c r="A149" s="3" t="s">
        <v>517</v>
      </c>
      <c r="B149" s="3" t="s">
        <v>518</v>
      </c>
    </row>
    <row r="150" spans="1:3" x14ac:dyDescent="0.25">
      <c r="A150" s="3">
        <v>149</v>
      </c>
      <c r="B150" s="3" t="s">
        <v>519</v>
      </c>
      <c r="C150" s="3">
        <v>1890</v>
      </c>
    </row>
    <row r="151" spans="1:3" x14ac:dyDescent="0.25">
      <c r="A151" s="3">
        <v>150</v>
      </c>
      <c r="B151" s="3" t="s">
        <v>520</v>
      </c>
      <c r="C151" s="3" t="s">
        <v>521</v>
      </c>
    </row>
    <row r="152" spans="1:3" x14ac:dyDescent="0.25">
      <c r="A152" s="3" t="s">
        <v>522</v>
      </c>
      <c r="B152" s="3" t="s">
        <v>518</v>
      </c>
    </row>
    <row r="153" spans="1:3" x14ac:dyDescent="0.25">
      <c r="A153" s="3">
        <v>155</v>
      </c>
      <c r="B153" s="3" t="s">
        <v>523</v>
      </c>
      <c r="C153" s="3" t="s">
        <v>524</v>
      </c>
    </row>
    <row r="154" spans="1:3" x14ac:dyDescent="0.25">
      <c r="A154" s="3">
        <v>156</v>
      </c>
      <c r="B154" s="3" t="s">
        <v>525</v>
      </c>
      <c r="C154" s="3" t="s">
        <v>526</v>
      </c>
    </row>
    <row r="155" spans="1:3" x14ac:dyDescent="0.25">
      <c r="A155" s="3">
        <v>157</v>
      </c>
      <c r="B155" s="3" t="s">
        <v>527</v>
      </c>
      <c r="C155" s="3" t="s">
        <v>528</v>
      </c>
    </row>
    <row r="156" spans="1:3" x14ac:dyDescent="0.25">
      <c r="A156" s="3">
        <v>158</v>
      </c>
      <c r="B156" s="3" t="s">
        <v>529</v>
      </c>
      <c r="C156" s="3" t="s">
        <v>530</v>
      </c>
    </row>
    <row r="157" spans="1:3" x14ac:dyDescent="0.25">
      <c r="A157" s="3">
        <v>159</v>
      </c>
      <c r="B157" s="3" t="s">
        <v>531</v>
      </c>
      <c r="C157" s="3" t="s">
        <v>532</v>
      </c>
    </row>
    <row r="158" spans="1:3" x14ac:dyDescent="0.25">
      <c r="A158" s="3">
        <v>160</v>
      </c>
      <c r="B158" s="3" t="s">
        <v>533</v>
      </c>
      <c r="C158" s="3">
        <v>1976</v>
      </c>
    </row>
    <row r="159" spans="1:3" x14ac:dyDescent="0.25">
      <c r="A159" s="3">
        <v>161</v>
      </c>
      <c r="B159" s="3" t="s">
        <v>534</v>
      </c>
      <c r="C159" s="3" t="s">
        <v>535</v>
      </c>
    </row>
    <row r="160" spans="1:3" x14ac:dyDescent="0.25">
      <c r="B160" s="3" t="s">
        <v>536</v>
      </c>
      <c r="C160" s="3" t="s">
        <v>537</v>
      </c>
    </row>
    <row r="161" spans="1:3" x14ac:dyDescent="0.25">
      <c r="A161" s="3">
        <v>162</v>
      </c>
      <c r="B161" s="3" t="s">
        <v>538</v>
      </c>
      <c r="C161" s="3">
        <v>1960</v>
      </c>
    </row>
    <row r="162" spans="1:3" x14ac:dyDescent="0.25">
      <c r="A162" s="3">
        <v>163</v>
      </c>
      <c r="B162" s="3" t="s">
        <v>539</v>
      </c>
      <c r="C162" s="3" t="s">
        <v>540</v>
      </c>
    </row>
    <row r="163" spans="1:3" x14ac:dyDescent="0.25">
      <c r="A163" s="3">
        <v>164</v>
      </c>
      <c r="B163" s="3" t="s">
        <v>541</v>
      </c>
      <c r="C163" s="3" t="s">
        <v>542</v>
      </c>
    </row>
    <row r="164" spans="1:3" x14ac:dyDescent="0.25">
      <c r="A164" s="3">
        <v>165</v>
      </c>
      <c r="B164" s="3" t="s">
        <v>543</v>
      </c>
    </row>
    <row r="165" spans="1:3" x14ac:dyDescent="0.25">
      <c r="B165" s="3" t="s">
        <v>544</v>
      </c>
    </row>
    <row r="166" spans="1:3" x14ac:dyDescent="0.25">
      <c r="A166" s="3">
        <v>166</v>
      </c>
      <c r="B166" s="3" t="s">
        <v>545</v>
      </c>
      <c r="C166" s="3" t="s">
        <v>546</v>
      </c>
    </row>
    <row r="167" spans="1:3" x14ac:dyDescent="0.25">
      <c r="A167" s="3">
        <v>167</v>
      </c>
      <c r="B167" s="3" t="s">
        <v>547</v>
      </c>
      <c r="C167" s="3" t="s">
        <v>548</v>
      </c>
    </row>
    <row r="168" spans="1:3" x14ac:dyDescent="0.25">
      <c r="A168" s="3">
        <v>168</v>
      </c>
      <c r="B168" s="3" t="s">
        <v>549</v>
      </c>
      <c r="C168" s="3" t="s">
        <v>550</v>
      </c>
    </row>
    <row r="169" spans="1:3" x14ac:dyDescent="0.25">
      <c r="B169" s="3" t="s">
        <v>551</v>
      </c>
      <c r="C169" s="3" t="s">
        <v>552</v>
      </c>
    </row>
    <row r="170" spans="1:3" x14ac:dyDescent="0.25">
      <c r="A170" s="3">
        <v>169</v>
      </c>
      <c r="B170" s="3" t="s">
        <v>553</v>
      </c>
      <c r="C170" s="3" t="s">
        <v>554</v>
      </c>
    </row>
    <row r="171" spans="1:3" x14ac:dyDescent="0.25">
      <c r="B171" s="3" t="s">
        <v>555</v>
      </c>
      <c r="C171" s="3" t="s">
        <v>556</v>
      </c>
    </row>
    <row r="172" spans="1:3" x14ac:dyDescent="0.25">
      <c r="A172" s="3">
        <v>170</v>
      </c>
    </row>
    <row r="173" spans="1:3" x14ac:dyDescent="0.25">
      <c r="A173" s="3">
        <v>171</v>
      </c>
      <c r="B173" s="3" t="s">
        <v>557</v>
      </c>
      <c r="C173" s="3" t="s">
        <v>558</v>
      </c>
    </row>
    <row r="174" spans="1:3" x14ac:dyDescent="0.25">
      <c r="B174" s="3" t="s">
        <v>559</v>
      </c>
      <c r="C174" s="3" t="s">
        <v>560</v>
      </c>
    </row>
    <row r="175" spans="1:3" x14ac:dyDescent="0.25">
      <c r="A175" s="3">
        <v>172</v>
      </c>
      <c r="B175" s="3" t="s">
        <v>561</v>
      </c>
      <c r="C175" s="3" t="s">
        <v>562</v>
      </c>
    </row>
    <row r="176" spans="1:3" x14ac:dyDescent="0.25">
      <c r="A176" s="3">
        <v>173</v>
      </c>
      <c r="B176" s="3" t="s">
        <v>563</v>
      </c>
      <c r="C176" s="3" t="s">
        <v>564</v>
      </c>
    </row>
    <row r="177" spans="1:3" x14ac:dyDescent="0.25">
      <c r="A177" s="3">
        <v>174</v>
      </c>
    </row>
    <row r="178" spans="1:3" x14ac:dyDescent="0.25">
      <c r="A178" s="3">
        <v>175</v>
      </c>
      <c r="B178" s="3" t="s">
        <v>565</v>
      </c>
      <c r="C178" s="3" t="s">
        <v>566</v>
      </c>
    </row>
    <row r="179" spans="1:3" x14ac:dyDescent="0.25">
      <c r="A179" s="3">
        <v>176</v>
      </c>
      <c r="B179" s="3" t="s">
        <v>567</v>
      </c>
    </row>
    <row r="180" spans="1:3" x14ac:dyDescent="0.25">
      <c r="A180" s="3" t="s">
        <v>568</v>
      </c>
      <c r="B180" s="3" t="s">
        <v>569</v>
      </c>
    </row>
    <row r="181" spans="1:3" x14ac:dyDescent="0.25">
      <c r="A181" s="3">
        <v>179</v>
      </c>
      <c r="B181" s="3" t="s">
        <v>570</v>
      </c>
      <c r="C181" s="3" t="s">
        <v>571</v>
      </c>
    </row>
    <row r="182" spans="1:3" x14ac:dyDescent="0.25">
      <c r="A182" s="3">
        <v>180</v>
      </c>
      <c r="B182" s="3" t="s">
        <v>572</v>
      </c>
      <c r="C182" s="3" t="s">
        <v>573</v>
      </c>
    </row>
    <row r="183" spans="1:3" x14ac:dyDescent="0.25">
      <c r="A183" s="3">
        <v>181</v>
      </c>
      <c r="B183" s="3" t="s">
        <v>508</v>
      </c>
      <c r="C183" s="3" t="s">
        <v>509</v>
      </c>
    </row>
    <row r="184" spans="1:3" x14ac:dyDescent="0.25">
      <c r="A184" s="3">
        <v>182</v>
      </c>
      <c r="B184" s="3" t="s">
        <v>574</v>
      </c>
      <c r="C184" s="3" t="s">
        <v>575</v>
      </c>
    </row>
    <row r="185" spans="1:3" x14ac:dyDescent="0.25">
      <c r="A185" s="3">
        <v>183</v>
      </c>
      <c r="B185" s="3" t="s">
        <v>576</v>
      </c>
      <c r="C185" s="3" t="s">
        <v>577</v>
      </c>
    </row>
    <row r="186" spans="1:3" x14ac:dyDescent="0.25">
      <c r="B186" s="3" t="s">
        <v>578</v>
      </c>
      <c r="C186" s="3" t="s">
        <v>579</v>
      </c>
    </row>
    <row r="187" spans="1:3" x14ac:dyDescent="0.25">
      <c r="A187" s="3">
        <v>184</v>
      </c>
      <c r="B187" s="3" t="s">
        <v>580</v>
      </c>
      <c r="C187" s="3">
        <v>1968</v>
      </c>
    </row>
    <row r="188" spans="1:3" x14ac:dyDescent="0.25">
      <c r="A188" s="3">
        <v>185</v>
      </c>
      <c r="B188" s="3" t="s">
        <v>581</v>
      </c>
      <c r="C188" s="3">
        <v>1936</v>
      </c>
    </row>
    <row r="189" spans="1:3" x14ac:dyDescent="0.25">
      <c r="A189" s="3">
        <v>186</v>
      </c>
      <c r="B189" s="3" t="s">
        <v>582</v>
      </c>
      <c r="C189" s="3" t="s">
        <v>583</v>
      </c>
    </row>
    <row r="190" spans="1:3" x14ac:dyDescent="0.25">
      <c r="A190" s="3">
        <v>187</v>
      </c>
      <c r="B190" s="3" t="s">
        <v>584</v>
      </c>
      <c r="C190" s="3" t="s">
        <v>585</v>
      </c>
    </row>
    <row r="191" spans="1:3" x14ac:dyDescent="0.25">
      <c r="A191" s="3">
        <v>188</v>
      </c>
      <c r="B191" s="3" t="s">
        <v>586</v>
      </c>
      <c r="C191" s="3" t="s">
        <v>587</v>
      </c>
    </row>
    <row r="192" spans="1:3" x14ac:dyDescent="0.25">
      <c r="A192" s="3">
        <v>189</v>
      </c>
      <c r="B192" s="3" t="s">
        <v>588</v>
      </c>
      <c r="C192" s="3" t="s">
        <v>589</v>
      </c>
    </row>
    <row r="193" spans="1:3" x14ac:dyDescent="0.25">
      <c r="A193" s="3">
        <v>190</v>
      </c>
      <c r="B193" s="3" t="s">
        <v>565</v>
      </c>
      <c r="C193" s="3" t="s">
        <v>566</v>
      </c>
    </row>
    <row r="194" spans="1:3" x14ac:dyDescent="0.25">
      <c r="A194" s="3">
        <v>191</v>
      </c>
      <c r="B194" s="3" t="s">
        <v>590</v>
      </c>
      <c r="C194" s="3" t="s">
        <v>591</v>
      </c>
    </row>
    <row r="195" spans="1:3" x14ac:dyDescent="0.25">
      <c r="A195" s="3">
        <v>192</v>
      </c>
      <c r="B195" s="3" t="s">
        <v>592</v>
      </c>
      <c r="C195" s="3" t="s">
        <v>204</v>
      </c>
    </row>
    <row r="196" spans="1:3" x14ac:dyDescent="0.25">
      <c r="A196" s="3">
        <v>192</v>
      </c>
      <c r="B196" s="3" t="s">
        <v>593</v>
      </c>
      <c r="C196" s="3" t="s">
        <v>594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>
    <outlinePr summaryBelow="0" summaryRight="0"/>
  </sheetPr>
  <dimension ref="A1:C191"/>
  <sheetViews>
    <sheetView workbookViewId="0">
      <selection sqref="A1:XFD1"/>
    </sheetView>
  </sheetViews>
  <sheetFormatPr defaultColWidth="14.42578125" defaultRowHeight="15" customHeight="1" x14ac:dyDescent="0.25"/>
  <cols>
    <col min="1" max="1" width="7.85546875" customWidth="1"/>
    <col min="2" max="2" width="39.140625" customWidth="1"/>
  </cols>
  <sheetData>
    <row r="1" spans="1:3" x14ac:dyDescent="0.25">
      <c r="A1" s="3">
        <v>1</v>
      </c>
      <c r="B1" s="3" t="s">
        <v>6857</v>
      </c>
      <c r="C1" s="3" t="s">
        <v>5064</v>
      </c>
    </row>
    <row r="2" spans="1:3" x14ac:dyDescent="0.25">
      <c r="A2" s="3">
        <v>2</v>
      </c>
      <c r="B2" s="3" t="s">
        <v>6858</v>
      </c>
      <c r="C2" s="3" t="s">
        <v>6295</v>
      </c>
    </row>
    <row r="3" spans="1:3" x14ac:dyDescent="0.25">
      <c r="A3" s="3">
        <v>3</v>
      </c>
      <c r="B3" s="3" t="s">
        <v>6958</v>
      </c>
      <c r="C3" s="3" t="s">
        <v>6862</v>
      </c>
    </row>
    <row r="4" spans="1:3" x14ac:dyDescent="0.25">
      <c r="A4" s="3">
        <v>4</v>
      </c>
      <c r="B4" s="3" t="s">
        <v>6859</v>
      </c>
      <c r="C4" s="3" t="s">
        <v>6860</v>
      </c>
    </row>
    <row r="5" spans="1:3" x14ac:dyDescent="0.25">
      <c r="A5" s="3">
        <v>5</v>
      </c>
      <c r="B5" s="3" t="s">
        <v>6863</v>
      </c>
      <c r="C5" s="3" t="s">
        <v>4911</v>
      </c>
    </row>
    <row r="6" spans="1:3" x14ac:dyDescent="0.25">
      <c r="A6" s="3">
        <v>6</v>
      </c>
      <c r="B6" s="3" t="s">
        <v>6959</v>
      </c>
      <c r="C6" s="3" t="s">
        <v>3513</v>
      </c>
    </row>
    <row r="7" spans="1:3" x14ac:dyDescent="0.25">
      <c r="A7" s="3">
        <v>7</v>
      </c>
      <c r="B7" s="3" t="s">
        <v>6960</v>
      </c>
      <c r="C7" s="3" t="s">
        <v>2928</v>
      </c>
    </row>
    <row r="8" spans="1:3" x14ac:dyDescent="0.25">
      <c r="A8" s="3">
        <v>8</v>
      </c>
      <c r="B8" s="3" t="s">
        <v>6961</v>
      </c>
      <c r="C8" s="3" t="s">
        <v>6962</v>
      </c>
    </row>
    <row r="9" spans="1:3" x14ac:dyDescent="0.25">
      <c r="A9" s="3">
        <v>9</v>
      </c>
      <c r="B9" s="3" t="s">
        <v>6963</v>
      </c>
      <c r="C9" s="3" t="s">
        <v>6964</v>
      </c>
    </row>
    <row r="10" spans="1:3" x14ac:dyDescent="0.25">
      <c r="A10" s="3">
        <v>10</v>
      </c>
      <c r="B10" s="3" t="s">
        <v>6965</v>
      </c>
      <c r="C10" s="3" t="s">
        <v>6892</v>
      </c>
    </row>
    <row r="11" spans="1:3" x14ac:dyDescent="0.25">
      <c r="A11" s="3">
        <v>11</v>
      </c>
      <c r="B11" s="3" t="s">
        <v>6966</v>
      </c>
      <c r="C11" s="3" t="s">
        <v>6967</v>
      </c>
    </row>
    <row r="12" spans="1:3" x14ac:dyDescent="0.25">
      <c r="A12" s="3">
        <v>12</v>
      </c>
      <c r="B12" s="3" t="s">
        <v>6968</v>
      </c>
      <c r="C12" s="3" t="s">
        <v>6969</v>
      </c>
    </row>
    <row r="13" spans="1:3" x14ac:dyDescent="0.25">
      <c r="A13" s="3">
        <v>13</v>
      </c>
      <c r="B13" s="3" t="s">
        <v>6970</v>
      </c>
      <c r="C13" s="3" t="s">
        <v>6971</v>
      </c>
    </row>
    <row r="14" spans="1:3" x14ac:dyDescent="0.25">
      <c r="A14" s="3">
        <v>14</v>
      </c>
      <c r="B14" s="3" t="s">
        <v>6972</v>
      </c>
      <c r="C14" s="3" t="s">
        <v>6973</v>
      </c>
    </row>
    <row r="15" spans="1:3" x14ac:dyDescent="0.25">
      <c r="A15" s="3">
        <v>15</v>
      </c>
      <c r="B15" s="3" t="s">
        <v>6974</v>
      </c>
      <c r="C15" s="3" t="s">
        <v>6975</v>
      </c>
    </row>
    <row r="16" spans="1:3" x14ac:dyDescent="0.25">
      <c r="A16" s="3">
        <v>16</v>
      </c>
      <c r="B16" s="3" t="s">
        <v>6976</v>
      </c>
      <c r="C16" s="3" t="s">
        <v>6977</v>
      </c>
    </row>
    <row r="17" spans="1:3" x14ac:dyDescent="0.25">
      <c r="A17" s="3">
        <v>17</v>
      </c>
      <c r="B17" s="3" t="s">
        <v>6978</v>
      </c>
      <c r="C17" s="3" t="s">
        <v>6979</v>
      </c>
    </row>
    <row r="18" spans="1:3" x14ac:dyDescent="0.25">
      <c r="A18" s="3">
        <v>18</v>
      </c>
      <c r="B18" s="3" t="s">
        <v>6980</v>
      </c>
      <c r="C18" s="3" t="s">
        <v>6981</v>
      </c>
    </row>
    <row r="19" spans="1:3" x14ac:dyDescent="0.25">
      <c r="A19" s="3">
        <v>19</v>
      </c>
      <c r="B19" s="3" t="s">
        <v>6982</v>
      </c>
      <c r="C19" s="3" t="s">
        <v>6983</v>
      </c>
    </row>
    <row r="20" spans="1:3" x14ac:dyDescent="0.25">
      <c r="A20" s="3">
        <v>20</v>
      </c>
      <c r="B20" s="3" t="s">
        <v>6984</v>
      </c>
      <c r="C20" s="3" t="s">
        <v>6985</v>
      </c>
    </row>
    <row r="21" spans="1:3" x14ac:dyDescent="0.25">
      <c r="A21" s="3">
        <v>21</v>
      </c>
      <c r="B21" s="3" t="s">
        <v>6986</v>
      </c>
      <c r="C21" s="3" t="s">
        <v>3379</v>
      </c>
    </row>
    <row r="22" spans="1:3" x14ac:dyDescent="0.25">
      <c r="A22" s="3">
        <v>22</v>
      </c>
      <c r="B22" s="3" t="s">
        <v>6987</v>
      </c>
      <c r="C22" s="3" t="s">
        <v>6988</v>
      </c>
    </row>
    <row r="23" spans="1:3" x14ac:dyDescent="0.25">
      <c r="A23" s="3">
        <v>23</v>
      </c>
      <c r="B23" s="3" t="s">
        <v>6989</v>
      </c>
      <c r="C23" s="3" t="s">
        <v>5775</v>
      </c>
    </row>
    <row r="24" spans="1:3" x14ac:dyDescent="0.25">
      <c r="A24" s="3">
        <v>24</v>
      </c>
      <c r="B24" s="3" t="s">
        <v>6990</v>
      </c>
      <c r="C24" s="3" t="s">
        <v>4933</v>
      </c>
    </row>
    <row r="25" spans="1:3" x14ac:dyDescent="0.25">
      <c r="A25" s="3">
        <v>25</v>
      </c>
      <c r="B25" s="3" t="s">
        <v>6991</v>
      </c>
      <c r="C25" s="3" t="s">
        <v>6992</v>
      </c>
    </row>
    <row r="26" spans="1:3" x14ac:dyDescent="0.25">
      <c r="A26" s="3">
        <v>26</v>
      </c>
      <c r="B26" s="3" t="s">
        <v>6993</v>
      </c>
      <c r="C26" s="3" t="s">
        <v>6994</v>
      </c>
    </row>
    <row r="27" spans="1:3" x14ac:dyDescent="0.25">
      <c r="A27" s="3">
        <v>27</v>
      </c>
      <c r="B27" s="3" t="s">
        <v>6995</v>
      </c>
      <c r="C27" s="3" t="s">
        <v>6996</v>
      </c>
    </row>
    <row r="28" spans="1:3" x14ac:dyDescent="0.25">
      <c r="A28" s="3">
        <v>28</v>
      </c>
      <c r="B28" s="3" t="s">
        <v>6997</v>
      </c>
      <c r="C28" s="3" t="s">
        <v>6996</v>
      </c>
    </row>
    <row r="29" spans="1:3" x14ac:dyDescent="0.25">
      <c r="A29" s="3">
        <v>29</v>
      </c>
      <c r="B29" s="3" t="s">
        <v>6998</v>
      </c>
      <c r="C29" s="3" t="s">
        <v>3044</v>
      </c>
    </row>
    <row r="30" spans="1:3" x14ac:dyDescent="0.25">
      <c r="A30" s="3">
        <v>30</v>
      </c>
      <c r="B30" s="3" t="s">
        <v>6999</v>
      </c>
      <c r="C30" s="3" t="s">
        <v>5052</v>
      </c>
    </row>
    <row r="31" spans="1:3" x14ac:dyDescent="0.25">
      <c r="A31" s="3">
        <v>31</v>
      </c>
      <c r="B31" s="3" t="s">
        <v>7000</v>
      </c>
      <c r="C31" s="3" t="s">
        <v>4986</v>
      </c>
    </row>
    <row r="32" spans="1:3" x14ac:dyDescent="0.25">
      <c r="A32" s="3">
        <v>32</v>
      </c>
      <c r="B32" s="3" t="s">
        <v>7001</v>
      </c>
      <c r="C32" s="3" t="s">
        <v>4995</v>
      </c>
    </row>
    <row r="33" spans="1:3" x14ac:dyDescent="0.25">
      <c r="A33" s="3">
        <v>33</v>
      </c>
      <c r="B33" s="3" t="s">
        <v>7002</v>
      </c>
      <c r="C33" s="3" t="s">
        <v>7003</v>
      </c>
    </row>
    <row r="34" spans="1:3" x14ac:dyDescent="0.25">
      <c r="A34" s="3">
        <v>34</v>
      </c>
      <c r="B34" s="3" t="s">
        <v>7004</v>
      </c>
      <c r="C34" s="3" t="s">
        <v>5276</v>
      </c>
    </row>
    <row r="35" spans="1:3" x14ac:dyDescent="0.25">
      <c r="A35" s="3">
        <v>35</v>
      </c>
      <c r="B35" s="3" t="s">
        <v>7005</v>
      </c>
      <c r="C35" s="3" t="s">
        <v>7003</v>
      </c>
    </row>
    <row r="36" spans="1:3" x14ac:dyDescent="0.25">
      <c r="A36" s="3">
        <v>36</v>
      </c>
      <c r="B36" s="3" t="s">
        <v>7006</v>
      </c>
      <c r="C36" s="3" t="s">
        <v>3502</v>
      </c>
    </row>
    <row r="37" spans="1:3" x14ac:dyDescent="0.25">
      <c r="A37" s="3">
        <v>37</v>
      </c>
      <c r="B37" s="3" t="s">
        <v>7007</v>
      </c>
      <c r="C37" s="3" t="s">
        <v>7008</v>
      </c>
    </row>
    <row r="38" spans="1:3" x14ac:dyDescent="0.25">
      <c r="A38" s="3">
        <v>38</v>
      </c>
      <c r="B38" s="3" t="s">
        <v>7009</v>
      </c>
      <c r="C38" s="3" t="s">
        <v>6191</v>
      </c>
    </row>
    <row r="39" spans="1:3" x14ac:dyDescent="0.25">
      <c r="A39" s="3">
        <v>39</v>
      </c>
      <c r="B39" s="3">
        <v>1</v>
      </c>
    </row>
    <row r="40" spans="1:3" x14ac:dyDescent="0.25">
      <c r="A40" s="3">
        <v>40</v>
      </c>
      <c r="B40" s="3" t="s">
        <v>7010</v>
      </c>
      <c r="C40" s="3" t="s">
        <v>6609</v>
      </c>
    </row>
    <row r="41" spans="1:3" x14ac:dyDescent="0.25">
      <c r="A41" s="3">
        <v>41</v>
      </c>
      <c r="B41" s="3" t="s">
        <v>7011</v>
      </c>
      <c r="C41" s="3" t="s">
        <v>3327</v>
      </c>
    </row>
    <row r="42" spans="1:3" x14ac:dyDescent="0.25">
      <c r="A42" s="3">
        <v>42</v>
      </c>
      <c r="B42" s="3" t="s">
        <v>7012</v>
      </c>
      <c r="C42" s="3" t="s">
        <v>7013</v>
      </c>
    </row>
    <row r="43" spans="1:3" x14ac:dyDescent="0.25">
      <c r="A43" s="3">
        <v>43</v>
      </c>
      <c r="B43" s="3" t="s">
        <v>7014</v>
      </c>
      <c r="C43" s="3" t="s">
        <v>7015</v>
      </c>
    </row>
    <row r="44" spans="1:3" x14ac:dyDescent="0.25">
      <c r="A44" s="3">
        <v>44</v>
      </c>
      <c r="B44" s="3" t="s">
        <v>7016</v>
      </c>
      <c r="C44" s="3" t="s">
        <v>7017</v>
      </c>
    </row>
    <row r="45" spans="1:3" x14ac:dyDescent="0.25">
      <c r="A45" s="3">
        <v>45</v>
      </c>
      <c r="B45" s="3" t="s">
        <v>1891</v>
      </c>
      <c r="C45" s="3" t="s">
        <v>3543</v>
      </c>
    </row>
    <row r="46" spans="1:3" x14ac:dyDescent="0.25">
      <c r="A46" s="3">
        <v>46</v>
      </c>
      <c r="B46" s="3">
        <v>1.2</v>
      </c>
    </row>
    <row r="47" spans="1:3" x14ac:dyDescent="0.25">
      <c r="A47" s="3">
        <v>47</v>
      </c>
      <c r="B47" s="3" t="s">
        <v>7018</v>
      </c>
      <c r="C47" s="3" t="s">
        <v>7019</v>
      </c>
    </row>
    <row r="48" spans="1:3" x14ac:dyDescent="0.25">
      <c r="A48" s="3">
        <v>48</v>
      </c>
      <c r="B48" s="3" t="s">
        <v>7020</v>
      </c>
      <c r="C48" s="3" t="s">
        <v>7021</v>
      </c>
    </row>
    <row r="49" spans="1:3" x14ac:dyDescent="0.25">
      <c r="A49" s="3">
        <v>49</v>
      </c>
      <c r="B49" s="3" t="s">
        <v>7022</v>
      </c>
      <c r="C49" s="3" t="s">
        <v>7023</v>
      </c>
    </row>
    <row r="50" spans="1:3" x14ac:dyDescent="0.25">
      <c r="A50" s="3">
        <v>50</v>
      </c>
      <c r="B50" s="3" t="s">
        <v>7024</v>
      </c>
      <c r="C50" s="3" t="s">
        <v>3630</v>
      </c>
    </row>
    <row r="51" spans="1:3" x14ac:dyDescent="0.25">
      <c r="B51" s="3" t="s">
        <v>6864</v>
      </c>
      <c r="C51" s="3" t="s">
        <v>6865</v>
      </c>
    </row>
    <row r="52" spans="1:3" x14ac:dyDescent="0.25">
      <c r="A52" s="3">
        <v>51</v>
      </c>
      <c r="B52" s="3" t="s">
        <v>6866</v>
      </c>
      <c r="C52" s="3" t="s">
        <v>6867</v>
      </c>
    </row>
    <row r="53" spans="1:3" x14ac:dyDescent="0.25">
      <c r="A53" s="3">
        <v>52</v>
      </c>
      <c r="B53" s="3" t="s">
        <v>5403</v>
      </c>
      <c r="C53" s="3" t="s">
        <v>5423</v>
      </c>
    </row>
    <row r="54" spans="1:3" x14ac:dyDescent="0.25">
      <c r="A54" s="3">
        <v>53</v>
      </c>
      <c r="B54" s="3" t="s">
        <v>7025</v>
      </c>
    </row>
    <row r="55" spans="1:3" x14ac:dyDescent="0.25">
      <c r="A55" s="3">
        <v>54</v>
      </c>
      <c r="B55" s="3" t="s">
        <v>7026</v>
      </c>
      <c r="C55" s="3" t="s">
        <v>7027</v>
      </c>
    </row>
    <row r="56" spans="1:3" x14ac:dyDescent="0.25">
      <c r="A56" s="3">
        <v>56</v>
      </c>
      <c r="B56" s="3" t="s">
        <v>7028</v>
      </c>
      <c r="C56" s="3" t="s">
        <v>2812</v>
      </c>
    </row>
    <row r="57" spans="1:3" x14ac:dyDescent="0.25">
      <c r="A57" s="3">
        <v>57</v>
      </c>
      <c r="B57" s="3" t="s">
        <v>7029</v>
      </c>
      <c r="C57" s="3">
        <v>1859</v>
      </c>
    </row>
    <row r="58" spans="1:3" x14ac:dyDescent="0.25">
      <c r="A58" s="3">
        <v>58</v>
      </c>
      <c r="B58" s="3" t="s">
        <v>6833</v>
      </c>
    </row>
    <row r="59" spans="1:3" x14ac:dyDescent="0.25">
      <c r="A59" s="3">
        <v>59</v>
      </c>
      <c r="B59" s="3">
        <v>1</v>
      </c>
    </row>
    <row r="60" spans="1:3" x14ac:dyDescent="0.25">
      <c r="A60" s="3">
        <v>60</v>
      </c>
      <c r="B60" s="3" t="s">
        <v>7030</v>
      </c>
      <c r="C60" s="3" t="s">
        <v>7031</v>
      </c>
    </row>
    <row r="61" spans="1:3" x14ac:dyDescent="0.25">
      <c r="A61" s="3">
        <v>61</v>
      </c>
      <c r="B61" s="3" t="s">
        <v>7032</v>
      </c>
      <c r="C61" s="3" t="s">
        <v>3360</v>
      </c>
    </row>
    <row r="62" spans="1:3" x14ac:dyDescent="0.25">
      <c r="A62" s="3">
        <v>62</v>
      </c>
      <c r="B62" s="3" t="s">
        <v>7033</v>
      </c>
      <c r="C62" s="3" t="s">
        <v>3406</v>
      </c>
    </row>
    <row r="63" spans="1:3" x14ac:dyDescent="0.25">
      <c r="A63" s="3">
        <v>63</v>
      </c>
      <c r="B63" s="3" t="s">
        <v>7034</v>
      </c>
      <c r="C63" s="3" t="s">
        <v>7035</v>
      </c>
    </row>
    <row r="64" spans="1:3" x14ac:dyDescent="0.25">
      <c r="A64" s="3">
        <v>64</v>
      </c>
      <c r="B64" s="3" t="s">
        <v>7036</v>
      </c>
      <c r="C64" s="3" t="s">
        <v>7037</v>
      </c>
    </row>
    <row r="65" spans="1:3" x14ac:dyDescent="0.25">
      <c r="A65" s="3">
        <v>65</v>
      </c>
      <c r="B65" s="3" t="s">
        <v>7038</v>
      </c>
      <c r="C65" s="3" t="s">
        <v>7039</v>
      </c>
    </row>
    <row r="66" spans="1:3" x14ac:dyDescent="0.25">
      <c r="A66" s="3">
        <v>66</v>
      </c>
      <c r="B66" s="3" t="s">
        <v>7040</v>
      </c>
      <c r="C66" s="3" t="s">
        <v>7041</v>
      </c>
    </row>
    <row r="67" spans="1:3" x14ac:dyDescent="0.25">
      <c r="A67" s="3">
        <v>67</v>
      </c>
      <c r="B67" s="3" t="s">
        <v>7042</v>
      </c>
      <c r="C67" s="3" t="s">
        <v>7043</v>
      </c>
    </row>
    <row r="68" spans="1:3" x14ac:dyDescent="0.25">
      <c r="A68" s="3">
        <v>68</v>
      </c>
      <c r="B68" s="3" t="s">
        <v>7044</v>
      </c>
      <c r="C68" s="3" t="s">
        <v>7045</v>
      </c>
    </row>
    <row r="69" spans="1:3" x14ac:dyDescent="0.25">
      <c r="A69" s="3">
        <v>69</v>
      </c>
      <c r="B69" s="3" t="s">
        <v>7046</v>
      </c>
      <c r="C69" s="3" t="s">
        <v>7047</v>
      </c>
    </row>
    <row r="70" spans="1:3" x14ac:dyDescent="0.25">
      <c r="A70" s="3">
        <v>70</v>
      </c>
      <c r="B70" s="3" t="s">
        <v>7048</v>
      </c>
      <c r="C70" s="3" t="s">
        <v>7049</v>
      </c>
    </row>
    <row r="71" spans="1:3" x14ac:dyDescent="0.25">
      <c r="A71" s="3">
        <v>71</v>
      </c>
      <c r="B71" s="3" t="s">
        <v>7050</v>
      </c>
      <c r="C71" s="3" t="s">
        <v>7015</v>
      </c>
    </row>
    <row r="72" spans="1:3" x14ac:dyDescent="0.25">
      <c r="A72" s="3">
        <v>72</v>
      </c>
      <c r="B72" s="3" t="s">
        <v>7051</v>
      </c>
      <c r="C72" s="3" t="s">
        <v>7017</v>
      </c>
    </row>
    <row r="73" spans="1:3" x14ac:dyDescent="0.25">
      <c r="A73" s="3">
        <v>73</v>
      </c>
      <c r="B73" s="3" t="s">
        <v>7009</v>
      </c>
      <c r="C73" s="3" t="s">
        <v>6191</v>
      </c>
    </row>
    <row r="74" spans="1:3" x14ac:dyDescent="0.25">
      <c r="A74" s="3">
        <v>74</v>
      </c>
      <c r="B74" s="3" t="s">
        <v>7052</v>
      </c>
    </row>
    <row r="75" spans="1:3" x14ac:dyDescent="0.25">
      <c r="A75" s="3">
        <v>75</v>
      </c>
      <c r="B75" s="3" t="s">
        <v>7048</v>
      </c>
      <c r="C75" s="3" t="s">
        <v>7053</v>
      </c>
    </row>
    <row r="76" spans="1:3" x14ac:dyDescent="0.25">
      <c r="A76" s="3">
        <v>76</v>
      </c>
      <c r="B76" s="3" t="s">
        <v>7054</v>
      </c>
      <c r="C76" s="3" t="s">
        <v>7015</v>
      </c>
    </row>
    <row r="77" spans="1:3" x14ac:dyDescent="0.25">
      <c r="A77" s="3">
        <v>77</v>
      </c>
      <c r="B77" s="3" t="s">
        <v>7055</v>
      </c>
      <c r="C77" s="3" t="s">
        <v>7056</v>
      </c>
    </row>
    <row r="78" spans="1:3" x14ac:dyDescent="0.25">
      <c r="A78" s="3">
        <v>78</v>
      </c>
      <c r="B78" s="3" t="s">
        <v>7057</v>
      </c>
      <c r="C78" s="3">
        <v>1969</v>
      </c>
    </row>
    <row r="79" spans="1:3" x14ac:dyDescent="0.25">
      <c r="A79" s="3">
        <v>80</v>
      </c>
      <c r="B79" s="3" t="s">
        <v>7058</v>
      </c>
      <c r="C79" s="3" t="s">
        <v>7059</v>
      </c>
    </row>
    <row r="80" spans="1:3" x14ac:dyDescent="0.25">
      <c r="A80" s="3">
        <v>81</v>
      </c>
      <c r="B80" s="3">
        <v>1</v>
      </c>
    </row>
    <row r="81" spans="1:3" x14ac:dyDescent="0.25">
      <c r="A81" s="3">
        <v>82</v>
      </c>
      <c r="B81" s="3" t="s">
        <v>7060</v>
      </c>
      <c r="C81" s="3" t="s">
        <v>7061</v>
      </c>
    </row>
    <row r="82" spans="1:3" x14ac:dyDescent="0.25">
      <c r="A82" s="3">
        <v>83</v>
      </c>
      <c r="B82" s="3" t="s">
        <v>7062</v>
      </c>
      <c r="C82" s="3" t="s">
        <v>7063</v>
      </c>
    </row>
    <row r="83" spans="1:3" x14ac:dyDescent="0.25">
      <c r="A83" s="3">
        <v>84</v>
      </c>
      <c r="B83" s="3" t="s">
        <v>7064</v>
      </c>
      <c r="C83" s="3" t="s">
        <v>7065</v>
      </c>
    </row>
    <row r="84" spans="1:3" x14ac:dyDescent="0.25">
      <c r="A84" s="3">
        <v>85</v>
      </c>
      <c r="B84" s="3" t="s">
        <v>7066</v>
      </c>
      <c r="C84" s="3" t="s">
        <v>7059</v>
      </c>
    </row>
    <row r="85" spans="1:3" x14ac:dyDescent="0.25">
      <c r="A85" s="3">
        <v>86</v>
      </c>
      <c r="B85" s="3" t="s">
        <v>7067</v>
      </c>
      <c r="C85" s="3" t="s">
        <v>6734</v>
      </c>
    </row>
    <row r="86" spans="1:3" x14ac:dyDescent="0.25">
      <c r="A86" s="3">
        <v>87</v>
      </c>
      <c r="B86" s="3" t="s">
        <v>7068</v>
      </c>
      <c r="C86" s="3" t="s">
        <v>7069</v>
      </c>
    </row>
    <row r="87" spans="1:3" x14ac:dyDescent="0.25">
      <c r="A87" s="3">
        <v>88</v>
      </c>
      <c r="B87" s="3" t="s">
        <v>7070</v>
      </c>
      <c r="C87" s="3" t="s">
        <v>7071</v>
      </c>
    </row>
    <row r="88" spans="1:3" x14ac:dyDescent="0.25">
      <c r="A88" s="3">
        <v>89</v>
      </c>
      <c r="B88" s="3" t="s">
        <v>7072</v>
      </c>
      <c r="C88" s="3" t="s">
        <v>7073</v>
      </c>
    </row>
    <row r="89" spans="1:3" x14ac:dyDescent="0.25">
      <c r="A89" s="3">
        <v>90</v>
      </c>
      <c r="B89" s="3" t="s">
        <v>7074</v>
      </c>
      <c r="C89" s="3" t="s">
        <v>7075</v>
      </c>
    </row>
    <row r="90" spans="1:3" x14ac:dyDescent="0.25">
      <c r="A90" s="3">
        <v>91</v>
      </c>
      <c r="B90" s="3" t="s">
        <v>7076</v>
      </c>
      <c r="C90" s="3" t="s">
        <v>7077</v>
      </c>
    </row>
    <row r="91" spans="1:3" x14ac:dyDescent="0.25">
      <c r="A91" s="3">
        <v>92</v>
      </c>
      <c r="B91" s="3" t="s">
        <v>7078</v>
      </c>
      <c r="C91" s="3" t="s">
        <v>7079</v>
      </c>
    </row>
    <row r="92" spans="1:3" x14ac:dyDescent="0.25">
      <c r="A92" s="3">
        <v>93</v>
      </c>
      <c r="B92" s="3" t="s">
        <v>7080</v>
      </c>
      <c r="C92" s="3" t="s">
        <v>7081</v>
      </c>
    </row>
    <row r="93" spans="1:3" x14ac:dyDescent="0.25">
      <c r="A93" s="3">
        <v>94</v>
      </c>
      <c r="B93" s="3" t="s">
        <v>7082</v>
      </c>
      <c r="C93" s="3" t="s">
        <v>7083</v>
      </c>
    </row>
    <row r="94" spans="1:3" x14ac:dyDescent="0.25">
      <c r="A94" s="3">
        <v>95</v>
      </c>
      <c r="B94" s="3" t="s">
        <v>3601</v>
      </c>
      <c r="C94" s="3">
        <v>1985</v>
      </c>
    </row>
    <row r="95" spans="1:3" x14ac:dyDescent="0.25">
      <c r="A95" s="3">
        <v>96</v>
      </c>
      <c r="B95" s="3" t="s">
        <v>7084</v>
      </c>
      <c r="C95" s="3" t="s">
        <v>7085</v>
      </c>
    </row>
    <row r="96" spans="1:3" x14ac:dyDescent="0.25">
      <c r="A96" s="3">
        <v>97</v>
      </c>
      <c r="B96" s="3" t="s">
        <v>7086</v>
      </c>
      <c r="C96" s="3" t="s">
        <v>7087</v>
      </c>
    </row>
    <row r="97" spans="1:3" x14ac:dyDescent="0.25">
      <c r="A97" s="3">
        <v>98</v>
      </c>
      <c r="B97" s="3" t="s">
        <v>7088</v>
      </c>
      <c r="C97" s="3" t="s">
        <v>6503</v>
      </c>
    </row>
    <row r="98" spans="1:3" x14ac:dyDescent="0.25">
      <c r="A98" s="3">
        <v>99</v>
      </c>
      <c r="B98" s="3" t="s">
        <v>7089</v>
      </c>
      <c r="C98" s="3" t="s">
        <v>7090</v>
      </c>
    </row>
    <row r="99" spans="1:3" x14ac:dyDescent="0.25">
      <c r="A99" s="3">
        <v>100</v>
      </c>
      <c r="B99" s="3" t="s">
        <v>7091</v>
      </c>
      <c r="C99" s="3" t="s">
        <v>6193</v>
      </c>
    </row>
    <row r="100" spans="1:3" x14ac:dyDescent="0.25">
      <c r="A100" s="3">
        <v>101</v>
      </c>
      <c r="B100" s="3" t="s">
        <v>7092</v>
      </c>
      <c r="C100" s="3">
        <v>1969</v>
      </c>
    </row>
    <row r="101" spans="1:3" x14ac:dyDescent="0.25">
      <c r="A101" s="3">
        <v>102</v>
      </c>
      <c r="B101" s="3" t="s">
        <v>7093</v>
      </c>
      <c r="C101" s="3" t="s">
        <v>7094</v>
      </c>
    </row>
    <row r="102" spans="1:3" x14ac:dyDescent="0.25">
      <c r="A102" s="3">
        <v>103</v>
      </c>
      <c r="B102" s="3" t="s">
        <v>7095</v>
      </c>
      <c r="C102" s="3" t="s">
        <v>7096</v>
      </c>
    </row>
    <row r="103" spans="1:3" x14ac:dyDescent="0.25">
      <c r="A103" s="3">
        <v>104</v>
      </c>
      <c r="B103" s="3" t="s">
        <v>7097</v>
      </c>
    </row>
    <row r="104" spans="1:3" x14ac:dyDescent="0.25">
      <c r="A104" s="3">
        <v>105</v>
      </c>
      <c r="B104" s="3" t="s">
        <v>7098</v>
      </c>
      <c r="C104" s="3" t="s">
        <v>7099</v>
      </c>
    </row>
    <row r="105" spans="1:3" x14ac:dyDescent="0.25">
      <c r="A105" s="3">
        <v>106</v>
      </c>
      <c r="B105" s="3" t="s">
        <v>7100</v>
      </c>
      <c r="C105" s="3" t="s">
        <v>6736</v>
      </c>
    </row>
    <row r="106" spans="1:3" x14ac:dyDescent="0.25">
      <c r="A106" s="3">
        <v>107</v>
      </c>
      <c r="B106" s="3">
        <v>1</v>
      </c>
    </row>
    <row r="107" spans="1:3" x14ac:dyDescent="0.25">
      <c r="A107" s="3">
        <v>108</v>
      </c>
      <c r="B107" s="3" t="s">
        <v>7101</v>
      </c>
      <c r="C107" s="3" t="s">
        <v>6402</v>
      </c>
    </row>
    <row r="108" spans="1:3" x14ac:dyDescent="0.25">
      <c r="A108" s="3">
        <v>109</v>
      </c>
      <c r="B108" s="3" t="s">
        <v>7102</v>
      </c>
      <c r="C108" s="3" t="s">
        <v>6193</v>
      </c>
    </row>
    <row r="109" spans="1:3" x14ac:dyDescent="0.25">
      <c r="A109" s="3">
        <v>110</v>
      </c>
      <c r="B109" s="3" t="s">
        <v>7103</v>
      </c>
      <c r="C109" s="3" t="s">
        <v>7104</v>
      </c>
    </row>
    <row r="110" spans="1:3" x14ac:dyDescent="0.25">
      <c r="A110" s="3">
        <v>111</v>
      </c>
      <c r="B110" s="3" t="s">
        <v>7105</v>
      </c>
      <c r="C110" s="3">
        <v>1971</v>
      </c>
    </row>
    <row r="111" spans="1:3" x14ac:dyDescent="0.25">
      <c r="A111" s="3">
        <v>112</v>
      </c>
      <c r="B111" s="3" t="s">
        <v>7106</v>
      </c>
      <c r="C111" s="3">
        <v>1981</v>
      </c>
    </row>
    <row r="112" spans="1:3" x14ac:dyDescent="0.25">
      <c r="A112" s="3">
        <v>113</v>
      </c>
      <c r="B112" s="3" t="s">
        <v>7107</v>
      </c>
      <c r="C112" s="3" t="s">
        <v>3700</v>
      </c>
    </row>
    <row r="113" spans="1:3" x14ac:dyDescent="0.25">
      <c r="A113" s="3">
        <v>114</v>
      </c>
      <c r="B113" s="3" t="s">
        <v>7108</v>
      </c>
      <c r="C113" s="3" t="s">
        <v>7109</v>
      </c>
    </row>
    <row r="114" spans="1:3" x14ac:dyDescent="0.25">
      <c r="A114" s="3">
        <v>115</v>
      </c>
      <c r="B114" s="3" t="s">
        <v>7110</v>
      </c>
      <c r="C114" s="3" t="s">
        <v>3052</v>
      </c>
    </row>
    <row r="115" spans="1:3" x14ac:dyDescent="0.25">
      <c r="A115" s="3">
        <v>116</v>
      </c>
      <c r="B115" s="3" t="s">
        <v>7111</v>
      </c>
      <c r="C115" s="3" t="s">
        <v>7112</v>
      </c>
    </row>
    <row r="116" spans="1:3" x14ac:dyDescent="0.25">
      <c r="A116" s="3">
        <v>117</v>
      </c>
      <c r="B116" s="3">
        <v>1</v>
      </c>
    </row>
    <row r="117" spans="1:3" x14ac:dyDescent="0.25">
      <c r="A117" s="3">
        <v>118</v>
      </c>
      <c r="B117" s="3" t="s">
        <v>7113</v>
      </c>
    </row>
    <row r="118" spans="1:3" x14ac:dyDescent="0.25">
      <c r="A118" s="3">
        <v>119</v>
      </c>
      <c r="B118" s="3" t="s">
        <v>7114</v>
      </c>
      <c r="C118" s="3" t="s">
        <v>7115</v>
      </c>
    </row>
    <row r="119" spans="1:3" x14ac:dyDescent="0.25">
      <c r="A119" s="3">
        <v>120</v>
      </c>
      <c r="B119" s="3" t="s">
        <v>7116</v>
      </c>
      <c r="C119" s="3" t="s">
        <v>3502</v>
      </c>
    </row>
    <row r="120" spans="1:3" x14ac:dyDescent="0.25">
      <c r="A120" s="3">
        <v>121</v>
      </c>
      <c r="B120" s="3" t="s">
        <v>7117</v>
      </c>
      <c r="C120" s="3" t="s">
        <v>4846</v>
      </c>
    </row>
    <row r="121" spans="1:3" x14ac:dyDescent="0.25">
      <c r="A121" s="3">
        <v>122</v>
      </c>
      <c r="B121" s="3" t="s">
        <v>6470</v>
      </c>
    </row>
    <row r="122" spans="1:3" x14ac:dyDescent="0.25">
      <c r="A122" s="3">
        <v>123</v>
      </c>
      <c r="B122" s="3" t="s">
        <v>7118</v>
      </c>
      <c r="C122" s="3">
        <v>1970</v>
      </c>
    </row>
    <row r="123" spans="1:3" x14ac:dyDescent="0.25">
      <c r="A123" s="3">
        <v>124</v>
      </c>
      <c r="B123" s="3" t="s">
        <v>7119</v>
      </c>
      <c r="C123" s="3">
        <v>1971</v>
      </c>
    </row>
    <row r="124" spans="1:3" x14ac:dyDescent="0.25">
      <c r="A124" s="3">
        <v>125</v>
      </c>
      <c r="B124" s="3" t="s">
        <v>7120</v>
      </c>
      <c r="C124" s="3" t="s">
        <v>5442</v>
      </c>
    </row>
    <row r="125" spans="1:3" x14ac:dyDescent="0.25">
      <c r="A125" s="3">
        <v>126</v>
      </c>
      <c r="B125" s="3" t="s">
        <v>7121</v>
      </c>
      <c r="C125" s="3" t="s">
        <v>6609</v>
      </c>
    </row>
    <row r="126" spans="1:3" x14ac:dyDescent="0.25">
      <c r="A126" s="3">
        <v>127</v>
      </c>
      <c r="B126" s="3">
        <v>1</v>
      </c>
    </row>
    <row r="127" spans="1:3" x14ac:dyDescent="0.25">
      <c r="A127" s="3">
        <v>128</v>
      </c>
      <c r="B127" s="3" t="s">
        <v>6484</v>
      </c>
      <c r="C127" s="3" t="s">
        <v>7122</v>
      </c>
    </row>
    <row r="128" spans="1:3" x14ac:dyDescent="0.25">
      <c r="A128" s="3">
        <v>129</v>
      </c>
      <c r="B128" s="3" t="s">
        <v>7123</v>
      </c>
      <c r="C128" s="3" t="s">
        <v>7124</v>
      </c>
    </row>
    <row r="129" spans="1:3" x14ac:dyDescent="0.25">
      <c r="A129" s="3">
        <v>130</v>
      </c>
      <c r="B129" s="3" t="s">
        <v>6470</v>
      </c>
    </row>
    <row r="130" spans="1:3" x14ac:dyDescent="0.25">
      <c r="A130" s="3">
        <v>131</v>
      </c>
      <c r="B130" s="3" t="s">
        <v>7125</v>
      </c>
      <c r="C130" s="3" t="s">
        <v>7126</v>
      </c>
    </row>
    <row r="131" spans="1:3" x14ac:dyDescent="0.25">
      <c r="A131" s="3">
        <v>132</v>
      </c>
      <c r="B131" s="3" t="s">
        <v>7127</v>
      </c>
      <c r="C131" s="3" t="s">
        <v>7128</v>
      </c>
    </row>
    <row r="132" spans="1:3" x14ac:dyDescent="0.25">
      <c r="A132" s="3">
        <v>133</v>
      </c>
      <c r="B132" s="3" t="s">
        <v>7129</v>
      </c>
      <c r="C132" s="3" t="s">
        <v>7130</v>
      </c>
    </row>
    <row r="133" spans="1:3" x14ac:dyDescent="0.25">
      <c r="A133" s="3">
        <v>134</v>
      </c>
      <c r="B133" s="3">
        <v>1</v>
      </c>
    </row>
    <row r="134" spans="1:3" x14ac:dyDescent="0.25">
      <c r="A134" s="3">
        <v>135</v>
      </c>
      <c r="B134" s="3" t="s">
        <v>6470</v>
      </c>
    </row>
    <row r="135" spans="1:3" x14ac:dyDescent="0.25">
      <c r="A135" s="3">
        <v>136</v>
      </c>
      <c r="B135" s="3" t="s">
        <v>7131</v>
      </c>
      <c r="C135" s="3" t="s">
        <v>5691</v>
      </c>
    </row>
    <row r="136" spans="1:3" x14ac:dyDescent="0.25">
      <c r="A136" s="3">
        <v>137</v>
      </c>
      <c r="B136" s="3" t="s">
        <v>7132</v>
      </c>
      <c r="C136" s="3" t="s">
        <v>7133</v>
      </c>
    </row>
    <row r="137" spans="1:3" x14ac:dyDescent="0.25">
      <c r="A137" s="3">
        <v>138</v>
      </c>
      <c r="B137" s="3" t="s">
        <v>7134</v>
      </c>
      <c r="C137" s="3" t="s">
        <v>7135</v>
      </c>
    </row>
    <row r="138" spans="1:3" x14ac:dyDescent="0.25">
      <c r="A138" s="3">
        <v>139</v>
      </c>
      <c r="B138" s="3" t="s">
        <v>7136</v>
      </c>
      <c r="C138" s="3" t="s">
        <v>7137</v>
      </c>
    </row>
    <row r="139" spans="1:3" x14ac:dyDescent="0.25">
      <c r="A139" s="3">
        <v>140</v>
      </c>
      <c r="B139" s="3" t="s">
        <v>7138</v>
      </c>
      <c r="C139" s="3" t="s">
        <v>7139</v>
      </c>
    </row>
    <row r="140" spans="1:3" x14ac:dyDescent="0.25">
      <c r="A140" s="3">
        <v>141</v>
      </c>
      <c r="B140" s="3" t="s">
        <v>7140</v>
      </c>
      <c r="C140" s="3" t="s">
        <v>5045</v>
      </c>
    </row>
    <row r="141" spans="1:3" x14ac:dyDescent="0.25">
      <c r="A141" s="3">
        <v>142</v>
      </c>
      <c r="B141" s="3" t="s">
        <v>7141</v>
      </c>
      <c r="C141" s="3" t="s">
        <v>6422</v>
      </c>
    </row>
    <row r="142" spans="1:3" x14ac:dyDescent="0.25">
      <c r="A142" s="3">
        <v>143</v>
      </c>
      <c r="B142" s="3" t="s">
        <v>7142</v>
      </c>
      <c r="C142" s="3" t="s">
        <v>3586</v>
      </c>
    </row>
    <row r="143" spans="1:3" x14ac:dyDescent="0.25">
      <c r="A143" s="3">
        <v>144</v>
      </c>
      <c r="B143" s="3" t="s">
        <v>7143</v>
      </c>
      <c r="C143" s="3" t="s">
        <v>7144</v>
      </c>
    </row>
    <row r="144" spans="1:3" x14ac:dyDescent="0.25">
      <c r="A144" s="3">
        <v>145</v>
      </c>
      <c r="B144" s="3" t="s">
        <v>7145</v>
      </c>
      <c r="C144" s="3" t="s">
        <v>171</v>
      </c>
    </row>
    <row r="145" spans="1:3" x14ac:dyDescent="0.25">
      <c r="A145" s="3">
        <v>146</v>
      </c>
      <c r="B145" s="3" t="s">
        <v>7146</v>
      </c>
      <c r="C145" s="3" t="s">
        <v>4099</v>
      </c>
    </row>
    <row r="146" spans="1:3" x14ac:dyDescent="0.25">
      <c r="A146" s="3">
        <v>147</v>
      </c>
      <c r="B146" s="3" t="s">
        <v>7147</v>
      </c>
      <c r="C146" s="3" t="s">
        <v>3628</v>
      </c>
    </row>
    <row r="147" spans="1:3" x14ac:dyDescent="0.25">
      <c r="A147" s="3">
        <v>148</v>
      </c>
      <c r="B147" s="3" t="s">
        <v>7148</v>
      </c>
      <c r="C147" s="3" t="s">
        <v>3630</v>
      </c>
    </row>
    <row r="148" spans="1:3" x14ac:dyDescent="0.25">
      <c r="A148" s="3">
        <v>149</v>
      </c>
      <c r="B148" s="3" t="s">
        <v>7149</v>
      </c>
      <c r="C148" s="3" t="s">
        <v>7150</v>
      </c>
    </row>
    <row r="149" spans="1:3" x14ac:dyDescent="0.25">
      <c r="A149" s="3">
        <v>150</v>
      </c>
      <c r="B149" s="3" t="s">
        <v>1562</v>
      </c>
      <c r="C149" s="3" t="s">
        <v>4484</v>
      </c>
    </row>
    <row r="150" spans="1:3" x14ac:dyDescent="0.25">
      <c r="A150" s="3">
        <v>151</v>
      </c>
      <c r="B150" s="3" t="s">
        <v>7151</v>
      </c>
      <c r="C150" s="3" t="s">
        <v>7152</v>
      </c>
    </row>
    <row r="151" spans="1:3" x14ac:dyDescent="0.25">
      <c r="A151" s="3">
        <v>152</v>
      </c>
      <c r="B151" s="3" t="s">
        <v>7153</v>
      </c>
    </row>
    <row r="152" spans="1:3" x14ac:dyDescent="0.25">
      <c r="A152" s="3">
        <v>153</v>
      </c>
      <c r="B152" s="3" t="s">
        <v>7154</v>
      </c>
      <c r="C152" s="3" t="s">
        <v>4651</v>
      </c>
    </row>
    <row r="153" spans="1:3" x14ac:dyDescent="0.25">
      <c r="A153" s="3">
        <v>154</v>
      </c>
      <c r="B153" s="3" t="s">
        <v>7155</v>
      </c>
      <c r="C153" s="3" t="s">
        <v>3568</v>
      </c>
    </row>
    <row r="154" spans="1:3" x14ac:dyDescent="0.25">
      <c r="A154" s="3">
        <v>155</v>
      </c>
      <c r="B154" s="3" t="s">
        <v>7156</v>
      </c>
      <c r="C154" s="3" t="s">
        <v>4546</v>
      </c>
    </row>
    <row r="155" spans="1:3" x14ac:dyDescent="0.25">
      <c r="A155" s="3">
        <v>156</v>
      </c>
      <c r="B155" s="3">
        <v>1</v>
      </c>
    </row>
    <row r="156" spans="1:3" x14ac:dyDescent="0.25">
      <c r="A156" s="3">
        <v>157</v>
      </c>
      <c r="B156" s="3" t="s">
        <v>7157</v>
      </c>
      <c r="C156" s="3" t="s">
        <v>7158</v>
      </c>
    </row>
    <row r="157" spans="1:3" x14ac:dyDescent="0.25">
      <c r="A157" s="3">
        <v>158</v>
      </c>
      <c r="B157" s="3" t="s">
        <v>7159</v>
      </c>
    </row>
    <row r="158" spans="1:3" x14ac:dyDescent="0.25">
      <c r="A158" s="3">
        <v>159</v>
      </c>
      <c r="B158" s="3" t="s">
        <v>7160</v>
      </c>
    </row>
    <row r="159" spans="1:3" x14ac:dyDescent="0.25">
      <c r="A159" s="3">
        <v>160</v>
      </c>
      <c r="B159" s="3" t="s">
        <v>7161</v>
      </c>
      <c r="C159" s="3" t="s">
        <v>7162</v>
      </c>
    </row>
    <row r="160" spans="1:3" x14ac:dyDescent="0.25">
      <c r="A160" s="3">
        <v>161</v>
      </c>
      <c r="B160" s="3" t="s">
        <v>7163</v>
      </c>
      <c r="C160" s="3" t="s">
        <v>6058</v>
      </c>
    </row>
    <row r="161" spans="1:3" x14ac:dyDescent="0.25">
      <c r="A161" s="3">
        <v>162</v>
      </c>
      <c r="B161" s="3" t="s">
        <v>7164</v>
      </c>
      <c r="C161" s="3" t="s">
        <v>6269</v>
      </c>
    </row>
    <row r="162" spans="1:3" x14ac:dyDescent="0.25">
      <c r="A162" s="3">
        <v>163</v>
      </c>
      <c r="B162" s="3" t="s">
        <v>7165</v>
      </c>
      <c r="C162" s="3" t="s">
        <v>6269</v>
      </c>
    </row>
    <row r="163" spans="1:3" x14ac:dyDescent="0.25">
      <c r="A163" s="3">
        <v>164</v>
      </c>
      <c r="B163" s="3" t="s">
        <v>7166</v>
      </c>
      <c r="C163" s="3" t="s">
        <v>4490</v>
      </c>
    </row>
    <row r="164" spans="1:3" x14ac:dyDescent="0.25">
      <c r="A164" s="3">
        <v>165</v>
      </c>
      <c r="B164" s="3" t="s">
        <v>7167</v>
      </c>
      <c r="C164" s="3" t="s">
        <v>7168</v>
      </c>
    </row>
    <row r="165" spans="1:3" x14ac:dyDescent="0.25">
      <c r="A165" s="3">
        <v>166</v>
      </c>
      <c r="B165" s="3" t="s">
        <v>7169</v>
      </c>
      <c r="C165" s="3" t="s">
        <v>3990</v>
      </c>
    </row>
    <row r="166" spans="1:3" x14ac:dyDescent="0.25">
      <c r="A166" s="3">
        <v>167</v>
      </c>
      <c r="B166" s="3" t="s">
        <v>7170</v>
      </c>
      <c r="C166" s="3" t="s">
        <v>7171</v>
      </c>
    </row>
    <row r="167" spans="1:3" x14ac:dyDescent="0.25">
      <c r="A167" s="3">
        <v>168</v>
      </c>
      <c r="B167" s="3" t="s">
        <v>7172</v>
      </c>
      <c r="C167" s="3" t="s">
        <v>4085</v>
      </c>
    </row>
    <row r="168" spans="1:3" x14ac:dyDescent="0.25">
      <c r="A168" s="3">
        <v>169</v>
      </c>
      <c r="B168" s="3">
        <v>1.2</v>
      </c>
    </row>
    <row r="169" spans="1:3" x14ac:dyDescent="0.25">
      <c r="A169" s="3">
        <v>170</v>
      </c>
      <c r="B169" s="3" t="s">
        <v>7173</v>
      </c>
      <c r="C169" s="3" t="s">
        <v>7174</v>
      </c>
    </row>
    <row r="170" spans="1:3" x14ac:dyDescent="0.25">
      <c r="A170" s="3">
        <v>171</v>
      </c>
      <c r="B170" s="3" t="s">
        <v>7175</v>
      </c>
      <c r="C170" s="3" t="s">
        <v>2823</v>
      </c>
    </row>
    <row r="171" spans="1:3" x14ac:dyDescent="0.25">
      <c r="A171" s="3">
        <v>172</v>
      </c>
      <c r="B171" s="3">
        <v>1</v>
      </c>
    </row>
    <row r="172" spans="1:3" x14ac:dyDescent="0.25">
      <c r="A172" s="3">
        <v>173</v>
      </c>
      <c r="B172" s="3" t="s">
        <v>7176</v>
      </c>
      <c r="C172" s="3">
        <v>2002</v>
      </c>
    </row>
    <row r="173" spans="1:3" x14ac:dyDescent="0.25">
      <c r="A173" s="3">
        <v>174</v>
      </c>
      <c r="B173" s="3" t="s">
        <v>7177</v>
      </c>
      <c r="C173" s="3" t="s">
        <v>4984</v>
      </c>
    </row>
    <row r="174" spans="1:3" x14ac:dyDescent="0.25">
      <c r="A174" s="3">
        <v>175</v>
      </c>
      <c r="B174" s="3" t="s">
        <v>7178</v>
      </c>
      <c r="C174" s="3" t="s">
        <v>4800</v>
      </c>
    </row>
    <row r="175" spans="1:3" x14ac:dyDescent="0.25">
      <c r="A175" s="3">
        <v>176</v>
      </c>
      <c r="B175" s="3" t="s">
        <v>7179</v>
      </c>
      <c r="C175" s="3" t="s">
        <v>7180</v>
      </c>
    </row>
    <row r="176" spans="1:3" x14ac:dyDescent="0.25">
      <c r="A176" s="3">
        <v>177</v>
      </c>
      <c r="B176" s="3" t="s">
        <v>7181</v>
      </c>
      <c r="C176" s="3" t="s">
        <v>5880</v>
      </c>
    </row>
    <row r="177" spans="1:3" x14ac:dyDescent="0.25">
      <c r="A177" s="3">
        <v>178</v>
      </c>
      <c r="B177" s="3" t="s">
        <v>7182</v>
      </c>
      <c r="C177" s="3" t="s">
        <v>7183</v>
      </c>
    </row>
    <row r="178" spans="1:3" x14ac:dyDescent="0.25">
      <c r="A178" s="3">
        <v>179</v>
      </c>
      <c r="B178" s="3" t="s">
        <v>7184</v>
      </c>
    </row>
    <row r="179" spans="1:3" x14ac:dyDescent="0.25">
      <c r="A179" s="3">
        <v>180</v>
      </c>
      <c r="B179" s="3" t="s">
        <v>7185</v>
      </c>
      <c r="C179" s="3" t="s">
        <v>7186</v>
      </c>
    </row>
    <row r="180" spans="1:3" x14ac:dyDescent="0.25">
      <c r="A180" s="3">
        <v>181</v>
      </c>
      <c r="B180" s="3" t="s">
        <v>7187</v>
      </c>
      <c r="C180" s="3" t="s">
        <v>7188</v>
      </c>
    </row>
    <row r="181" spans="1:3" x14ac:dyDescent="0.25">
      <c r="A181" s="3">
        <v>182</v>
      </c>
      <c r="B181" s="3" t="s">
        <v>7189</v>
      </c>
      <c r="C181" s="3" t="s">
        <v>3139</v>
      </c>
    </row>
    <row r="182" spans="1:3" x14ac:dyDescent="0.25">
      <c r="A182" s="3">
        <v>183</v>
      </c>
      <c r="B182" s="3" t="s">
        <v>5791</v>
      </c>
      <c r="C182" s="3" t="s">
        <v>6715</v>
      </c>
    </row>
    <row r="183" spans="1:3" x14ac:dyDescent="0.25">
      <c r="A183" s="3">
        <v>184</v>
      </c>
      <c r="B183" s="3">
        <v>1</v>
      </c>
    </row>
    <row r="184" spans="1:3" x14ac:dyDescent="0.25">
      <c r="A184" s="3">
        <v>185</v>
      </c>
      <c r="B184" s="3" t="s">
        <v>7190</v>
      </c>
      <c r="C184" s="3" t="s">
        <v>6706</v>
      </c>
    </row>
    <row r="185" spans="1:3" x14ac:dyDescent="0.25">
      <c r="A185" s="3">
        <v>186</v>
      </c>
      <c r="B185" s="3" t="s">
        <v>7191</v>
      </c>
      <c r="C185" s="3" t="s">
        <v>7192</v>
      </c>
    </row>
    <row r="186" spans="1:3" x14ac:dyDescent="0.25">
      <c r="A186" s="3">
        <v>187</v>
      </c>
      <c r="B186" s="3">
        <v>1.2</v>
      </c>
    </row>
    <row r="187" spans="1:3" x14ac:dyDescent="0.25">
      <c r="A187" s="3">
        <v>188</v>
      </c>
      <c r="B187" s="3" t="s">
        <v>7193</v>
      </c>
      <c r="C187" s="3" t="s">
        <v>7194</v>
      </c>
    </row>
    <row r="188" spans="1:3" x14ac:dyDescent="0.25">
      <c r="A188" s="3">
        <v>189</v>
      </c>
      <c r="B188" s="3" t="s">
        <v>7195</v>
      </c>
      <c r="C188" s="3" t="s">
        <v>7196</v>
      </c>
    </row>
    <row r="189" spans="1:3" x14ac:dyDescent="0.25">
      <c r="A189" s="3">
        <v>190</v>
      </c>
      <c r="B189" s="3" t="s">
        <v>7197</v>
      </c>
      <c r="C189" s="3" t="s">
        <v>7198</v>
      </c>
    </row>
    <row r="190" spans="1:3" x14ac:dyDescent="0.25">
      <c r="A190" s="3">
        <v>191</v>
      </c>
      <c r="B190" s="3" t="s">
        <v>6942</v>
      </c>
      <c r="C190" s="3" t="s">
        <v>6943</v>
      </c>
    </row>
    <row r="191" spans="1:3" x14ac:dyDescent="0.25">
      <c r="A191" s="3">
        <v>192</v>
      </c>
      <c r="B191" s="3" t="s">
        <v>7199</v>
      </c>
      <c r="C191" s="3" t="s">
        <v>3597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>
    <outlinePr summaryBelow="0" summaryRight="0"/>
  </sheetPr>
  <dimension ref="A1:C102"/>
  <sheetViews>
    <sheetView workbookViewId="0">
      <selection sqref="A1:XFD1"/>
    </sheetView>
  </sheetViews>
  <sheetFormatPr defaultColWidth="14.42578125" defaultRowHeight="15" customHeight="1" x14ac:dyDescent="0.25"/>
  <cols>
    <col min="1" max="1" width="7.5703125" customWidth="1"/>
    <col min="2" max="2" width="37.7109375" customWidth="1"/>
  </cols>
  <sheetData>
    <row r="1" spans="1:3" x14ac:dyDescent="0.25">
      <c r="A1" s="3">
        <v>1</v>
      </c>
      <c r="B1" s="3" t="s">
        <v>7200</v>
      </c>
      <c r="C1" s="3" t="s">
        <v>6402</v>
      </c>
    </row>
    <row r="2" spans="1:3" x14ac:dyDescent="0.25">
      <c r="A2" s="3">
        <v>2</v>
      </c>
      <c r="B2" s="3" t="s">
        <v>7201</v>
      </c>
      <c r="C2" s="3" t="s">
        <v>7202</v>
      </c>
    </row>
    <row r="3" spans="1:3" x14ac:dyDescent="0.25">
      <c r="A3" s="3">
        <v>3</v>
      </c>
      <c r="B3" s="3" t="s">
        <v>3892</v>
      </c>
      <c r="C3" s="3" t="s">
        <v>2816</v>
      </c>
    </row>
    <row r="4" spans="1:3" x14ac:dyDescent="0.25">
      <c r="A4" s="3">
        <v>4</v>
      </c>
      <c r="B4" s="3" t="s">
        <v>6470</v>
      </c>
    </row>
    <row r="5" spans="1:3" x14ac:dyDescent="0.25">
      <c r="A5" s="3">
        <v>5</v>
      </c>
      <c r="B5" s="3" t="s">
        <v>7203</v>
      </c>
    </row>
    <row r="6" spans="1:3" x14ac:dyDescent="0.25">
      <c r="A6" s="3">
        <v>6</v>
      </c>
      <c r="B6" s="3">
        <v>1</v>
      </c>
    </row>
    <row r="7" spans="1:3" x14ac:dyDescent="0.25">
      <c r="A7" s="3">
        <v>7</v>
      </c>
      <c r="B7" s="3" t="s">
        <v>7204</v>
      </c>
      <c r="C7" s="3" t="s">
        <v>7205</v>
      </c>
    </row>
    <row r="8" spans="1:3" x14ac:dyDescent="0.25">
      <c r="A8" s="3">
        <v>8</v>
      </c>
      <c r="B8" s="3" t="s">
        <v>7206</v>
      </c>
      <c r="C8" s="3">
        <v>1979</v>
      </c>
    </row>
    <row r="9" spans="1:3" x14ac:dyDescent="0.25">
      <c r="A9" s="3">
        <v>9</v>
      </c>
      <c r="B9" s="3" t="s">
        <v>7207</v>
      </c>
    </row>
    <row r="10" spans="1:3" x14ac:dyDescent="0.25">
      <c r="A10" s="3">
        <v>10</v>
      </c>
      <c r="B10" s="3" t="s">
        <v>7208</v>
      </c>
      <c r="C10" s="3" t="s">
        <v>5032</v>
      </c>
    </row>
    <row r="11" spans="1:3" x14ac:dyDescent="0.25">
      <c r="A11" s="3">
        <v>11</v>
      </c>
      <c r="B11" s="3" t="s">
        <v>7209</v>
      </c>
      <c r="C11" s="3" t="s">
        <v>4279</v>
      </c>
    </row>
    <row r="12" spans="1:3" x14ac:dyDescent="0.25">
      <c r="A12" s="3">
        <v>12</v>
      </c>
      <c r="B12" s="3" t="s">
        <v>7210</v>
      </c>
    </row>
    <row r="13" spans="1:3" x14ac:dyDescent="0.25">
      <c r="A13" s="3">
        <v>13</v>
      </c>
      <c r="B13" s="3" t="s">
        <v>7211</v>
      </c>
      <c r="C13" s="3" t="s">
        <v>3704</v>
      </c>
    </row>
    <row r="14" spans="1:3" x14ac:dyDescent="0.25">
      <c r="A14" s="3">
        <v>14</v>
      </c>
      <c r="B14" s="3" t="s">
        <v>7212</v>
      </c>
      <c r="C14" s="3" t="s">
        <v>7213</v>
      </c>
    </row>
    <row r="15" spans="1:3" x14ac:dyDescent="0.25">
      <c r="A15" s="3">
        <v>15</v>
      </c>
      <c r="B15" s="3" t="s">
        <v>7214</v>
      </c>
    </row>
    <row r="16" spans="1:3" x14ac:dyDescent="0.25">
      <c r="A16" s="3">
        <v>16</v>
      </c>
      <c r="B16" s="3" t="s">
        <v>7215</v>
      </c>
      <c r="C16" s="3" t="s">
        <v>7216</v>
      </c>
    </row>
    <row r="17" spans="1:3" x14ac:dyDescent="0.25">
      <c r="A17" s="3">
        <v>17</v>
      </c>
      <c r="B17" s="3" t="s">
        <v>7217</v>
      </c>
      <c r="C17" s="3" t="s">
        <v>4435</v>
      </c>
    </row>
    <row r="18" spans="1:3" x14ac:dyDescent="0.25">
      <c r="A18" s="3">
        <v>18</v>
      </c>
      <c r="B18" s="3" t="s">
        <v>7218</v>
      </c>
      <c r="C18" s="3" t="s">
        <v>5653</v>
      </c>
    </row>
    <row r="19" spans="1:3" x14ac:dyDescent="0.25">
      <c r="A19" s="3">
        <v>19</v>
      </c>
      <c r="B19" s="3" t="s">
        <v>4218</v>
      </c>
      <c r="C19" s="3" t="s">
        <v>4656</v>
      </c>
    </row>
    <row r="20" spans="1:3" x14ac:dyDescent="0.25">
      <c r="A20" s="3">
        <v>20</v>
      </c>
      <c r="B20" s="3" t="s">
        <v>7219</v>
      </c>
      <c r="C20" s="3" t="s">
        <v>6593</v>
      </c>
    </row>
    <row r="21" spans="1:3" x14ac:dyDescent="0.25">
      <c r="A21" s="3">
        <v>21</v>
      </c>
      <c r="B21" s="3" t="s">
        <v>7220</v>
      </c>
      <c r="C21" s="3" t="s">
        <v>5822</v>
      </c>
    </row>
    <row r="22" spans="1:3" x14ac:dyDescent="0.25">
      <c r="A22" s="3">
        <v>22</v>
      </c>
      <c r="B22" s="3">
        <v>1</v>
      </c>
    </row>
    <row r="23" spans="1:3" x14ac:dyDescent="0.25">
      <c r="A23" s="3">
        <v>23</v>
      </c>
      <c r="B23" s="3" t="s">
        <v>7221</v>
      </c>
      <c r="C23" s="3" t="s">
        <v>7222</v>
      </c>
    </row>
    <row r="24" spans="1:3" x14ac:dyDescent="0.25">
      <c r="A24" s="3">
        <v>24</v>
      </c>
      <c r="B24" s="3" t="s">
        <v>7223</v>
      </c>
      <c r="C24" s="3" t="s">
        <v>7224</v>
      </c>
    </row>
    <row r="25" spans="1:3" x14ac:dyDescent="0.25">
      <c r="A25" s="3">
        <v>25</v>
      </c>
      <c r="B25" s="3" t="s">
        <v>7225</v>
      </c>
      <c r="C25" s="3" t="s">
        <v>7226</v>
      </c>
    </row>
    <row r="26" spans="1:3" x14ac:dyDescent="0.25">
      <c r="A26" s="3">
        <v>26</v>
      </c>
      <c r="B26" s="3">
        <v>1</v>
      </c>
    </row>
    <row r="27" spans="1:3" x14ac:dyDescent="0.25">
      <c r="A27" s="3">
        <v>27</v>
      </c>
      <c r="B27" s="3">
        <v>1</v>
      </c>
    </row>
    <row r="28" spans="1:3" x14ac:dyDescent="0.25">
      <c r="A28" s="3">
        <v>28</v>
      </c>
      <c r="B28" s="3">
        <v>1</v>
      </c>
    </row>
    <row r="29" spans="1:3" x14ac:dyDescent="0.25">
      <c r="A29" s="3">
        <v>29</v>
      </c>
      <c r="B29" s="3" t="s">
        <v>7227</v>
      </c>
      <c r="C29" s="3" t="s">
        <v>2816</v>
      </c>
    </row>
    <row r="30" spans="1:3" x14ac:dyDescent="0.25">
      <c r="A30" s="3">
        <v>30</v>
      </c>
      <c r="B30" s="3" t="s">
        <v>7228</v>
      </c>
    </row>
    <row r="31" spans="1:3" x14ac:dyDescent="0.25">
      <c r="A31" s="3">
        <v>31</v>
      </c>
      <c r="B31" s="3" t="s">
        <v>7229</v>
      </c>
      <c r="C31" s="3" t="s">
        <v>7230</v>
      </c>
    </row>
    <row r="32" spans="1:3" x14ac:dyDescent="0.25">
      <c r="A32" s="3">
        <v>32</v>
      </c>
      <c r="B32" s="3" t="s">
        <v>7231</v>
      </c>
      <c r="C32" s="3" t="s">
        <v>5202</v>
      </c>
    </row>
    <row r="33" spans="1:3" x14ac:dyDescent="0.25">
      <c r="A33" s="3">
        <v>33</v>
      </c>
      <c r="B33" s="3" t="s">
        <v>7232</v>
      </c>
      <c r="C33" s="3" t="s">
        <v>3449</v>
      </c>
    </row>
    <row r="34" spans="1:3" x14ac:dyDescent="0.25">
      <c r="A34" s="3">
        <v>34</v>
      </c>
      <c r="B34" s="3" t="s">
        <v>7233</v>
      </c>
      <c r="C34" s="3" t="s">
        <v>5293</v>
      </c>
    </row>
    <row r="35" spans="1:3" x14ac:dyDescent="0.25">
      <c r="A35" s="3">
        <v>35</v>
      </c>
      <c r="B35" s="3">
        <v>1</v>
      </c>
    </row>
    <row r="36" spans="1:3" x14ac:dyDescent="0.25">
      <c r="A36" s="3">
        <v>36</v>
      </c>
      <c r="B36" s="3" t="s">
        <v>7234</v>
      </c>
      <c r="C36" s="3" t="s">
        <v>5595</v>
      </c>
    </row>
    <row r="37" spans="1:3" x14ac:dyDescent="0.25">
      <c r="A37" s="3">
        <v>37</v>
      </c>
      <c r="B37" s="3" t="s">
        <v>2541</v>
      </c>
      <c r="C37" s="3" t="s">
        <v>2934</v>
      </c>
    </row>
    <row r="38" spans="1:3" x14ac:dyDescent="0.25">
      <c r="A38" s="3">
        <v>38</v>
      </c>
      <c r="B38" s="3" t="s">
        <v>3505</v>
      </c>
      <c r="C38" s="3" t="s">
        <v>7235</v>
      </c>
    </row>
    <row r="39" spans="1:3" x14ac:dyDescent="0.25">
      <c r="A39" s="3">
        <v>39</v>
      </c>
      <c r="B39" s="3" t="s">
        <v>7236</v>
      </c>
      <c r="C39" s="3" t="s">
        <v>7237</v>
      </c>
    </row>
    <row r="40" spans="1:3" x14ac:dyDescent="0.25">
      <c r="A40" s="3">
        <v>40</v>
      </c>
      <c r="B40" s="3" t="s">
        <v>7238</v>
      </c>
      <c r="C40" s="3" t="s">
        <v>7239</v>
      </c>
    </row>
    <row r="41" spans="1:3" x14ac:dyDescent="0.25">
      <c r="A41" s="3">
        <v>41</v>
      </c>
      <c r="B41" s="3" t="s">
        <v>7240</v>
      </c>
      <c r="C41" s="3" t="s">
        <v>7241</v>
      </c>
    </row>
    <row r="42" spans="1:3" x14ac:dyDescent="0.25">
      <c r="A42" s="3">
        <v>42</v>
      </c>
      <c r="B42" s="3" t="s">
        <v>7242</v>
      </c>
    </row>
    <row r="43" spans="1:3" x14ac:dyDescent="0.25">
      <c r="A43" s="3">
        <v>43</v>
      </c>
      <c r="B43" s="3" t="s">
        <v>7243</v>
      </c>
    </row>
    <row r="44" spans="1:3" x14ac:dyDescent="0.25">
      <c r="A44" s="3">
        <v>44</v>
      </c>
      <c r="B44" s="25">
        <v>45717</v>
      </c>
    </row>
    <row r="45" spans="1:3" x14ac:dyDescent="0.25">
      <c r="A45" s="3">
        <v>45</v>
      </c>
      <c r="B45" s="3" t="s">
        <v>7244</v>
      </c>
      <c r="C45" s="3" t="s">
        <v>3243</v>
      </c>
    </row>
    <row r="46" spans="1:3" x14ac:dyDescent="0.25">
      <c r="A46" s="3">
        <v>46</v>
      </c>
      <c r="B46" s="3" t="s">
        <v>7245</v>
      </c>
      <c r="C46" s="3" t="s">
        <v>6279</v>
      </c>
    </row>
    <row r="47" spans="1:3" x14ac:dyDescent="0.25">
      <c r="A47" s="3">
        <v>47</v>
      </c>
      <c r="B47" s="3" t="s">
        <v>7246</v>
      </c>
      <c r="C47" s="3" t="s">
        <v>7247</v>
      </c>
    </row>
    <row r="48" spans="1:3" x14ac:dyDescent="0.25">
      <c r="A48" s="3">
        <v>48</v>
      </c>
      <c r="B48" s="3" t="s">
        <v>7248</v>
      </c>
      <c r="C48" s="3" t="s">
        <v>7249</v>
      </c>
    </row>
    <row r="49" spans="1:3" x14ac:dyDescent="0.25">
      <c r="A49" s="3">
        <v>49</v>
      </c>
      <c r="B49" s="3" t="s">
        <v>7250</v>
      </c>
      <c r="C49" s="3" t="s">
        <v>5815</v>
      </c>
    </row>
    <row r="50" spans="1:3" x14ac:dyDescent="0.25">
      <c r="A50" s="3">
        <v>50</v>
      </c>
      <c r="B50" s="3" t="s">
        <v>7251</v>
      </c>
      <c r="C50" s="3" t="s">
        <v>7252</v>
      </c>
    </row>
    <row r="51" spans="1:3" x14ac:dyDescent="0.25">
      <c r="A51" s="3">
        <v>51</v>
      </c>
      <c r="B51" s="3" t="s">
        <v>7253</v>
      </c>
      <c r="C51" s="3" t="s">
        <v>7254</v>
      </c>
    </row>
    <row r="52" spans="1:3" x14ac:dyDescent="0.25">
      <c r="A52" s="3">
        <v>52</v>
      </c>
      <c r="B52" s="3" t="s">
        <v>7255</v>
      </c>
      <c r="C52" s="3" t="s">
        <v>7256</v>
      </c>
    </row>
    <row r="53" spans="1:3" x14ac:dyDescent="0.25">
      <c r="A53" s="3">
        <v>53</v>
      </c>
      <c r="B53" s="3" t="s">
        <v>7257</v>
      </c>
      <c r="C53" s="3" t="s">
        <v>6790</v>
      </c>
    </row>
    <row r="54" spans="1:3" x14ac:dyDescent="0.25">
      <c r="A54" s="3">
        <v>54</v>
      </c>
      <c r="B54" s="3" t="s">
        <v>7258</v>
      </c>
      <c r="C54" s="3" t="s">
        <v>3154</v>
      </c>
    </row>
    <row r="55" spans="1:3" x14ac:dyDescent="0.25">
      <c r="A55" s="3">
        <v>55</v>
      </c>
      <c r="B55" s="3" t="s">
        <v>7259</v>
      </c>
      <c r="C55" s="3" t="s">
        <v>7171</v>
      </c>
    </row>
    <row r="56" spans="1:3" x14ac:dyDescent="0.25">
      <c r="A56" s="3">
        <v>56</v>
      </c>
      <c r="B56" s="3" t="s">
        <v>5216</v>
      </c>
      <c r="C56" s="3">
        <v>1992</v>
      </c>
    </row>
    <row r="57" spans="1:3" x14ac:dyDescent="0.25">
      <c r="A57" s="3">
        <v>57</v>
      </c>
      <c r="B57" s="3" t="s">
        <v>7260</v>
      </c>
      <c r="C57" s="3" t="s">
        <v>7261</v>
      </c>
    </row>
    <row r="58" spans="1:3" x14ac:dyDescent="0.25">
      <c r="A58" s="3">
        <v>58</v>
      </c>
      <c r="B58" s="3" t="s">
        <v>7262</v>
      </c>
      <c r="C58" s="3" t="s">
        <v>7263</v>
      </c>
    </row>
    <row r="59" spans="1:3" x14ac:dyDescent="0.25">
      <c r="A59" s="3">
        <v>59</v>
      </c>
      <c r="B59" s="3" t="s">
        <v>7264</v>
      </c>
      <c r="C59" s="3" t="s">
        <v>6927</v>
      </c>
    </row>
    <row r="60" spans="1:3" x14ac:dyDescent="0.25">
      <c r="A60" s="3">
        <v>60</v>
      </c>
      <c r="B60" s="3" t="s">
        <v>7265</v>
      </c>
      <c r="C60" s="3" t="s">
        <v>7266</v>
      </c>
    </row>
    <row r="61" spans="1:3" x14ac:dyDescent="0.25">
      <c r="A61" s="3">
        <v>61</v>
      </c>
      <c r="B61" s="3" t="s">
        <v>7267</v>
      </c>
      <c r="C61" s="3" t="s">
        <v>7268</v>
      </c>
    </row>
    <row r="62" spans="1:3" x14ac:dyDescent="0.25">
      <c r="A62" s="3">
        <v>62</v>
      </c>
      <c r="B62" s="3" t="s">
        <v>7269</v>
      </c>
      <c r="C62" s="3" t="s">
        <v>4418</v>
      </c>
    </row>
    <row r="63" spans="1:3" x14ac:dyDescent="0.25">
      <c r="A63" s="3">
        <v>63</v>
      </c>
      <c r="B63" s="3" t="s">
        <v>6470</v>
      </c>
    </row>
    <row r="64" spans="1:3" x14ac:dyDescent="0.25">
      <c r="A64" s="3">
        <v>64</v>
      </c>
      <c r="B64" s="3">
        <v>1</v>
      </c>
    </row>
    <row r="65" spans="1:3" x14ac:dyDescent="0.25">
      <c r="A65" s="3">
        <v>65</v>
      </c>
      <c r="B65" s="3" t="s">
        <v>7270</v>
      </c>
      <c r="C65" s="3" t="s">
        <v>5161</v>
      </c>
    </row>
    <row r="66" spans="1:3" x14ac:dyDescent="0.25">
      <c r="A66" s="3">
        <v>66</v>
      </c>
      <c r="B66" s="3" t="s">
        <v>7271</v>
      </c>
      <c r="C66" s="3" t="s">
        <v>7272</v>
      </c>
    </row>
    <row r="67" spans="1:3" x14ac:dyDescent="0.25">
      <c r="A67" s="3">
        <v>67</v>
      </c>
      <c r="B67" s="3" t="s">
        <v>7273</v>
      </c>
      <c r="C67" s="3" t="s">
        <v>2946</v>
      </c>
    </row>
    <row r="68" spans="1:3" x14ac:dyDescent="0.25">
      <c r="A68" s="3">
        <v>68</v>
      </c>
      <c r="B68" s="3">
        <v>1</v>
      </c>
    </row>
    <row r="69" spans="1:3" x14ac:dyDescent="0.25">
      <c r="A69" s="3">
        <v>69</v>
      </c>
      <c r="B69" s="3" t="s">
        <v>7274</v>
      </c>
    </row>
    <row r="70" spans="1:3" x14ac:dyDescent="0.25">
      <c r="A70" s="3">
        <v>70</v>
      </c>
      <c r="B70" s="3">
        <v>1</v>
      </c>
    </row>
    <row r="71" spans="1:3" x14ac:dyDescent="0.25">
      <c r="A71" s="3">
        <v>71</v>
      </c>
      <c r="B71" s="3" t="s">
        <v>7275</v>
      </c>
      <c r="C71" s="3" t="s">
        <v>7276</v>
      </c>
    </row>
    <row r="72" spans="1:3" x14ac:dyDescent="0.25">
      <c r="A72" s="3">
        <v>72</v>
      </c>
      <c r="B72" s="3" t="s">
        <v>7277</v>
      </c>
      <c r="C72" s="3" t="s">
        <v>7278</v>
      </c>
    </row>
    <row r="73" spans="1:3" x14ac:dyDescent="0.25">
      <c r="A73" s="3">
        <v>73</v>
      </c>
      <c r="B73" s="3">
        <v>1</v>
      </c>
    </row>
    <row r="74" spans="1:3" x14ac:dyDescent="0.25">
      <c r="A74" s="3">
        <v>74</v>
      </c>
      <c r="B74" s="3" t="s">
        <v>7279</v>
      </c>
      <c r="C74" s="3" t="s">
        <v>5302</v>
      </c>
    </row>
    <row r="75" spans="1:3" x14ac:dyDescent="0.25">
      <c r="A75" s="3">
        <v>75</v>
      </c>
      <c r="B75" s="3" t="s">
        <v>7280</v>
      </c>
      <c r="C75" s="3" t="s">
        <v>2998</v>
      </c>
    </row>
    <row r="76" spans="1:3" x14ac:dyDescent="0.25">
      <c r="A76" s="3">
        <v>76</v>
      </c>
      <c r="B76" s="3" t="s">
        <v>7281</v>
      </c>
      <c r="C76" s="3" t="s">
        <v>6790</v>
      </c>
    </row>
    <row r="77" spans="1:3" x14ac:dyDescent="0.25">
      <c r="A77" s="3">
        <v>77</v>
      </c>
      <c r="B77" s="3" t="s">
        <v>7282</v>
      </c>
    </row>
    <row r="78" spans="1:3" x14ac:dyDescent="0.25">
      <c r="A78" s="3">
        <v>78</v>
      </c>
      <c r="B78" s="3" t="s">
        <v>7283</v>
      </c>
      <c r="C78" s="3" t="s">
        <v>7284</v>
      </c>
    </row>
    <row r="79" spans="1:3" x14ac:dyDescent="0.25">
      <c r="A79" s="3">
        <v>79</v>
      </c>
      <c r="B79" s="3" t="s">
        <v>7285</v>
      </c>
      <c r="C79" s="3" t="s">
        <v>7286</v>
      </c>
    </row>
    <row r="80" spans="1:3" x14ac:dyDescent="0.25">
      <c r="A80" s="3">
        <v>80</v>
      </c>
      <c r="B80" s="3" t="s">
        <v>7287</v>
      </c>
      <c r="C80" s="3" t="s">
        <v>7288</v>
      </c>
    </row>
    <row r="81" spans="1:3" x14ac:dyDescent="0.25">
      <c r="A81" s="3">
        <v>81</v>
      </c>
      <c r="B81" s="3" t="s">
        <v>1462</v>
      </c>
    </row>
    <row r="82" spans="1:3" x14ac:dyDescent="0.25">
      <c r="A82" s="3">
        <v>82</v>
      </c>
      <c r="B82" s="3" t="s">
        <v>7289</v>
      </c>
      <c r="C82" s="3" t="s">
        <v>3428</v>
      </c>
    </row>
    <row r="83" spans="1:3" x14ac:dyDescent="0.25">
      <c r="A83" s="3">
        <v>83</v>
      </c>
      <c r="B83" s="3" t="s">
        <v>7290</v>
      </c>
      <c r="C83" s="3" t="s">
        <v>5880</v>
      </c>
    </row>
    <row r="84" spans="1:3" x14ac:dyDescent="0.25">
      <c r="A84" s="3">
        <v>84</v>
      </c>
      <c r="B84" s="3" t="s">
        <v>7291</v>
      </c>
      <c r="C84" s="3" t="s">
        <v>6591</v>
      </c>
    </row>
    <row r="85" spans="1:3" x14ac:dyDescent="0.25">
      <c r="A85" s="3">
        <v>85</v>
      </c>
      <c r="B85" s="3" t="s">
        <v>7292</v>
      </c>
      <c r="C85" s="3" t="s">
        <v>7293</v>
      </c>
    </row>
    <row r="86" spans="1:3" x14ac:dyDescent="0.25">
      <c r="A86" s="3">
        <v>86</v>
      </c>
      <c r="B86" s="3" t="s">
        <v>7294</v>
      </c>
      <c r="C86" s="3" t="s">
        <v>7295</v>
      </c>
    </row>
    <row r="87" spans="1:3" x14ac:dyDescent="0.25">
      <c r="A87" s="3">
        <v>87</v>
      </c>
      <c r="B87" s="3" t="s">
        <v>7296</v>
      </c>
      <c r="C87" s="3" t="s">
        <v>7186</v>
      </c>
    </row>
    <row r="88" spans="1:3" x14ac:dyDescent="0.25">
      <c r="A88" s="3">
        <v>88</v>
      </c>
      <c r="B88" s="3" t="s">
        <v>3903</v>
      </c>
      <c r="C88" s="3" t="s">
        <v>7297</v>
      </c>
    </row>
    <row r="89" spans="1:3" x14ac:dyDescent="0.25">
      <c r="A89" s="3">
        <v>89</v>
      </c>
      <c r="B89" s="3" t="s">
        <v>7298</v>
      </c>
      <c r="C89" s="3" t="s">
        <v>4783</v>
      </c>
    </row>
    <row r="90" spans="1:3" x14ac:dyDescent="0.25">
      <c r="A90" s="3">
        <v>90</v>
      </c>
      <c r="B90" s="3" t="s">
        <v>7299</v>
      </c>
      <c r="C90" s="3" t="s">
        <v>7300</v>
      </c>
    </row>
    <row r="91" spans="1:3" x14ac:dyDescent="0.25">
      <c r="A91" s="3">
        <v>91</v>
      </c>
      <c r="B91" s="3" t="s">
        <v>7301</v>
      </c>
      <c r="C91" s="3" t="s">
        <v>6722</v>
      </c>
    </row>
    <row r="92" spans="1:3" x14ac:dyDescent="0.25">
      <c r="A92" s="3">
        <v>92</v>
      </c>
      <c r="B92" s="3" t="s">
        <v>7302</v>
      </c>
      <c r="C92" s="3" t="s">
        <v>7303</v>
      </c>
    </row>
    <row r="93" spans="1:3" x14ac:dyDescent="0.25">
      <c r="A93" s="3">
        <v>93</v>
      </c>
      <c r="B93" s="3" t="s">
        <v>7304</v>
      </c>
    </row>
    <row r="94" spans="1:3" x14ac:dyDescent="0.25">
      <c r="A94" s="3">
        <v>94</v>
      </c>
      <c r="B94" s="3" t="s">
        <v>7305</v>
      </c>
    </row>
    <row r="95" spans="1:3" x14ac:dyDescent="0.25">
      <c r="A95" s="3">
        <v>95</v>
      </c>
      <c r="B95" s="3" t="s">
        <v>7306</v>
      </c>
      <c r="C95" s="3" t="s">
        <v>7307</v>
      </c>
    </row>
    <row r="96" spans="1:3" x14ac:dyDescent="0.25">
      <c r="A96" s="3">
        <v>96</v>
      </c>
      <c r="B96" s="3" t="s">
        <v>7308</v>
      </c>
      <c r="C96" s="3" t="s">
        <v>7309</v>
      </c>
    </row>
    <row r="97" spans="1:3" x14ac:dyDescent="0.25">
      <c r="A97" s="3">
        <v>97</v>
      </c>
      <c r="B97" s="3" t="s">
        <v>1462</v>
      </c>
    </row>
    <row r="98" spans="1:3" x14ac:dyDescent="0.25">
      <c r="A98" s="3">
        <v>98</v>
      </c>
      <c r="B98" s="3" t="s">
        <v>7310</v>
      </c>
      <c r="C98" s="3" t="s">
        <v>7311</v>
      </c>
    </row>
    <row r="99" spans="1:3" x14ac:dyDescent="0.25">
      <c r="A99" s="3">
        <v>99</v>
      </c>
      <c r="B99" s="3" t="s">
        <v>7312</v>
      </c>
      <c r="C99" s="3" t="s">
        <v>7313</v>
      </c>
    </row>
    <row r="100" spans="1:3" x14ac:dyDescent="0.25">
      <c r="A100" s="3">
        <v>100</v>
      </c>
      <c r="B100" s="3" t="s">
        <v>7314</v>
      </c>
      <c r="C100" s="3" t="s">
        <v>7315</v>
      </c>
    </row>
    <row r="101" spans="1:3" x14ac:dyDescent="0.25">
      <c r="A101" s="3">
        <v>101</v>
      </c>
      <c r="B101" s="3" t="s">
        <v>7316</v>
      </c>
      <c r="C101" s="3" t="s">
        <v>6339</v>
      </c>
    </row>
    <row r="102" spans="1:3" x14ac:dyDescent="0.25">
      <c r="A102" s="3">
        <v>102</v>
      </c>
      <c r="B102" s="3" t="s">
        <v>7317</v>
      </c>
      <c r="C102" s="3" t="s">
        <v>7318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>
    <outlinePr summaryBelow="0" summaryRight="0"/>
  </sheetPr>
  <dimension ref="A1:H83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.140625" customWidth="1"/>
    <col min="2" max="2" width="38" customWidth="1"/>
  </cols>
  <sheetData>
    <row r="1" spans="1:8" x14ac:dyDescent="0.25">
      <c r="A1" s="3">
        <v>1</v>
      </c>
      <c r="B1" s="3" t="s">
        <v>7319</v>
      </c>
      <c r="C1" s="3" t="s">
        <v>3465</v>
      </c>
      <c r="H1">
        <f>COUNT(A:A)</f>
        <v>83</v>
      </c>
    </row>
    <row r="2" spans="1:8" x14ac:dyDescent="0.25">
      <c r="A2" s="3">
        <v>2</v>
      </c>
      <c r="B2" s="3" t="s">
        <v>7320</v>
      </c>
    </row>
    <row r="3" spans="1:8" x14ac:dyDescent="0.25">
      <c r="A3" s="3">
        <v>3</v>
      </c>
      <c r="B3" s="3" t="s">
        <v>7321</v>
      </c>
    </row>
    <row r="4" spans="1:8" x14ac:dyDescent="0.25">
      <c r="A4" s="3">
        <v>4</v>
      </c>
      <c r="B4" s="3" t="s">
        <v>7322</v>
      </c>
    </row>
    <row r="5" spans="1:8" x14ac:dyDescent="0.25">
      <c r="A5" s="3">
        <v>5</v>
      </c>
      <c r="B5" s="3" t="s">
        <v>7323</v>
      </c>
      <c r="C5" s="3" t="s">
        <v>7324</v>
      </c>
    </row>
    <row r="6" spans="1:8" x14ac:dyDescent="0.25">
      <c r="A6" s="3">
        <v>6</v>
      </c>
      <c r="B6" s="3" t="s">
        <v>7325</v>
      </c>
      <c r="C6" s="3" t="s">
        <v>7326</v>
      </c>
    </row>
    <row r="7" spans="1:8" x14ac:dyDescent="0.25">
      <c r="A7" s="3">
        <v>7</v>
      </c>
      <c r="B7" s="3" t="s">
        <v>7327</v>
      </c>
      <c r="C7" s="3" t="s">
        <v>7328</v>
      </c>
    </row>
    <row r="8" spans="1:8" x14ac:dyDescent="0.25">
      <c r="A8" s="3">
        <v>8</v>
      </c>
      <c r="B8" s="3" t="s">
        <v>7329</v>
      </c>
      <c r="C8" s="3" t="s">
        <v>2952</v>
      </c>
    </row>
    <row r="9" spans="1:8" x14ac:dyDescent="0.25">
      <c r="A9" s="3">
        <v>9</v>
      </c>
      <c r="B9" s="3" t="s">
        <v>7330</v>
      </c>
      <c r="C9" s="3" t="s">
        <v>7331</v>
      </c>
    </row>
    <row r="10" spans="1:8" x14ac:dyDescent="0.25">
      <c r="A10" s="3">
        <v>10</v>
      </c>
      <c r="B10" s="3" t="s">
        <v>7330</v>
      </c>
      <c r="C10" s="3" t="s">
        <v>7230</v>
      </c>
    </row>
    <row r="11" spans="1:8" x14ac:dyDescent="0.25">
      <c r="A11" s="3">
        <v>11</v>
      </c>
      <c r="B11" s="3" t="s">
        <v>7332</v>
      </c>
      <c r="C11" s="3" t="s">
        <v>7333</v>
      </c>
    </row>
    <row r="12" spans="1:8" x14ac:dyDescent="0.25">
      <c r="A12" s="3">
        <v>12</v>
      </c>
      <c r="B12" s="3" t="s">
        <v>1462</v>
      </c>
    </row>
    <row r="13" spans="1:8" x14ac:dyDescent="0.25">
      <c r="A13" s="3">
        <v>13</v>
      </c>
      <c r="B13" s="3">
        <v>1.2</v>
      </c>
    </row>
    <row r="14" spans="1:8" x14ac:dyDescent="0.25">
      <c r="A14" s="3">
        <v>14</v>
      </c>
      <c r="B14" s="3" t="s">
        <v>7334</v>
      </c>
      <c r="C14" s="3" t="s">
        <v>6896</v>
      </c>
    </row>
    <row r="15" spans="1:8" x14ac:dyDescent="0.25">
      <c r="A15" s="3">
        <v>15</v>
      </c>
      <c r="B15" s="3" t="s">
        <v>7335</v>
      </c>
      <c r="C15" s="3">
        <v>1982</v>
      </c>
    </row>
    <row r="16" spans="1:8" x14ac:dyDescent="0.25">
      <c r="A16" s="3">
        <v>16</v>
      </c>
      <c r="B16" s="3" t="s">
        <v>7336</v>
      </c>
      <c r="C16" s="3" t="s">
        <v>7337</v>
      </c>
    </row>
    <row r="17" spans="1:3" x14ac:dyDescent="0.25">
      <c r="A17" s="3">
        <v>17</v>
      </c>
      <c r="B17" s="3" t="s">
        <v>2541</v>
      </c>
      <c r="C17" s="3" t="s">
        <v>2934</v>
      </c>
    </row>
    <row r="18" spans="1:3" x14ac:dyDescent="0.25">
      <c r="A18" s="3">
        <v>18</v>
      </c>
      <c r="B18" s="3">
        <v>1</v>
      </c>
    </row>
    <row r="19" spans="1:3" x14ac:dyDescent="0.25">
      <c r="A19" s="3">
        <v>19</v>
      </c>
      <c r="B19" s="3" t="s">
        <v>7338</v>
      </c>
      <c r="C19" s="3" t="s">
        <v>7339</v>
      </c>
    </row>
    <row r="20" spans="1:3" x14ac:dyDescent="0.25">
      <c r="A20" s="3">
        <v>20</v>
      </c>
      <c r="B20" s="3" t="s">
        <v>7340</v>
      </c>
      <c r="C20" s="3" t="s">
        <v>3052</v>
      </c>
    </row>
    <row r="21" spans="1:3" x14ac:dyDescent="0.25">
      <c r="A21" s="3">
        <v>21</v>
      </c>
      <c r="B21" s="3" t="s">
        <v>7341</v>
      </c>
      <c r="C21" s="3" t="s">
        <v>7342</v>
      </c>
    </row>
    <row r="22" spans="1:3" x14ac:dyDescent="0.25">
      <c r="A22" s="3">
        <v>22</v>
      </c>
      <c r="B22" s="3">
        <v>1</v>
      </c>
    </row>
    <row r="23" spans="1:3" x14ac:dyDescent="0.25">
      <c r="A23" s="3">
        <v>23</v>
      </c>
      <c r="B23" s="3" t="s">
        <v>7343</v>
      </c>
      <c r="C23" s="3" t="s">
        <v>7344</v>
      </c>
    </row>
    <row r="24" spans="1:3" x14ac:dyDescent="0.25">
      <c r="A24" s="3">
        <v>24</v>
      </c>
      <c r="B24" s="3" t="s">
        <v>7345</v>
      </c>
      <c r="C24" s="3" t="s">
        <v>7346</v>
      </c>
    </row>
    <row r="25" spans="1:3" x14ac:dyDescent="0.25">
      <c r="A25" s="3">
        <v>25</v>
      </c>
      <c r="B25" s="3" t="s">
        <v>4571</v>
      </c>
    </row>
    <row r="26" spans="1:3" x14ac:dyDescent="0.25">
      <c r="A26" s="3">
        <v>26</v>
      </c>
      <c r="B26" s="3" t="s">
        <v>7347</v>
      </c>
      <c r="C26" s="3" t="s">
        <v>7348</v>
      </c>
    </row>
    <row r="27" spans="1:3" x14ac:dyDescent="0.25">
      <c r="A27" s="3">
        <v>27</v>
      </c>
      <c r="B27" s="3">
        <v>1</v>
      </c>
    </row>
    <row r="28" spans="1:3" x14ac:dyDescent="0.25">
      <c r="A28" s="3">
        <v>28</v>
      </c>
      <c r="B28" s="3" t="s">
        <v>7349</v>
      </c>
    </row>
    <row r="29" spans="1:3" x14ac:dyDescent="0.25">
      <c r="A29" s="3">
        <v>29</v>
      </c>
      <c r="B29" s="3" t="s">
        <v>7350</v>
      </c>
      <c r="C29" s="3" t="s">
        <v>7351</v>
      </c>
    </row>
    <row r="30" spans="1:3" x14ac:dyDescent="0.25">
      <c r="A30" s="3">
        <v>30</v>
      </c>
      <c r="B30" s="3" t="s">
        <v>7352</v>
      </c>
      <c r="C30" s="3" t="s">
        <v>2998</v>
      </c>
    </row>
    <row r="31" spans="1:3" x14ac:dyDescent="0.25">
      <c r="A31" s="3">
        <v>31</v>
      </c>
      <c r="B31" s="3" t="s">
        <v>7353</v>
      </c>
      <c r="C31" s="3" t="s">
        <v>6953</v>
      </c>
    </row>
    <row r="32" spans="1:3" x14ac:dyDescent="0.25">
      <c r="A32" s="3">
        <v>32</v>
      </c>
      <c r="B32" s="3" t="s">
        <v>7354</v>
      </c>
      <c r="C32" s="3" t="s">
        <v>7355</v>
      </c>
    </row>
    <row r="33" spans="1:3" x14ac:dyDescent="0.25">
      <c r="A33" s="3">
        <v>33</v>
      </c>
      <c r="B33" s="3" t="s">
        <v>7356</v>
      </c>
      <c r="C33" s="3" t="s">
        <v>2946</v>
      </c>
    </row>
    <row r="34" spans="1:3" x14ac:dyDescent="0.25">
      <c r="A34" s="3">
        <v>34</v>
      </c>
      <c r="B34" s="3" t="s">
        <v>7357</v>
      </c>
      <c r="C34" s="3" t="s">
        <v>3443</v>
      </c>
    </row>
    <row r="35" spans="1:3" x14ac:dyDescent="0.25">
      <c r="A35" s="3">
        <v>35</v>
      </c>
      <c r="B35" s="3" t="s">
        <v>7358</v>
      </c>
      <c r="C35" s="3" t="s">
        <v>7359</v>
      </c>
    </row>
    <row r="36" spans="1:3" x14ac:dyDescent="0.25">
      <c r="A36" s="3">
        <v>36</v>
      </c>
      <c r="B36" s="3" t="s">
        <v>7360</v>
      </c>
      <c r="C36" s="3" t="s">
        <v>7361</v>
      </c>
    </row>
    <row r="37" spans="1:3" x14ac:dyDescent="0.25">
      <c r="A37" s="3">
        <v>37</v>
      </c>
      <c r="B37" s="3" t="s">
        <v>7362</v>
      </c>
      <c r="C37" s="3" t="s">
        <v>7363</v>
      </c>
    </row>
    <row r="38" spans="1:3" x14ac:dyDescent="0.25">
      <c r="A38" s="3">
        <v>38</v>
      </c>
      <c r="B38" s="3" t="s">
        <v>7364</v>
      </c>
      <c r="C38" s="3" t="s">
        <v>6775</v>
      </c>
    </row>
    <row r="39" spans="1:3" x14ac:dyDescent="0.25">
      <c r="A39" s="3">
        <v>39</v>
      </c>
      <c r="B39" s="3" t="s">
        <v>6470</v>
      </c>
    </row>
    <row r="40" spans="1:3" x14ac:dyDescent="0.25">
      <c r="A40" s="3">
        <v>40</v>
      </c>
      <c r="B40" s="3" t="s">
        <v>6470</v>
      </c>
    </row>
    <row r="41" spans="1:3" x14ac:dyDescent="0.25">
      <c r="A41" s="3">
        <v>41</v>
      </c>
      <c r="B41" s="3" t="s">
        <v>7365</v>
      </c>
      <c r="C41" s="3" t="s">
        <v>7366</v>
      </c>
    </row>
    <row r="42" spans="1:3" x14ac:dyDescent="0.25">
      <c r="A42" s="3">
        <v>42</v>
      </c>
      <c r="B42" s="3" t="s">
        <v>7367</v>
      </c>
      <c r="C42" s="3" t="s">
        <v>7368</v>
      </c>
    </row>
    <row r="43" spans="1:3" x14ac:dyDescent="0.25">
      <c r="A43" s="3">
        <v>43</v>
      </c>
      <c r="B43" s="3" t="s">
        <v>7369</v>
      </c>
      <c r="C43" s="3">
        <v>1976</v>
      </c>
    </row>
    <row r="44" spans="1:3" x14ac:dyDescent="0.25">
      <c r="A44" s="3">
        <v>44</v>
      </c>
      <c r="B44" s="3" t="s">
        <v>7370</v>
      </c>
    </row>
    <row r="45" spans="1:3" x14ac:dyDescent="0.25">
      <c r="A45" s="3">
        <v>45</v>
      </c>
      <c r="B45" s="3" t="s">
        <v>7371</v>
      </c>
      <c r="C45" s="3" t="s">
        <v>3874</v>
      </c>
    </row>
    <row r="46" spans="1:3" x14ac:dyDescent="0.25">
      <c r="A46" s="3">
        <v>46</v>
      </c>
      <c r="B46" s="3" t="s">
        <v>7372</v>
      </c>
    </row>
    <row r="47" spans="1:3" x14ac:dyDescent="0.25">
      <c r="A47" s="3">
        <v>47</v>
      </c>
      <c r="B47" s="3" t="s">
        <v>7373</v>
      </c>
      <c r="C47" s="3" t="s">
        <v>7374</v>
      </c>
    </row>
    <row r="48" spans="1:3" x14ac:dyDescent="0.25">
      <c r="A48" s="3">
        <v>48</v>
      </c>
      <c r="B48" s="3" t="s">
        <v>7375</v>
      </c>
      <c r="C48" s="3" t="s">
        <v>7376</v>
      </c>
    </row>
    <row r="49" spans="1:3" x14ac:dyDescent="0.25">
      <c r="A49" s="3">
        <v>49</v>
      </c>
      <c r="B49" s="3" t="s">
        <v>7377</v>
      </c>
      <c r="C49" s="3" t="s">
        <v>6331</v>
      </c>
    </row>
    <row r="50" spans="1:3" x14ac:dyDescent="0.25">
      <c r="A50" s="3">
        <v>50</v>
      </c>
      <c r="B50" s="3" t="s">
        <v>7378</v>
      </c>
    </row>
    <row r="51" spans="1:3" x14ac:dyDescent="0.25">
      <c r="A51" s="3">
        <v>51</v>
      </c>
      <c r="B51" s="3">
        <v>1</v>
      </c>
    </row>
    <row r="52" spans="1:3" x14ac:dyDescent="0.25">
      <c r="A52" s="3">
        <v>52</v>
      </c>
      <c r="B52" s="3" t="s">
        <v>7379</v>
      </c>
      <c r="C52" s="3" t="s">
        <v>7380</v>
      </c>
    </row>
    <row r="53" spans="1:3" x14ac:dyDescent="0.25">
      <c r="A53" s="3">
        <v>53</v>
      </c>
      <c r="B53" s="3" t="s">
        <v>7381</v>
      </c>
      <c r="C53" s="3" t="s">
        <v>3416</v>
      </c>
    </row>
    <row r="54" spans="1:3" x14ac:dyDescent="0.25">
      <c r="A54" s="3">
        <v>54</v>
      </c>
      <c r="B54" s="3" t="s">
        <v>7382</v>
      </c>
      <c r="C54" s="3" t="s">
        <v>7383</v>
      </c>
    </row>
    <row r="55" spans="1:3" x14ac:dyDescent="0.25">
      <c r="A55" s="3">
        <v>55</v>
      </c>
      <c r="B55" s="3" t="s">
        <v>7384</v>
      </c>
      <c r="C55" s="3" t="s">
        <v>6301</v>
      </c>
    </row>
    <row r="56" spans="1:3" x14ac:dyDescent="0.25">
      <c r="A56" s="3">
        <v>56</v>
      </c>
      <c r="B56" s="3" t="s">
        <v>6470</v>
      </c>
    </row>
    <row r="57" spans="1:3" x14ac:dyDescent="0.25">
      <c r="A57" s="3">
        <v>57</v>
      </c>
      <c r="B57" s="3" t="s">
        <v>7385</v>
      </c>
      <c r="C57" s="3" t="s">
        <v>6648</v>
      </c>
    </row>
    <row r="58" spans="1:3" x14ac:dyDescent="0.25">
      <c r="A58" s="3">
        <v>58</v>
      </c>
      <c r="B58" s="3" t="s">
        <v>7386</v>
      </c>
      <c r="C58" s="3" t="s">
        <v>4447</v>
      </c>
    </row>
    <row r="59" spans="1:3" x14ac:dyDescent="0.25">
      <c r="A59" s="3">
        <v>59</v>
      </c>
      <c r="B59" s="3" t="s">
        <v>7387</v>
      </c>
      <c r="C59" s="3" t="s">
        <v>7388</v>
      </c>
    </row>
    <row r="60" spans="1:3" x14ac:dyDescent="0.25">
      <c r="A60" s="3">
        <v>60</v>
      </c>
      <c r="B60" s="3" t="s">
        <v>2940</v>
      </c>
      <c r="C60" s="3" t="s">
        <v>7389</v>
      </c>
    </row>
    <row r="61" spans="1:3" x14ac:dyDescent="0.25">
      <c r="A61" s="3">
        <v>61</v>
      </c>
      <c r="B61" s="3" t="s">
        <v>1937</v>
      </c>
      <c r="C61" s="3">
        <v>1984</v>
      </c>
    </row>
    <row r="62" spans="1:3" x14ac:dyDescent="0.25">
      <c r="A62" s="3">
        <v>62</v>
      </c>
      <c r="B62" s="25">
        <v>45717</v>
      </c>
    </row>
    <row r="63" spans="1:3" x14ac:dyDescent="0.25">
      <c r="A63" s="3">
        <v>63</v>
      </c>
      <c r="B63" s="3" t="s">
        <v>7390</v>
      </c>
      <c r="C63" s="3" t="s">
        <v>4346</v>
      </c>
    </row>
    <row r="64" spans="1:3" x14ac:dyDescent="0.25">
      <c r="A64" s="3">
        <v>64</v>
      </c>
      <c r="B64" s="3" t="s">
        <v>7391</v>
      </c>
      <c r="C64" s="3" t="s">
        <v>7392</v>
      </c>
    </row>
    <row r="65" spans="1:3" x14ac:dyDescent="0.25">
      <c r="A65" s="3">
        <v>65</v>
      </c>
      <c r="B65" s="3">
        <v>1.2</v>
      </c>
    </row>
    <row r="66" spans="1:3" x14ac:dyDescent="0.25">
      <c r="A66" s="3">
        <v>66</v>
      </c>
      <c r="B66" s="3" t="s">
        <v>7393</v>
      </c>
      <c r="C66" s="3" t="s">
        <v>7394</v>
      </c>
    </row>
    <row r="67" spans="1:3" x14ac:dyDescent="0.25">
      <c r="A67" s="3">
        <v>67</v>
      </c>
      <c r="B67" s="3" t="s">
        <v>7395</v>
      </c>
      <c r="C67" s="3" t="s">
        <v>7396</v>
      </c>
    </row>
    <row r="68" spans="1:3" x14ac:dyDescent="0.25">
      <c r="A68" s="3">
        <v>68</v>
      </c>
      <c r="B68" s="3" t="s">
        <v>7397</v>
      </c>
      <c r="C68" s="3" t="s">
        <v>5082</v>
      </c>
    </row>
    <row r="69" spans="1:3" x14ac:dyDescent="0.25">
      <c r="A69" s="3">
        <v>69</v>
      </c>
      <c r="B69" s="3" t="s">
        <v>7398</v>
      </c>
      <c r="C69" s="3">
        <v>1956</v>
      </c>
    </row>
    <row r="70" spans="1:3" x14ac:dyDescent="0.25">
      <c r="A70" s="3">
        <v>70</v>
      </c>
      <c r="B70" s="3" t="s">
        <v>7399</v>
      </c>
      <c r="C70" s="3" t="s">
        <v>7400</v>
      </c>
    </row>
    <row r="71" spans="1:3" x14ac:dyDescent="0.25">
      <c r="A71" s="3">
        <v>71</v>
      </c>
      <c r="B71" s="3" t="s">
        <v>7401</v>
      </c>
      <c r="C71" s="3" t="s">
        <v>7402</v>
      </c>
    </row>
    <row r="72" spans="1:3" x14ac:dyDescent="0.25">
      <c r="A72" s="3">
        <v>72</v>
      </c>
      <c r="B72" s="3" t="s">
        <v>7403</v>
      </c>
      <c r="C72" s="3" t="s">
        <v>7404</v>
      </c>
    </row>
    <row r="73" spans="1:3" x14ac:dyDescent="0.25">
      <c r="A73" s="3">
        <v>73</v>
      </c>
      <c r="B73" s="3" t="s">
        <v>7405</v>
      </c>
      <c r="C73" s="3" t="s">
        <v>4584</v>
      </c>
    </row>
    <row r="74" spans="1:3" x14ac:dyDescent="0.25">
      <c r="A74" s="3">
        <v>74</v>
      </c>
      <c r="B74" s="3" t="s">
        <v>7406</v>
      </c>
      <c r="C74" s="3" t="s">
        <v>6316</v>
      </c>
    </row>
    <row r="75" spans="1:3" x14ac:dyDescent="0.25">
      <c r="A75" s="3">
        <v>75</v>
      </c>
      <c r="B75" s="3" t="s">
        <v>7407</v>
      </c>
      <c r="C75" s="3" t="s">
        <v>7408</v>
      </c>
    </row>
    <row r="76" spans="1:3" x14ac:dyDescent="0.25">
      <c r="A76" s="3">
        <v>76</v>
      </c>
      <c r="B76" s="3" t="s">
        <v>7409</v>
      </c>
      <c r="C76" s="3" t="s">
        <v>6798</v>
      </c>
    </row>
    <row r="77" spans="1:3" x14ac:dyDescent="0.25">
      <c r="A77" s="3">
        <v>77</v>
      </c>
      <c r="B77" s="25">
        <v>45717</v>
      </c>
    </row>
    <row r="78" spans="1:3" x14ac:dyDescent="0.25">
      <c r="A78" s="3">
        <v>78</v>
      </c>
      <c r="B78" s="3" t="s">
        <v>7410</v>
      </c>
      <c r="C78" s="3" t="s">
        <v>7411</v>
      </c>
    </row>
    <row r="79" spans="1:3" x14ac:dyDescent="0.25">
      <c r="A79" s="3">
        <v>79</v>
      </c>
      <c r="B79" s="3" t="s">
        <v>7412</v>
      </c>
      <c r="C79" s="3" t="s">
        <v>7413</v>
      </c>
    </row>
    <row r="80" spans="1:3" x14ac:dyDescent="0.25">
      <c r="A80" s="3">
        <v>80</v>
      </c>
      <c r="B80" s="3" t="s">
        <v>7414</v>
      </c>
      <c r="C80" s="3" t="s">
        <v>3508</v>
      </c>
    </row>
    <row r="81" spans="1:3" x14ac:dyDescent="0.25">
      <c r="A81" s="3">
        <v>81</v>
      </c>
      <c r="B81" s="3" t="s">
        <v>7415</v>
      </c>
      <c r="C81" s="3" t="s">
        <v>4070</v>
      </c>
    </row>
    <row r="82" spans="1:3" x14ac:dyDescent="0.25">
      <c r="A82" s="3">
        <v>82</v>
      </c>
      <c r="B82" s="3" t="s">
        <v>7416</v>
      </c>
      <c r="C82" s="3" t="s">
        <v>3449</v>
      </c>
    </row>
    <row r="83" spans="1:3" x14ac:dyDescent="0.25">
      <c r="A83" s="3">
        <v>83</v>
      </c>
      <c r="B83" s="3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outlinePr summaryBelow="0" summaryRight="0"/>
  </sheetPr>
  <dimension ref="A1:H77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.42578125" customWidth="1"/>
    <col min="2" max="2" width="38.5703125" customWidth="1"/>
  </cols>
  <sheetData>
    <row r="1" spans="1:8" x14ac:dyDescent="0.25">
      <c r="A1" s="3">
        <v>1</v>
      </c>
      <c r="B1" s="3" t="s">
        <v>7417</v>
      </c>
      <c r="C1" s="3" t="s">
        <v>7418</v>
      </c>
      <c r="H1">
        <f>COUNT(A:A)</f>
        <v>77</v>
      </c>
    </row>
    <row r="2" spans="1:8" x14ac:dyDescent="0.25">
      <c r="A2" s="3">
        <v>2</v>
      </c>
      <c r="B2" s="3" t="s">
        <v>7419</v>
      </c>
      <c r="C2" s="3" t="s">
        <v>7420</v>
      </c>
    </row>
    <row r="3" spans="1:8" x14ac:dyDescent="0.25">
      <c r="A3" s="3">
        <v>3</v>
      </c>
      <c r="B3" s="3" t="s">
        <v>7419</v>
      </c>
      <c r="C3" s="3" t="s">
        <v>5925</v>
      </c>
    </row>
    <row r="4" spans="1:8" x14ac:dyDescent="0.25">
      <c r="A4" s="3">
        <v>4</v>
      </c>
      <c r="B4" s="3" t="s">
        <v>7421</v>
      </c>
      <c r="C4" s="3" t="s">
        <v>7422</v>
      </c>
    </row>
    <row r="5" spans="1:8" x14ac:dyDescent="0.25">
      <c r="A5" s="3">
        <v>5</v>
      </c>
      <c r="B5" s="3" t="s">
        <v>7423</v>
      </c>
      <c r="C5" s="3" t="s">
        <v>4842</v>
      </c>
    </row>
    <row r="6" spans="1:8" x14ac:dyDescent="0.25">
      <c r="A6" s="3">
        <v>6</v>
      </c>
      <c r="B6" s="3" t="s">
        <v>7424</v>
      </c>
      <c r="C6" s="3" t="s">
        <v>3704</v>
      </c>
    </row>
    <row r="7" spans="1:8" x14ac:dyDescent="0.25">
      <c r="A7" s="3">
        <v>7</v>
      </c>
      <c r="B7" s="3" t="s">
        <v>7425</v>
      </c>
      <c r="C7" s="3" t="s">
        <v>6996</v>
      </c>
    </row>
    <row r="8" spans="1:8" x14ac:dyDescent="0.25">
      <c r="A8" s="3">
        <v>8</v>
      </c>
      <c r="B8" s="3" t="s">
        <v>7426</v>
      </c>
      <c r="C8" s="3" t="s">
        <v>5390</v>
      </c>
    </row>
    <row r="9" spans="1:8" x14ac:dyDescent="0.25">
      <c r="A9" s="3">
        <v>9</v>
      </c>
      <c r="B9" s="3" t="s">
        <v>7427</v>
      </c>
      <c r="C9" s="3" t="s">
        <v>7428</v>
      </c>
    </row>
    <row r="10" spans="1:8" x14ac:dyDescent="0.25">
      <c r="A10" s="3">
        <v>10</v>
      </c>
      <c r="B10" s="3" t="s">
        <v>7429</v>
      </c>
      <c r="C10" s="3" t="s">
        <v>7430</v>
      </c>
    </row>
    <row r="11" spans="1:8" x14ac:dyDescent="0.25">
      <c r="A11" s="3">
        <v>11</v>
      </c>
      <c r="B11" s="3" t="s">
        <v>7431</v>
      </c>
      <c r="C11" s="3" t="s">
        <v>7432</v>
      </c>
    </row>
    <row r="12" spans="1:8" x14ac:dyDescent="0.25">
      <c r="A12" s="3">
        <v>12</v>
      </c>
      <c r="B12" s="3">
        <v>1</v>
      </c>
    </row>
    <row r="13" spans="1:8" x14ac:dyDescent="0.25">
      <c r="A13" s="3">
        <v>13</v>
      </c>
      <c r="B13" s="3" t="s">
        <v>7433</v>
      </c>
      <c r="C13" s="3" t="s">
        <v>2941</v>
      </c>
    </row>
    <row r="14" spans="1:8" x14ac:dyDescent="0.25">
      <c r="A14" s="3">
        <v>14</v>
      </c>
      <c r="B14" s="3" t="s">
        <v>7434</v>
      </c>
      <c r="C14" s="3" t="s">
        <v>3473</v>
      </c>
    </row>
    <row r="15" spans="1:8" x14ac:dyDescent="0.25">
      <c r="A15" s="3">
        <v>15</v>
      </c>
      <c r="B15" s="3" t="s">
        <v>7435</v>
      </c>
      <c r="C15" s="3" t="s">
        <v>7436</v>
      </c>
    </row>
    <row r="16" spans="1:8" x14ac:dyDescent="0.25">
      <c r="A16" s="3">
        <v>16</v>
      </c>
      <c r="B16" s="3" t="s">
        <v>7437</v>
      </c>
      <c r="C16" s="3" t="s">
        <v>7438</v>
      </c>
    </row>
    <row r="17" spans="1:3" x14ac:dyDescent="0.25">
      <c r="A17" s="3">
        <v>17</v>
      </c>
      <c r="B17" s="3" t="s">
        <v>7439</v>
      </c>
      <c r="C17" s="3" t="s">
        <v>7440</v>
      </c>
    </row>
    <row r="18" spans="1:3" x14ac:dyDescent="0.25">
      <c r="A18" s="3">
        <v>18</v>
      </c>
      <c r="B18" s="3" t="s">
        <v>1891</v>
      </c>
      <c r="C18" s="3" t="s">
        <v>3226</v>
      </c>
    </row>
    <row r="19" spans="1:3" x14ac:dyDescent="0.25">
      <c r="A19" s="3">
        <v>19</v>
      </c>
      <c r="B19" s="3" t="s">
        <v>7441</v>
      </c>
      <c r="C19" s="3" t="s">
        <v>3021</v>
      </c>
    </row>
    <row r="20" spans="1:3" x14ac:dyDescent="0.25">
      <c r="A20" s="3">
        <v>20</v>
      </c>
      <c r="B20" s="3" t="s">
        <v>7442</v>
      </c>
      <c r="C20" s="3" t="s">
        <v>6067</v>
      </c>
    </row>
    <row r="21" spans="1:3" x14ac:dyDescent="0.25">
      <c r="A21" s="3">
        <v>21</v>
      </c>
      <c r="B21" s="3" t="s">
        <v>7443</v>
      </c>
      <c r="C21" s="3" t="s">
        <v>6617</v>
      </c>
    </row>
    <row r="22" spans="1:3" x14ac:dyDescent="0.25">
      <c r="A22" s="3">
        <v>22</v>
      </c>
      <c r="B22" s="3" t="s">
        <v>7444</v>
      </c>
    </row>
    <row r="23" spans="1:3" x14ac:dyDescent="0.25">
      <c r="A23" s="3">
        <v>23</v>
      </c>
      <c r="B23" s="3" t="s">
        <v>7445</v>
      </c>
    </row>
    <row r="24" spans="1:3" x14ac:dyDescent="0.25">
      <c r="A24" s="3">
        <v>24</v>
      </c>
      <c r="B24" s="3" t="s">
        <v>7446</v>
      </c>
    </row>
    <row r="25" spans="1:3" x14ac:dyDescent="0.25">
      <c r="A25" s="3">
        <v>25</v>
      </c>
      <c r="B25" s="3" t="s">
        <v>6470</v>
      </c>
    </row>
    <row r="26" spans="1:3" x14ac:dyDescent="0.25">
      <c r="A26" s="3">
        <v>26</v>
      </c>
      <c r="B26" s="3" t="s">
        <v>7447</v>
      </c>
      <c r="C26" s="3" t="s">
        <v>5592</v>
      </c>
    </row>
    <row r="27" spans="1:3" x14ac:dyDescent="0.25">
      <c r="A27" s="3">
        <v>27</v>
      </c>
      <c r="B27" s="3" t="s">
        <v>7448</v>
      </c>
      <c r="C27" s="3" t="s">
        <v>7449</v>
      </c>
    </row>
    <row r="28" spans="1:3" x14ac:dyDescent="0.25">
      <c r="A28" s="3">
        <v>28</v>
      </c>
      <c r="B28" s="3" t="s">
        <v>7450</v>
      </c>
      <c r="C28" s="3" t="s">
        <v>7451</v>
      </c>
    </row>
    <row r="29" spans="1:3" x14ac:dyDescent="0.25">
      <c r="A29" s="3">
        <v>29</v>
      </c>
      <c r="B29" s="3" t="s">
        <v>7452</v>
      </c>
      <c r="C29" s="3" t="s">
        <v>7453</v>
      </c>
    </row>
    <row r="30" spans="1:3" x14ac:dyDescent="0.25">
      <c r="A30" s="3">
        <v>30</v>
      </c>
      <c r="B30" s="3" t="s">
        <v>6470</v>
      </c>
    </row>
    <row r="31" spans="1:3" x14ac:dyDescent="0.25">
      <c r="A31" s="3">
        <v>31</v>
      </c>
      <c r="B31" s="3" t="s">
        <v>7454</v>
      </c>
      <c r="C31" s="3" t="s">
        <v>7017</v>
      </c>
    </row>
    <row r="32" spans="1:3" x14ac:dyDescent="0.25">
      <c r="A32" s="3">
        <v>32</v>
      </c>
      <c r="B32" s="3" t="s">
        <v>7455</v>
      </c>
      <c r="C32" s="3" t="s">
        <v>7254</v>
      </c>
    </row>
    <row r="33" spans="1:3" x14ac:dyDescent="0.25">
      <c r="A33" s="3">
        <v>33</v>
      </c>
      <c r="B33" s="3" t="s">
        <v>7456</v>
      </c>
      <c r="C33" s="3" t="s">
        <v>6228</v>
      </c>
    </row>
    <row r="34" spans="1:3" x14ac:dyDescent="0.25">
      <c r="A34" s="3">
        <v>34</v>
      </c>
      <c r="B34" s="3" t="s">
        <v>7457</v>
      </c>
      <c r="C34" s="3" t="s">
        <v>7458</v>
      </c>
    </row>
    <row r="35" spans="1:3" x14ac:dyDescent="0.25">
      <c r="A35" s="3">
        <v>35</v>
      </c>
      <c r="B35" s="3">
        <v>1</v>
      </c>
    </row>
    <row r="36" spans="1:3" x14ac:dyDescent="0.25">
      <c r="A36" s="3">
        <v>36</v>
      </c>
      <c r="B36" s="3" t="s">
        <v>7459</v>
      </c>
      <c r="C36" s="3" t="s">
        <v>3630</v>
      </c>
    </row>
    <row r="37" spans="1:3" x14ac:dyDescent="0.25">
      <c r="A37" s="3">
        <v>37</v>
      </c>
      <c r="B37" s="3" t="s">
        <v>7460</v>
      </c>
      <c r="C37" s="3" t="s">
        <v>7461</v>
      </c>
    </row>
    <row r="38" spans="1:3" x14ac:dyDescent="0.25">
      <c r="A38" s="3">
        <v>38</v>
      </c>
      <c r="B38" s="3" t="s">
        <v>7462</v>
      </c>
      <c r="C38" s="3">
        <v>1973</v>
      </c>
    </row>
    <row r="39" spans="1:3" x14ac:dyDescent="0.25">
      <c r="A39" s="3">
        <v>39</v>
      </c>
      <c r="B39" s="3" t="s">
        <v>7463</v>
      </c>
      <c r="C39" s="3">
        <v>1984</v>
      </c>
    </row>
    <row r="40" spans="1:3" x14ac:dyDescent="0.25">
      <c r="A40" s="3">
        <v>40</v>
      </c>
      <c r="B40" s="3" t="s">
        <v>7464</v>
      </c>
      <c r="C40" s="3">
        <v>1984</v>
      </c>
    </row>
    <row r="41" spans="1:3" x14ac:dyDescent="0.25">
      <c r="A41" s="3">
        <v>41</v>
      </c>
      <c r="B41" s="3" t="s">
        <v>6470</v>
      </c>
    </row>
    <row r="42" spans="1:3" x14ac:dyDescent="0.25">
      <c r="A42" s="3">
        <v>42</v>
      </c>
      <c r="B42" s="3" t="s">
        <v>6470</v>
      </c>
    </row>
    <row r="43" spans="1:3" x14ac:dyDescent="0.25">
      <c r="A43" s="3">
        <v>43</v>
      </c>
      <c r="B43" s="3">
        <v>1</v>
      </c>
    </row>
    <row r="44" spans="1:3" x14ac:dyDescent="0.25">
      <c r="A44" s="3">
        <v>44</v>
      </c>
      <c r="B44" s="3" t="s">
        <v>7465</v>
      </c>
      <c r="C44" s="3" t="s">
        <v>7466</v>
      </c>
    </row>
    <row r="45" spans="1:3" x14ac:dyDescent="0.25">
      <c r="A45" s="3">
        <v>45</v>
      </c>
      <c r="B45" s="3" t="s">
        <v>7467</v>
      </c>
      <c r="C45" s="3" t="s">
        <v>5472</v>
      </c>
    </row>
    <row r="46" spans="1:3" x14ac:dyDescent="0.25">
      <c r="A46" s="3">
        <v>46</v>
      </c>
      <c r="B46" s="3" t="s">
        <v>7468</v>
      </c>
      <c r="C46" s="3" t="s">
        <v>2874</v>
      </c>
    </row>
    <row r="47" spans="1:3" x14ac:dyDescent="0.25">
      <c r="A47" s="3">
        <v>47</v>
      </c>
      <c r="B47" s="3" t="s">
        <v>7469</v>
      </c>
      <c r="C47" s="3">
        <v>1971</v>
      </c>
    </row>
    <row r="48" spans="1:3" x14ac:dyDescent="0.25">
      <c r="A48" s="3">
        <v>48</v>
      </c>
      <c r="B48" s="3" t="s">
        <v>7470</v>
      </c>
      <c r="C48" s="3" t="s">
        <v>7471</v>
      </c>
    </row>
    <row r="49" spans="1:3" x14ac:dyDescent="0.25">
      <c r="A49" s="3">
        <v>49</v>
      </c>
      <c r="B49" s="3" t="s">
        <v>7444</v>
      </c>
    </row>
    <row r="50" spans="1:3" x14ac:dyDescent="0.25">
      <c r="A50" s="3">
        <v>50</v>
      </c>
      <c r="B50" s="3" t="s">
        <v>7472</v>
      </c>
    </row>
    <row r="51" spans="1:3" x14ac:dyDescent="0.25">
      <c r="A51" s="3">
        <v>51</v>
      </c>
      <c r="B51" s="3">
        <v>1.2</v>
      </c>
    </row>
    <row r="52" spans="1:3" x14ac:dyDescent="0.25">
      <c r="A52" s="3">
        <v>52</v>
      </c>
      <c r="B52" s="3" t="s">
        <v>7387</v>
      </c>
      <c r="C52" s="3">
        <v>1975</v>
      </c>
    </row>
    <row r="53" spans="1:3" x14ac:dyDescent="0.25">
      <c r="A53" s="3">
        <v>53</v>
      </c>
      <c r="B53" s="3" t="s">
        <v>7473</v>
      </c>
      <c r="C53" s="3" t="s">
        <v>6145</v>
      </c>
    </row>
    <row r="54" spans="1:3" x14ac:dyDescent="0.25">
      <c r="A54" s="3">
        <v>54</v>
      </c>
      <c r="B54" s="3" t="s">
        <v>7474</v>
      </c>
      <c r="C54" s="3">
        <v>1972</v>
      </c>
    </row>
    <row r="55" spans="1:3" x14ac:dyDescent="0.25">
      <c r="A55" s="3">
        <v>55</v>
      </c>
      <c r="B55" s="3" t="s">
        <v>7475</v>
      </c>
      <c r="C55" s="3" t="s">
        <v>7476</v>
      </c>
    </row>
    <row r="56" spans="1:3" x14ac:dyDescent="0.25">
      <c r="A56" s="3">
        <v>56</v>
      </c>
      <c r="B56" s="3" t="s">
        <v>7477</v>
      </c>
      <c r="C56" s="3" t="s">
        <v>7478</v>
      </c>
    </row>
    <row r="57" spans="1:3" x14ac:dyDescent="0.25">
      <c r="A57" s="3">
        <v>57</v>
      </c>
      <c r="B57" s="3" t="s">
        <v>7479</v>
      </c>
      <c r="C57" s="3" t="s">
        <v>6295</v>
      </c>
    </row>
    <row r="58" spans="1:3" x14ac:dyDescent="0.25">
      <c r="A58" s="3">
        <v>58</v>
      </c>
      <c r="B58" s="3" t="s">
        <v>7480</v>
      </c>
      <c r="C58" s="3" t="s">
        <v>7481</v>
      </c>
    </row>
    <row r="59" spans="1:3" x14ac:dyDescent="0.25">
      <c r="A59" s="3">
        <v>59</v>
      </c>
      <c r="B59" s="3" t="s">
        <v>7482</v>
      </c>
      <c r="C59" s="3">
        <v>1927</v>
      </c>
    </row>
    <row r="60" spans="1:3" x14ac:dyDescent="0.25">
      <c r="A60" s="3">
        <v>60</v>
      </c>
      <c r="B60" s="3" t="s">
        <v>7483</v>
      </c>
    </row>
    <row r="61" spans="1:3" x14ac:dyDescent="0.25">
      <c r="A61" s="3">
        <v>61</v>
      </c>
      <c r="B61" s="3" t="s">
        <v>7484</v>
      </c>
      <c r="C61" s="3" t="s">
        <v>7485</v>
      </c>
    </row>
    <row r="62" spans="1:3" x14ac:dyDescent="0.25">
      <c r="A62" s="3">
        <v>62</v>
      </c>
      <c r="B62" s="3" t="s">
        <v>7486</v>
      </c>
      <c r="C62" s="3">
        <v>2014</v>
      </c>
    </row>
    <row r="63" spans="1:3" x14ac:dyDescent="0.25">
      <c r="A63" s="3">
        <v>63</v>
      </c>
      <c r="B63" s="3" t="s">
        <v>7487</v>
      </c>
      <c r="C63" s="3">
        <v>2006</v>
      </c>
    </row>
    <row r="64" spans="1:3" x14ac:dyDescent="0.25">
      <c r="A64" s="3">
        <v>64</v>
      </c>
      <c r="B64" s="3" t="s">
        <v>7488</v>
      </c>
      <c r="C64" s="3">
        <v>1963</v>
      </c>
    </row>
    <row r="65" spans="1:3" x14ac:dyDescent="0.25">
      <c r="A65" s="3">
        <v>65</v>
      </c>
      <c r="B65" s="3" t="s">
        <v>7489</v>
      </c>
      <c r="C65" s="3" t="s">
        <v>7490</v>
      </c>
    </row>
    <row r="66" spans="1:3" x14ac:dyDescent="0.25">
      <c r="A66" s="3">
        <v>66</v>
      </c>
      <c r="B66" s="3" t="s">
        <v>7491</v>
      </c>
      <c r="C66" s="3" t="s">
        <v>7492</v>
      </c>
    </row>
    <row r="67" spans="1:3" x14ac:dyDescent="0.25">
      <c r="A67" s="3">
        <v>67</v>
      </c>
      <c r="B67" s="3" t="s">
        <v>7493</v>
      </c>
      <c r="C67" s="3" t="s">
        <v>7494</v>
      </c>
    </row>
    <row r="68" spans="1:3" x14ac:dyDescent="0.25">
      <c r="A68" s="3">
        <v>68</v>
      </c>
      <c r="B68" s="3" t="s">
        <v>7495</v>
      </c>
      <c r="C68" s="3" t="s">
        <v>5763</v>
      </c>
    </row>
    <row r="69" spans="1:3" x14ac:dyDescent="0.25">
      <c r="A69" s="3">
        <v>69</v>
      </c>
      <c r="B69" s="3" t="s">
        <v>7496</v>
      </c>
      <c r="C69" s="3">
        <v>1973</v>
      </c>
    </row>
    <row r="70" spans="1:3" x14ac:dyDescent="0.25">
      <c r="A70" s="3">
        <v>70</v>
      </c>
      <c r="B70" s="3" t="s">
        <v>7497</v>
      </c>
      <c r="C70" s="3">
        <v>1979</v>
      </c>
    </row>
    <row r="71" spans="1:3" x14ac:dyDescent="0.25">
      <c r="A71" s="3">
        <v>71</v>
      </c>
      <c r="B71" s="3" t="s">
        <v>7498</v>
      </c>
      <c r="C71" s="3" t="s">
        <v>3406</v>
      </c>
    </row>
    <row r="72" spans="1:3" x14ac:dyDescent="0.25">
      <c r="A72" s="3">
        <v>72</v>
      </c>
      <c r="B72" s="3" t="s">
        <v>7499</v>
      </c>
      <c r="C72" s="3" t="s">
        <v>7500</v>
      </c>
    </row>
    <row r="73" spans="1:3" x14ac:dyDescent="0.25">
      <c r="A73" s="3">
        <v>73</v>
      </c>
      <c r="B73" s="3" t="s">
        <v>7501</v>
      </c>
      <c r="C73" s="3" t="s">
        <v>7502</v>
      </c>
    </row>
    <row r="74" spans="1:3" x14ac:dyDescent="0.25">
      <c r="A74" s="3">
        <v>74</v>
      </c>
      <c r="B74" s="3" t="s">
        <v>7503</v>
      </c>
      <c r="C74" s="3" t="s">
        <v>3299</v>
      </c>
    </row>
    <row r="75" spans="1:3" x14ac:dyDescent="0.25">
      <c r="A75" s="3">
        <v>75</v>
      </c>
      <c r="B75" s="3" t="s">
        <v>7504</v>
      </c>
      <c r="C75" s="3" t="s">
        <v>4749</v>
      </c>
    </row>
    <row r="76" spans="1:3" x14ac:dyDescent="0.25">
      <c r="A76" s="3">
        <v>76</v>
      </c>
      <c r="B76" s="3" t="s">
        <v>7505</v>
      </c>
      <c r="C76" s="3" t="s">
        <v>7506</v>
      </c>
    </row>
    <row r="77" spans="1:3" x14ac:dyDescent="0.25">
      <c r="A77" s="3">
        <v>77</v>
      </c>
      <c r="B77" s="3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>
    <outlinePr summaryBelow="0" summaryRight="0"/>
  </sheetPr>
  <dimension ref="A1:H64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7.42578125" customWidth="1"/>
    <col min="2" max="2" width="38.28515625" customWidth="1"/>
  </cols>
  <sheetData>
    <row r="1" spans="1:8" x14ac:dyDescent="0.25">
      <c r="A1" s="3">
        <v>1</v>
      </c>
      <c r="B1" s="3" t="s">
        <v>7507</v>
      </c>
      <c r="C1" s="3" t="s">
        <v>2791</v>
      </c>
      <c r="H1">
        <f>COUNT(A:A)</f>
        <v>64</v>
      </c>
    </row>
    <row r="2" spans="1:8" x14ac:dyDescent="0.25">
      <c r="A2" s="3">
        <v>2</v>
      </c>
      <c r="B2" s="3" t="s">
        <v>7508</v>
      </c>
      <c r="C2" s="3" t="s">
        <v>6287</v>
      </c>
    </row>
    <row r="3" spans="1:8" x14ac:dyDescent="0.25">
      <c r="A3" s="3">
        <v>3</v>
      </c>
      <c r="B3" s="3">
        <v>1</v>
      </c>
    </row>
    <row r="4" spans="1:8" x14ac:dyDescent="0.25">
      <c r="A4" s="3">
        <v>4</v>
      </c>
      <c r="B4" s="3" t="s">
        <v>7509</v>
      </c>
      <c r="C4" s="3" t="s">
        <v>7510</v>
      </c>
    </row>
    <row r="5" spans="1:8" x14ac:dyDescent="0.25">
      <c r="A5" s="3">
        <v>5</v>
      </c>
      <c r="B5" s="3" t="s">
        <v>7511</v>
      </c>
      <c r="C5" s="3" t="s">
        <v>7512</v>
      </c>
    </row>
    <row r="6" spans="1:8" x14ac:dyDescent="0.25">
      <c r="A6" s="3">
        <v>6</v>
      </c>
      <c r="B6" s="3" t="s">
        <v>7513</v>
      </c>
      <c r="C6" s="3" t="s">
        <v>7150</v>
      </c>
    </row>
    <row r="7" spans="1:8" x14ac:dyDescent="0.25">
      <c r="A7" s="3">
        <v>7</v>
      </c>
      <c r="B7" s="3" t="s">
        <v>7514</v>
      </c>
      <c r="C7" s="3" t="s">
        <v>7515</v>
      </c>
    </row>
    <row r="8" spans="1:8" x14ac:dyDescent="0.25">
      <c r="A8" s="3">
        <v>8</v>
      </c>
      <c r="B8" s="3" t="s">
        <v>7516</v>
      </c>
      <c r="C8" s="3" t="s">
        <v>3886</v>
      </c>
    </row>
    <row r="9" spans="1:8" x14ac:dyDescent="0.25">
      <c r="A9" s="3">
        <v>9</v>
      </c>
      <c r="B9" s="3" t="s">
        <v>7517</v>
      </c>
      <c r="C9" s="3" t="s">
        <v>7137</v>
      </c>
    </row>
    <row r="10" spans="1:8" x14ac:dyDescent="0.25">
      <c r="A10" s="3">
        <v>10</v>
      </c>
      <c r="B10" s="3">
        <v>1</v>
      </c>
    </row>
    <row r="11" spans="1:8" x14ac:dyDescent="0.25">
      <c r="A11" s="3">
        <v>11</v>
      </c>
      <c r="B11" s="3" t="s">
        <v>7518</v>
      </c>
      <c r="C11" s="3" t="s">
        <v>7519</v>
      </c>
    </row>
    <row r="12" spans="1:8" x14ac:dyDescent="0.25">
      <c r="A12" s="3">
        <v>12</v>
      </c>
      <c r="B12" s="3" t="s">
        <v>7520</v>
      </c>
      <c r="C12" s="3" t="s">
        <v>2998</v>
      </c>
    </row>
    <row r="13" spans="1:8" x14ac:dyDescent="0.25">
      <c r="A13" s="3">
        <v>13</v>
      </c>
      <c r="B13" s="3" t="s">
        <v>7521</v>
      </c>
      <c r="C13" s="3" t="s">
        <v>7522</v>
      </c>
    </row>
    <row r="14" spans="1:8" x14ac:dyDescent="0.25">
      <c r="A14" s="3">
        <v>14</v>
      </c>
      <c r="B14" s="3" t="s">
        <v>7523</v>
      </c>
      <c r="C14" s="3">
        <v>1972</v>
      </c>
    </row>
    <row r="15" spans="1:8" x14ac:dyDescent="0.25">
      <c r="A15" s="3">
        <v>15</v>
      </c>
      <c r="B15" s="25">
        <v>45717</v>
      </c>
    </row>
    <row r="16" spans="1:8" x14ac:dyDescent="0.25">
      <c r="A16" s="3">
        <v>16</v>
      </c>
      <c r="B16" s="3" t="s">
        <v>7524</v>
      </c>
      <c r="C16" s="3" t="s">
        <v>7525</v>
      </c>
    </row>
    <row r="17" spans="1:3" x14ac:dyDescent="0.25">
      <c r="A17" s="3">
        <v>17</v>
      </c>
      <c r="B17" s="3" t="s">
        <v>7526</v>
      </c>
    </row>
    <row r="18" spans="1:3" x14ac:dyDescent="0.25">
      <c r="A18" s="3">
        <v>18</v>
      </c>
      <c r="B18" s="3" t="s">
        <v>7527</v>
      </c>
    </row>
    <row r="19" spans="1:3" x14ac:dyDescent="0.25">
      <c r="A19" s="3">
        <v>19</v>
      </c>
      <c r="B19" s="3" t="s">
        <v>7528</v>
      </c>
      <c r="C19" s="3" t="s">
        <v>7529</v>
      </c>
    </row>
    <row r="20" spans="1:3" x14ac:dyDescent="0.25">
      <c r="A20" s="3">
        <v>20</v>
      </c>
      <c r="B20" s="3" t="s">
        <v>7530</v>
      </c>
      <c r="C20" s="3" t="s">
        <v>7531</v>
      </c>
    </row>
    <row r="21" spans="1:3" x14ac:dyDescent="0.25">
      <c r="A21" s="3">
        <v>21</v>
      </c>
      <c r="B21" s="3" t="s">
        <v>7532</v>
      </c>
    </row>
    <row r="22" spans="1:3" x14ac:dyDescent="0.25">
      <c r="A22" s="3">
        <v>22</v>
      </c>
      <c r="B22" s="3" t="s">
        <v>7533</v>
      </c>
      <c r="C22" s="3" t="s">
        <v>7309</v>
      </c>
    </row>
    <row r="23" spans="1:3" x14ac:dyDescent="0.25">
      <c r="A23" s="3">
        <v>23</v>
      </c>
      <c r="B23" s="3" t="s">
        <v>7534</v>
      </c>
      <c r="C23" s="3" t="s">
        <v>6191</v>
      </c>
    </row>
    <row r="24" spans="1:3" x14ac:dyDescent="0.25">
      <c r="A24" s="3">
        <v>24</v>
      </c>
      <c r="B24" s="3" t="s">
        <v>7535</v>
      </c>
      <c r="C24" s="3" t="s">
        <v>6308</v>
      </c>
    </row>
    <row r="25" spans="1:3" x14ac:dyDescent="0.25">
      <c r="A25" s="3">
        <v>25</v>
      </c>
      <c r="B25" s="3" t="s">
        <v>7536</v>
      </c>
      <c r="C25" s="3">
        <v>1993</v>
      </c>
    </row>
    <row r="26" spans="1:3" x14ac:dyDescent="0.25">
      <c r="A26" s="3">
        <v>26</v>
      </c>
      <c r="B26" s="3" t="s">
        <v>7537</v>
      </c>
      <c r="C26" s="3">
        <v>2008</v>
      </c>
    </row>
    <row r="27" spans="1:3" x14ac:dyDescent="0.25">
      <c r="A27" s="3">
        <v>27</v>
      </c>
      <c r="B27" s="3" t="s">
        <v>7538</v>
      </c>
      <c r="C27" s="3" t="s">
        <v>7539</v>
      </c>
    </row>
    <row r="28" spans="1:3" x14ac:dyDescent="0.25">
      <c r="A28" s="3">
        <v>28</v>
      </c>
      <c r="B28" s="3">
        <v>1.2</v>
      </c>
    </row>
    <row r="29" spans="1:3" x14ac:dyDescent="0.25">
      <c r="A29" s="3">
        <v>29</v>
      </c>
      <c r="B29" s="3">
        <v>1.2</v>
      </c>
    </row>
    <row r="30" spans="1:3" x14ac:dyDescent="0.25">
      <c r="A30" s="3">
        <v>30</v>
      </c>
      <c r="B30" s="3" t="s">
        <v>7540</v>
      </c>
      <c r="C30" s="3" t="s">
        <v>5812</v>
      </c>
    </row>
    <row r="31" spans="1:3" x14ac:dyDescent="0.25">
      <c r="A31" s="3">
        <v>31</v>
      </c>
      <c r="B31" s="3" t="s">
        <v>7541</v>
      </c>
      <c r="C31" s="3" t="s">
        <v>4418</v>
      </c>
    </row>
    <row r="32" spans="1:3" x14ac:dyDescent="0.25">
      <c r="A32" s="3">
        <v>32</v>
      </c>
      <c r="B32" s="3">
        <v>1</v>
      </c>
    </row>
    <row r="33" spans="1:3" x14ac:dyDescent="0.25">
      <c r="A33" s="3">
        <v>33</v>
      </c>
      <c r="B33" s="3" t="s">
        <v>7542</v>
      </c>
      <c r="C33" s="3" t="s">
        <v>6837</v>
      </c>
    </row>
    <row r="34" spans="1:3" x14ac:dyDescent="0.25">
      <c r="A34" s="3">
        <v>34</v>
      </c>
      <c r="B34" s="3" t="s">
        <v>7543</v>
      </c>
      <c r="C34" s="3">
        <v>1984</v>
      </c>
    </row>
    <row r="35" spans="1:3" x14ac:dyDescent="0.25">
      <c r="A35" s="3">
        <v>35</v>
      </c>
      <c r="B35" s="3" t="s">
        <v>7544</v>
      </c>
      <c r="C35" s="3">
        <v>1983</v>
      </c>
    </row>
    <row r="36" spans="1:3" x14ac:dyDescent="0.25">
      <c r="A36" s="3">
        <v>36</v>
      </c>
      <c r="B36" s="3">
        <v>1</v>
      </c>
    </row>
    <row r="37" spans="1:3" x14ac:dyDescent="0.25">
      <c r="A37" s="3">
        <v>37</v>
      </c>
      <c r="B37" s="3" t="s">
        <v>7545</v>
      </c>
      <c r="C37" s="3" t="s">
        <v>7546</v>
      </c>
    </row>
    <row r="38" spans="1:3" x14ac:dyDescent="0.25">
      <c r="A38" s="3">
        <v>38</v>
      </c>
      <c r="B38" s="3" t="s">
        <v>7547</v>
      </c>
      <c r="C38" s="3" t="s">
        <v>7548</v>
      </c>
    </row>
    <row r="39" spans="1:3" x14ac:dyDescent="0.25">
      <c r="A39" s="3">
        <v>39</v>
      </c>
      <c r="B39" s="3" t="s">
        <v>7549</v>
      </c>
      <c r="C39" s="3" t="s">
        <v>4862</v>
      </c>
    </row>
    <row r="40" spans="1:3" x14ac:dyDescent="0.25">
      <c r="A40" s="3">
        <v>40</v>
      </c>
      <c r="B40" s="3" t="s">
        <v>7550</v>
      </c>
      <c r="C40" s="3">
        <v>1991</v>
      </c>
    </row>
    <row r="41" spans="1:3" x14ac:dyDescent="0.25">
      <c r="A41" s="3">
        <v>41</v>
      </c>
      <c r="B41" s="3" t="s">
        <v>7551</v>
      </c>
      <c r="C41" s="3">
        <v>1971</v>
      </c>
    </row>
    <row r="42" spans="1:3" x14ac:dyDescent="0.25">
      <c r="A42" s="3">
        <v>42</v>
      </c>
      <c r="B42" s="3" t="s">
        <v>7552</v>
      </c>
      <c r="C42" s="3">
        <v>1973</v>
      </c>
    </row>
    <row r="43" spans="1:3" x14ac:dyDescent="0.25">
      <c r="A43" s="3">
        <v>43</v>
      </c>
      <c r="B43" s="3" t="s">
        <v>7553</v>
      </c>
      <c r="C43" s="3" t="s">
        <v>4945</v>
      </c>
    </row>
    <row r="44" spans="1:3" x14ac:dyDescent="0.25">
      <c r="A44" s="3">
        <v>44</v>
      </c>
      <c r="B44" s="3" t="s">
        <v>7554</v>
      </c>
      <c r="C44" s="3">
        <v>1980</v>
      </c>
    </row>
    <row r="45" spans="1:3" x14ac:dyDescent="0.25">
      <c r="A45" s="3">
        <v>45</v>
      </c>
      <c r="B45" s="3" t="s">
        <v>7555</v>
      </c>
      <c r="C45" s="3">
        <v>1971</v>
      </c>
    </row>
    <row r="46" spans="1:3" x14ac:dyDescent="0.25">
      <c r="A46" s="3">
        <v>46</v>
      </c>
      <c r="B46" s="3" t="s">
        <v>7556</v>
      </c>
      <c r="C46" s="3" t="s">
        <v>7557</v>
      </c>
    </row>
    <row r="47" spans="1:3" x14ac:dyDescent="0.25">
      <c r="A47" s="3">
        <v>47</v>
      </c>
      <c r="B47" s="3">
        <v>1</v>
      </c>
    </row>
    <row r="48" spans="1:3" x14ac:dyDescent="0.25">
      <c r="A48" s="3">
        <v>48</v>
      </c>
      <c r="B48" s="3" t="s">
        <v>7558</v>
      </c>
      <c r="C48" s="3" t="s">
        <v>2911</v>
      </c>
    </row>
    <row r="49" spans="1:3" x14ac:dyDescent="0.25">
      <c r="A49" s="3">
        <v>49</v>
      </c>
      <c r="B49" s="3" t="s">
        <v>7559</v>
      </c>
      <c r="C49" s="3">
        <v>1971</v>
      </c>
    </row>
    <row r="50" spans="1:3" x14ac:dyDescent="0.25">
      <c r="A50" s="3">
        <v>50</v>
      </c>
      <c r="B50" s="3">
        <v>1.2</v>
      </c>
    </row>
    <row r="51" spans="1:3" x14ac:dyDescent="0.25">
      <c r="A51" s="3">
        <v>51</v>
      </c>
      <c r="B51" s="3" t="s">
        <v>6470</v>
      </c>
      <c r="C51" s="3">
        <v>1930</v>
      </c>
    </row>
    <row r="52" spans="1:3" x14ac:dyDescent="0.25">
      <c r="A52" s="3">
        <v>52</v>
      </c>
      <c r="B52" s="3" t="s">
        <v>7560</v>
      </c>
      <c r="C52" s="3">
        <v>1973</v>
      </c>
    </row>
    <row r="53" spans="1:3" x14ac:dyDescent="0.25">
      <c r="A53" s="3">
        <v>53</v>
      </c>
      <c r="B53" s="3">
        <v>1</v>
      </c>
    </row>
    <row r="54" spans="1:3" x14ac:dyDescent="0.25">
      <c r="A54" s="3">
        <v>54</v>
      </c>
      <c r="B54" s="3" t="s">
        <v>7561</v>
      </c>
      <c r="C54" s="3">
        <v>1971</v>
      </c>
    </row>
    <row r="55" spans="1:3" x14ac:dyDescent="0.25">
      <c r="A55" s="3">
        <v>55</v>
      </c>
      <c r="B55" s="3" t="s">
        <v>7562</v>
      </c>
      <c r="C55" s="3">
        <v>1985</v>
      </c>
    </row>
    <row r="56" spans="1:3" x14ac:dyDescent="0.25">
      <c r="A56" s="3">
        <v>56</v>
      </c>
      <c r="B56" s="3" t="s">
        <v>7563</v>
      </c>
      <c r="C56" s="3">
        <v>1972</v>
      </c>
    </row>
    <row r="57" spans="1:3" x14ac:dyDescent="0.25">
      <c r="A57" s="3">
        <v>57</v>
      </c>
      <c r="B57" s="3" t="s">
        <v>7564</v>
      </c>
      <c r="C57" s="3">
        <v>1970</v>
      </c>
    </row>
    <row r="58" spans="1:3" x14ac:dyDescent="0.25">
      <c r="A58" s="3">
        <v>58</v>
      </c>
      <c r="B58" s="3" t="s">
        <v>7565</v>
      </c>
    </row>
    <row r="59" spans="1:3" x14ac:dyDescent="0.25">
      <c r="A59" s="3">
        <v>59</v>
      </c>
      <c r="B59" s="25">
        <v>45717</v>
      </c>
    </row>
    <row r="60" spans="1:3" x14ac:dyDescent="0.25">
      <c r="A60" s="3">
        <v>60</v>
      </c>
      <c r="B60" s="3" t="s">
        <v>7566</v>
      </c>
    </row>
    <row r="61" spans="1:3" x14ac:dyDescent="0.25">
      <c r="A61" s="3">
        <v>61</v>
      </c>
      <c r="B61" s="3" t="s">
        <v>7567</v>
      </c>
      <c r="C61" s="3">
        <v>1971</v>
      </c>
    </row>
    <row r="62" spans="1:3" x14ac:dyDescent="0.25">
      <c r="A62" s="3">
        <v>62</v>
      </c>
      <c r="B62" s="3" t="s">
        <v>3028</v>
      </c>
    </row>
    <row r="63" spans="1:3" x14ac:dyDescent="0.25">
      <c r="A63" s="3">
        <v>63</v>
      </c>
      <c r="B63" s="3" t="s">
        <v>7568</v>
      </c>
      <c r="C63" s="3" t="s">
        <v>6531</v>
      </c>
    </row>
    <row r="64" spans="1:3" x14ac:dyDescent="0.25">
      <c r="A64" s="3">
        <v>64</v>
      </c>
      <c r="B64" s="3" t="s">
        <v>7569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>
    <outlinePr summaryBelow="0" summaryRight="0"/>
  </sheetPr>
  <dimension ref="A1:H134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6.7109375" customWidth="1"/>
    <col min="2" max="2" width="39.85546875" customWidth="1"/>
  </cols>
  <sheetData>
    <row r="1" spans="1:8" x14ac:dyDescent="0.25">
      <c r="A1" s="3">
        <v>1</v>
      </c>
      <c r="B1" s="3">
        <v>1.2</v>
      </c>
      <c r="H1">
        <f>COUNT(A:A)</f>
        <v>134</v>
      </c>
    </row>
    <row r="2" spans="1:8" x14ac:dyDescent="0.25">
      <c r="A2" s="3">
        <v>2</v>
      </c>
      <c r="B2" s="3" t="s">
        <v>7570</v>
      </c>
      <c r="C2" s="3" t="s">
        <v>7571</v>
      </c>
    </row>
    <row r="3" spans="1:8" x14ac:dyDescent="0.25">
      <c r="A3" s="3">
        <v>3</v>
      </c>
      <c r="B3" s="3" t="s">
        <v>7572</v>
      </c>
      <c r="C3" s="3">
        <v>1969</v>
      </c>
    </row>
    <row r="4" spans="1:8" x14ac:dyDescent="0.25">
      <c r="A4" s="3">
        <v>4</v>
      </c>
      <c r="B4" s="25">
        <v>45748</v>
      </c>
    </row>
    <row r="5" spans="1:8" x14ac:dyDescent="0.25">
      <c r="A5" s="3">
        <v>5</v>
      </c>
      <c r="B5" s="3" t="s">
        <v>6470</v>
      </c>
    </row>
    <row r="6" spans="1:8" x14ac:dyDescent="0.25">
      <c r="A6" s="3">
        <v>6</v>
      </c>
      <c r="B6" s="3" t="s">
        <v>7573</v>
      </c>
      <c r="C6" s="3" t="s">
        <v>7574</v>
      </c>
    </row>
    <row r="7" spans="1:8" x14ac:dyDescent="0.25">
      <c r="A7" s="3">
        <v>7</v>
      </c>
      <c r="B7" s="3" t="s">
        <v>7575</v>
      </c>
      <c r="C7" s="3" t="s">
        <v>3864</v>
      </c>
    </row>
    <row r="8" spans="1:8" x14ac:dyDescent="0.25">
      <c r="A8" s="3">
        <v>8</v>
      </c>
      <c r="B8" s="3" t="s">
        <v>7576</v>
      </c>
    </row>
    <row r="9" spans="1:8" x14ac:dyDescent="0.25">
      <c r="A9" s="3">
        <v>9</v>
      </c>
      <c r="B9" s="3" t="s">
        <v>5249</v>
      </c>
      <c r="C9" s="3" t="s">
        <v>6265</v>
      </c>
    </row>
    <row r="10" spans="1:8" x14ac:dyDescent="0.25">
      <c r="A10" s="3">
        <v>10</v>
      </c>
      <c r="B10" s="3" t="s">
        <v>7577</v>
      </c>
      <c r="C10" s="3" t="s">
        <v>7578</v>
      </c>
    </row>
    <row r="11" spans="1:8" x14ac:dyDescent="0.25">
      <c r="A11" s="3">
        <v>11</v>
      </c>
      <c r="B11" s="3" t="s">
        <v>6470</v>
      </c>
    </row>
    <row r="12" spans="1:8" x14ac:dyDescent="0.25">
      <c r="A12" s="3">
        <v>12</v>
      </c>
      <c r="B12" s="3" t="s">
        <v>7579</v>
      </c>
      <c r="C12" s="3" t="s">
        <v>7580</v>
      </c>
    </row>
    <row r="13" spans="1:8" x14ac:dyDescent="0.25">
      <c r="A13" s="3">
        <v>13</v>
      </c>
      <c r="B13" s="3" t="s">
        <v>7581</v>
      </c>
      <c r="C13" s="3" t="s">
        <v>7230</v>
      </c>
    </row>
    <row r="14" spans="1:8" x14ac:dyDescent="0.25">
      <c r="A14" s="3">
        <v>14</v>
      </c>
      <c r="B14" s="3" t="s">
        <v>7582</v>
      </c>
      <c r="C14" s="3" t="s">
        <v>3935</v>
      </c>
    </row>
    <row r="15" spans="1:8" x14ac:dyDescent="0.25">
      <c r="A15" s="3">
        <v>15</v>
      </c>
      <c r="B15" s="3" t="s">
        <v>6470</v>
      </c>
    </row>
    <row r="16" spans="1:8" x14ac:dyDescent="0.25">
      <c r="A16" s="3">
        <v>16</v>
      </c>
      <c r="B16" s="3" t="s">
        <v>7583</v>
      </c>
      <c r="C16" s="3" t="s">
        <v>7584</v>
      </c>
    </row>
    <row r="17" spans="1:3" x14ac:dyDescent="0.25">
      <c r="A17" s="3">
        <v>17</v>
      </c>
      <c r="B17" s="3" t="s">
        <v>7585</v>
      </c>
      <c r="C17" s="3" t="s">
        <v>3148</v>
      </c>
    </row>
    <row r="18" spans="1:3" x14ac:dyDescent="0.25">
      <c r="A18" s="3">
        <v>18</v>
      </c>
      <c r="B18" s="3" t="s">
        <v>7586</v>
      </c>
      <c r="C18" s="3" t="s">
        <v>7587</v>
      </c>
    </row>
    <row r="19" spans="1:3" x14ac:dyDescent="0.25">
      <c r="A19" s="3">
        <v>19</v>
      </c>
      <c r="B19" s="3" t="s">
        <v>7588</v>
      </c>
      <c r="C19" s="3" t="s">
        <v>6193</v>
      </c>
    </row>
    <row r="20" spans="1:3" x14ac:dyDescent="0.25">
      <c r="A20" s="3">
        <v>20</v>
      </c>
      <c r="B20" s="3" t="s">
        <v>7589</v>
      </c>
      <c r="C20" s="3" t="s">
        <v>5852</v>
      </c>
    </row>
    <row r="21" spans="1:3" x14ac:dyDescent="0.25">
      <c r="A21" s="3">
        <v>21</v>
      </c>
      <c r="B21" s="3" t="s">
        <v>7590</v>
      </c>
      <c r="C21" s="3" t="s">
        <v>5463</v>
      </c>
    </row>
    <row r="22" spans="1:3" x14ac:dyDescent="0.25">
      <c r="A22" s="3">
        <v>22</v>
      </c>
      <c r="B22" s="3" t="s">
        <v>7591</v>
      </c>
      <c r="C22" s="3" t="s">
        <v>4180</v>
      </c>
    </row>
    <row r="23" spans="1:3" x14ac:dyDescent="0.25">
      <c r="A23" s="3">
        <v>23</v>
      </c>
      <c r="B23" s="3" t="s">
        <v>7592</v>
      </c>
      <c r="C23" s="3" t="s">
        <v>2899</v>
      </c>
    </row>
    <row r="24" spans="1:3" x14ac:dyDescent="0.25">
      <c r="A24" s="3">
        <v>24</v>
      </c>
      <c r="B24" s="3" t="s">
        <v>7593</v>
      </c>
      <c r="C24" s="3" t="s">
        <v>7594</v>
      </c>
    </row>
    <row r="25" spans="1:3" x14ac:dyDescent="0.25">
      <c r="A25" s="3">
        <v>25</v>
      </c>
      <c r="B25" s="3" t="s">
        <v>7595</v>
      </c>
      <c r="C25" s="3" t="s">
        <v>7596</v>
      </c>
    </row>
    <row r="26" spans="1:3" x14ac:dyDescent="0.25">
      <c r="A26" s="3">
        <v>26</v>
      </c>
      <c r="B26" s="3">
        <v>1</v>
      </c>
    </row>
    <row r="27" spans="1:3" x14ac:dyDescent="0.25">
      <c r="A27" s="3">
        <v>27</v>
      </c>
      <c r="B27" s="3" t="s">
        <v>6470</v>
      </c>
    </row>
    <row r="28" spans="1:3" x14ac:dyDescent="0.25">
      <c r="A28" s="3">
        <v>28</v>
      </c>
      <c r="B28" s="3" t="s">
        <v>4455</v>
      </c>
      <c r="C28" s="3" t="s">
        <v>7519</v>
      </c>
    </row>
    <row r="29" spans="1:3" x14ac:dyDescent="0.25">
      <c r="A29" s="3">
        <v>29</v>
      </c>
      <c r="B29" s="3" t="s">
        <v>7597</v>
      </c>
      <c r="C29" s="3" t="s">
        <v>2998</v>
      </c>
    </row>
    <row r="30" spans="1:3" x14ac:dyDescent="0.25">
      <c r="A30" s="3">
        <v>30</v>
      </c>
      <c r="B30" s="3" t="s">
        <v>4583</v>
      </c>
      <c r="C30" s="3" t="s">
        <v>7598</v>
      </c>
    </row>
    <row r="31" spans="1:3" x14ac:dyDescent="0.25">
      <c r="A31" s="3">
        <v>31</v>
      </c>
      <c r="B31" s="3" t="s">
        <v>7599</v>
      </c>
      <c r="C31" s="3" t="s">
        <v>7539</v>
      </c>
    </row>
    <row r="32" spans="1:3" x14ac:dyDescent="0.25">
      <c r="A32" s="3">
        <v>32</v>
      </c>
      <c r="B32" s="3" t="s">
        <v>7549</v>
      </c>
      <c r="C32" s="3" t="s">
        <v>4862</v>
      </c>
    </row>
    <row r="33" spans="1:3" x14ac:dyDescent="0.25">
      <c r="A33" s="3">
        <v>33</v>
      </c>
      <c r="B33" s="3">
        <v>1</v>
      </c>
    </row>
    <row r="34" spans="1:3" x14ac:dyDescent="0.25">
      <c r="A34" s="3">
        <v>34</v>
      </c>
      <c r="B34" s="3" t="s">
        <v>7600</v>
      </c>
      <c r="C34" s="3" t="s">
        <v>6297</v>
      </c>
    </row>
    <row r="35" spans="1:3" x14ac:dyDescent="0.25">
      <c r="A35" s="3">
        <v>35</v>
      </c>
      <c r="B35" s="3" t="s">
        <v>7601</v>
      </c>
      <c r="C35" s="3" t="s">
        <v>6297</v>
      </c>
    </row>
    <row r="36" spans="1:3" x14ac:dyDescent="0.25">
      <c r="A36" s="3">
        <v>36</v>
      </c>
      <c r="B36" s="3" t="s">
        <v>7602</v>
      </c>
      <c r="C36" s="3" t="s">
        <v>7603</v>
      </c>
    </row>
    <row r="37" spans="1:3" x14ac:dyDescent="0.25">
      <c r="A37" s="3">
        <v>37</v>
      </c>
      <c r="B37" s="3">
        <v>1.2</v>
      </c>
    </row>
    <row r="38" spans="1:3" x14ac:dyDescent="0.25">
      <c r="A38" s="3">
        <v>38</v>
      </c>
      <c r="B38" s="3" t="s">
        <v>7604</v>
      </c>
      <c r="C38" s="3" t="s">
        <v>7605</v>
      </c>
    </row>
    <row r="39" spans="1:3" x14ac:dyDescent="0.25">
      <c r="A39" s="3">
        <v>39</v>
      </c>
      <c r="B39" s="3" t="s">
        <v>7606</v>
      </c>
      <c r="C39" s="3" t="s">
        <v>7607</v>
      </c>
    </row>
    <row r="40" spans="1:3" x14ac:dyDescent="0.25">
      <c r="A40" s="3">
        <v>40</v>
      </c>
      <c r="B40" s="3" t="s">
        <v>7608</v>
      </c>
      <c r="C40" s="3" t="s">
        <v>7609</v>
      </c>
    </row>
    <row r="41" spans="1:3" x14ac:dyDescent="0.25">
      <c r="A41" s="3">
        <v>41</v>
      </c>
      <c r="B41" s="25">
        <v>45748</v>
      </c>
    </row>
    <row r="42" spans="1:3" x14ac:dyDescent="0.25">
      <c r="A42" s="3">
        <v>42</v>
      </c>
      <c r="B42" s="3" t="s">
        <v>6470</v>
      </c>
    </row>
    <row r="43" spans="1:3" x14ac:dyDescent="0.25">
      <c r="A43" s="3">
        <v>43</v>
      </c>
      <c r="B43" s="3" t="s">
        <v>7610</v>
      </c>
      <c r="C43" s="3" t="s">
        <v>7611</v>
      </c>
    </row>
    <row r="44" spans="1:3" x14ac:dyDescent="0.25">
      <c r="A44" s="3">
        <v>44</v>
      </c>
      <c r="B44" s="3" t="s">
        <v>7612</v>
      </c>
      <c r="C44" s="3" t="s">
        <v>7104</v>
      </c>
    </row>
    <row r="45" spans="1:3" x14ac:dyDescent="0.25">
      <c r="A45" s="3">
        <v>45</v>
      </c>
      <c r="B45" s="25">
        <v>45717</v>
      </c>
    </row>
    <row r="46" spans="1:3" x14ac:dyDescent="0.25">
      <c r="A46" s="3">
        <v>46</v>
      </c>
      <c r="B46" s="3" t="s">
        <v>7613</v>
      </c>
      <c r="C46" s="3" t="s">
        <v>4995</v>
      </c>
    </row>
    <row r="47" spans="1:3" x14ac:dyDescent="0.25">
      <c r="A47" s="3">
        <v>47</v>
      </c>
      <c r="B47" s="3" t="s">
        <v>7613</v>
      </c>
      <c r="C47" s="3" t="s">
        <v>4000</v>
      </c>
    </row>
    <row r="48" spans="1:3" x14ac:dyDescent="0.25">
      <c r="A48" s="3">
        <v>48</v>
      </c>
      <c r="B48" s="3" t="s">
        <v>7614</v>
      </c>
      <c r="C48" s="3" t="s">
        <v>7615</v>
      </c>
    </row>
    <row r="49" spans="1:3" x14ac:dyDescent="0.25">
      <c r="A49" s="3">
        <v>49</v>
      </c>
      <c r="B49" s="3" t="s">
        <v>6470</v>
      </c>
    </row>
    <row r="50" spans="1:3" x14ac:dyDescent="0.25">
      <c r="A50" s="3">
        <v>50</v>
      </c>
      <c r="B50" s="3" t="s">
        <v>7616</v>
      </c>
      <c r="C50" s="3" t="s">
        <v>3545</v>
      </c>
    </row>
    <row r="51" spans="1:3" x14ac:dyDescent="0.25">
      <c r="A51" s="3">
        <v>51</v>
      </c>
      <c r="B51" s="3" t="s">
        <v>7617</v>
      </c>
      <c r="C51" s="3" t="s">
        <v>7615</v>
      </c>
    </row>
    <row r="52" spans="1:3" x14ac:dyDescent="0.25">
      <c r="A52" s="3">
        <v>52</v>
      </c>
      <c r="B52" s="3" t="s">
        <v>7618</v>
      </c>
      <c r="C52" s="3" t="s">
        <v>4546</v>
      </c>
    </row>
    <row r="53" spans="1:3" x14ac:dyDescent="0.25">
      <c r="A53" s="3">
        <v>53</v>
      </c>
      <c r="B53" s="3" t="s">
        <v>7619</v>
      </c>
      <c r="C53" s="3" t="s">
        <v>7620</v>
      </c>
    </row>
    <row r="54" spans="1:3" x14ac:dyDescent="0.25">
      <c r="A54" s="3">
        <v>54</v>
      </c>
      <c r="B54" s="3" t="s">
        <v>7621</v>
      </c>
      <c r="C54" s="3" t="s">
        <v>7622</v>
      </c>
    </row>
    <row r="55" spans="1:3" x14ac:dyDescent="0.25">
      <c r="A55" s="3">
        <v>55</v>
      </c>
      <c r="B55" s="3" t="s">
        <v>7623</v>
      </c>
      <c r="C55" s="3" t="s">
        <v>2944</v>
      </c>
    </row>
    <row r="56" spans="1:3" x14ac:dyDescent="0.25">
      <c r="A56" s="3">
        <v>56</v>
      </c>
      <c r="B56" s="3" t="s">
        <v>5616</v>
      </c>
      <c r="C56" s="3" t="s">
        <v>7624</v>
      </c>
    </row>
    <row r="57" spans="1:3" x14ac:dyDescent="0.25">
      <c r="A57" s="3">
        <v>57</v>
      </c>
      <c r="B57" s="3" t="s">
        <v>7623</v>
      </c>
      <c r="C57" s="3" t="s">
        <v>7625</v>
      </c>
    </row>
    <row r="58" spans="1:3" x14ac:dyDescent="0.25">
      <c r="A58" s="3">
        <v>58</v>
      </c>
      <c r="B58" s="3" t="s">
        <v>7626</v>
      </c>
      <c r="C58" s="3">
        <v>1943</v>
      </c>
    </row>
    <row r="59" spans="1:3" x14ac:dyDescent="0.25">
      <c r="A59" s="3">
        <v>58</v>
      </c>
      <c r="B59" s="3" t="s">
        <v>7627</v>
      </c>
      <c r="C59" s="3" t="s">
        <v>7628</v>
      </c>
    </row>
    <row r="60" spans="1:3" x14ac:dyDescent="0.25">
      <c r="A60" s="3">
        <v>60</v>
      </c>
      <c r="B60" s="3" t="s">
        <v>7629</v>
      </c>
      <c r="C60" s="3" t="s">
        <v>6103</v>
      </c>
    </row>
    <row r="61" spans="1:3" x14ac:dyDescent="0.25">
      <c r="A61" s="3">
        <v>61</v>
      </c>
      <c r="B61" s="3" t="s">
        <v>7630</v>
      </c>
      <c r="C61" s="3">
        <v>1899</v>
      </c>
    </row>
    <row r="62" spans="1:3" x14ac:dyDescent="0.25">
      <c r="A62" s="3">
        <v>62</v>
      </c>
      <c r="B62" s="3" t="s">
        <v>7631</v>
      </c>
    </row>
    <row r="63" spans="1:3" x14ac:dyDescent="0.25">
      <c r="A63" s="3">
        <v>63</v>
      </c>
      <c r="B63" s="3" t="s">
        <v>1462</v>
      </c>
    </row>
    <row r="64" spans="1:3" x14ac:dyDescent="0.25">
      <c r="A64" s="3">
        <v>64</v>
      </c>
      <c r="B64" s="3" t="s">
        <v>7632</v>
      </c>
      <c r="C64" s="3" t="s">
        <v>3545</v>
      </c>
    </row>
    <row r="65" spans="1:3" x14ac:dyDescent="0.25">
      <c r="A65" s="3">
        <v>65</v>
      </c>
      <c r="B65" s="3" t="s">
        <v>7633</v>
      </c>
      <c r="C65" s="3" t="s">
        <v>5986</v>
      </c>
    </row>
    <row r="66" spans="1:3" x14ac:dyDescent="0.25">
      <c r="A66" s="3">
        <v>66</v>
      </c>
      <c r="B66" s="3" t="s">
        <v>7634</v>
      </c>
    </row>
    <row r="67" spans="1:3" x14ac:dyDescent="0.25">
      <c r="A67" s="3">
        <v>67</v>
      </c>
      <c r="B67" s="3" t="s">
        <v>7635</v>
      </c>
      <c r="C67" s="3" t="s">
        <v>7636</v>
      </c>
    </row>
    <row r="68" spans="1:3" x14ac:dyDescent="0.25">
      <c r="A68" s="3">
        <v>68</v>
      </c>
      <c r="B68" s="3" t="s">
        <v>7637</v>
      </c>
      <c r="C68" s="3" t="s">
        <v>7638</v>
      </c>
    </row>
    <row r="69" spans="1:3" x14ac:dyDescent="0.25">
      <c r="A69" s="3">
        <v>69</v>
      </c>
      <c r="B69" s="3" t="s">
        <v>7639</v>
      </c>
      <c r="C69" s="3" t="s">
        <v>7640</v>
      </c>
    </row>
    <row r="70" spans="1:3" x14ac:dyDescent="0.25">
      <c r="A70" s="3">
        <v>70</v>
      </c>
      <c r="B70" s="3" t="s">
        <v>7641</v>
      </c>
      <c r="C70" s="3" t="s">
        <v>6451</v>
      </c>
    </row>
    <row r="71" spans="1:3" x14ac:dyDescent="0.25">
      <c r="A71" s="3">
        <v>71</v>
      </c>
      <c r="B71" s="3" t="s">
        <v>7642</v>
      </c>
      <c r="C71" s="3" t="s">
        <v>7643</v>
      </c>
    </row>
    <row r="72" spans="1:3" x14ac:dyDescent="0.25">
      <c r="A72" s="3">
        <v>72</v>
      </c>
      <c r="B72" s="3" t="s">
        <v>7644</v>
      </c>
      <c r="C72" s="3" t="s">
        <v>7645</v>
      </c>
    </row>
    <row r="73" spans="1:3" x14ac:dyDescent="0.25">
      <c r="A73" s="3">
        <v>73</v>
      </c>
      <c r="B73" s="3" t="s">
        <v>7646</v>
      </c>
      <c r="C73" s="3" t="s">
        <v>3279</v>
      </c>
    </row>
    <row r="74" spans="1:3" x14ac:dyDescent="0.25">
      <c r="A74" s="3">
        <v>74</v>
      </c>
      <c r="B74" s="3" t="s">
        <v>6470</v>
      </c>
    </row>
    <row r="75" spans="1:3" x14ac:dyDescent="0.25">
      <c r="A75" s="3">
        <v>75</v>
      </c>
      <c r="B75" s="3">
        <v>1</v>
      </c>
    </row>
    <row r="76" spans="1:3" x14ac:dyDescent="0.25">
      <c r="A76" s="3">
        <v>76</v>
      </c>
      <c r="B76" s="3" t="s">
        <v>7647</v>
      </c>
      <c r="C76" s="3" t="s">
        <v>7648</v>
      </c>
    </row>
    <row r="77" spans="1:3" x14ac:dyDescent="0.25">
      <c r="A77" s="3">
        <v>77</v>
      </c>
      <c r="B77" s="3" t="s">
        <v>7649</v>
      </c>
    </row>
    <row r="78" spans="1:3" x14ac:dyDescent="0.25">
      <c r="A78" s="3">
        <v>78</v>
      </c>
      <c r="B78" s="3" t="s">
        <v>7650</v>
      </c>
      <c r="C78" s="3" t="s">
        <v>6433</v>
      </c>
    </row>
    <row r="79" spans="1:3" x14ac:dyDescent="0.25">
      <c r="A79" s="3">
        <v>79</v>
      </c>
      <c r="B79" s="3" t="s">
        <v>7651</v>
      </c>
      <c r="C79" s="3" t="s">
        <v>7652</v>
      </c>
    </row>
    <row r="80" spans="1:3" x14ac:dyDescent="0.25">
      <c r="A80" s="3">
        <v>80</v>
      </c>
      <c r="B80" s="3" t="s">
        <v>2801</v>
      </c>
      <c r="C80" s="3" t="s">
        <v>7653</v>
      </c>
    </row>
    <row r="81" spans="1:3" x14ac:dyDescent="0.25">
      <c r="A81" s="3">
        <v>81</v>
      </c>
      <c r="B81" s="3" t="s">
        <v>7654</v>
      </c>
      <c r="C81" s="3" t="s">
        <v>7655</v>
      </c>
    </row>
    <row r="82" spans="1:3" x14ac:dyDescent="0.25">
      <c r="A82" s="3">
        <v>82</v>
      </c>
      <c r="B82" s="3" t="s">
        <v>7656</v>
      </c>
      <c r="C82" s="3" t="s">
        <v>4281</v>
      </c>
    </row>
    <row r="83" spans="1:3" x14ac:dyDescent="0.25">
      <c r="A83" s="3">
        <v>83</v>
      </c>
      <c r="B83" s="3" t="s">
        <v>7561</v>
      </c>
      <c r="C83" s="3" t="s">
        <v>6945</v>
      </c>
    </row>
    <row r="84" spans="1:3" x14ac:dyDescent="0.25">
      <c r="A84" s="3">
        <v>84</v>
      </c>
      <c r="B84" s="3" t="s">
        <v>7560</v>
      </c>
      <c r="C84" s="3" t="s">
        <v>3597</v>
      </c>
    </row>
    <row r="85" spans="1:3" x14ac:dyDescent="0.25">
      <c r="A85" s="3">
        <v>85</v>
      </c>
      <c r="B85" s="3" t="s">
        <v>7657</v>
      </c>
      <c r="C85" s="3" t="s">
        <v>4995</v>
      </c>
    </row>
    <row r="86" spans="1:3" x14ac:dyDescent="0.25">
      <c r="A86" s="3">
        <v>86</v>
      </c>
      <c r="B86" s="3" t="s">
        <v>7658</v>
      </c>
      <c r="C86" s="3">
        <v>1899</v>
      </c>
    </row>
    <row r="87" spans="1:3" x14ac:dyDescent="0.25">
      <c r="A87" s="3">
        <v>87</v>
      </c>
      <c r="B87" s="25">
        <v>45748</v>
      </c>
    </row>
    <row r="88" spans="1:3" x14ac:dyDescent="0.25">
      <c r="A88" s="3">
        <v>88</v>
      </c>
      <c r="B88" s="3" t="s">
        <v>7659</v>
      </c>
      <c r="C88" s="3">
        <v>1975</v>
      </c>
    </row>
    <row r="89" spans="1:3" x14ac:dyDescent="0.25">
      <c r="A89" s="3">
        <v>89</v>
      </c>
      <c r="B89" s="3" t="s">
        <v>7660</v>
      </c>
      <c r="C89" s="3">
        <v>1971</v>
      </c>
    </row>
    <row r="90" spans="1:3" x14ac:dyDescent="0.25">
      <c r="A90" s="3">
        <v>90</v>
      </c>
      <c r="B90" s="3" t="s">
        <v>7661</v>
      </c>
      <c r="C90" s="3" t="s">
        <v>7662</v>
      </c>
    </row>
    <row r="91" spans="1:3" x14ac:dyDescent="0.25">
      <c r="A91" s="3">
        <v>91</v>
      </c>
      <c r="B91" s="3" t="s">
        <v>7663</v>
      </c>
      <c r="C91" s="3">
        <v>1980</v>
      </c>
    </row>
    <row r="92" spans="1:3" x14ac:dyDescent="0.25">
      <c r="A92" s="3">
        <v>92</v>
      </c>
      <c r="B92" s="3" t="s">
        <v>7664</v>
      </c>
      <c r="C92" s="3">
        <v>1972</v>
      </c>
    </row>
    <row r="93" spans="1:3" x14ac:dyDescent="0.25">
      <c r="A93" s="3">
        <v>93</v>
      </c>
      <c r="B93" s="3" t="s">
        <v>7665</v>
      </c>
      <c r="C93" s="3" t="s">
        <v>6279</v>
      </c>
    </row>
    <row r="94" spans="1:3" x14ac:dyDescent="0.25">
      <c r="A94" s="3">
        <v>94</v>
      </c>
      <c r="B94" s="3" t="s">
        <v>7666</v>
      </c>
      <c r="C94" s="3" t="s">
        <v>5467</v>
      </c>
    </row>
    <row r="95" spans="1:3" x14ac:dyDescent="0.25">
      <c r="A95" s="3">
        <v>94</v>
      </c>
      <c r="B95" s="3" t="s">
        <v>7667</v>
      </c>
      <c r="C95" s="3" t="s">
        <v>6945</v>
      </c>
    </row>
    <row r="96" spans="1:3" x14ac:dyDescent="0.25">
      <c r="A96" s="3">
        <v>96</v>
      </c>
      <c r="B96" s="3" t="s">
        <v>7668</v>
      </c>
      <c r="C96" s="3" t="s">
        <v>7669</v>
      </c>
    </row>
    <row r="97" spans="1:3" x14ac:dyDescent="0.25">
      <c r="A97" s="3">
        <v>97</v>
      </c>
      <c r="B97" s="3" t="s">
        <v>7670</v>
      </c>
      <c r="C97" s="3" t="s">
        <v>3390</v>
      </c>
    </row>
    <row r="98" spans="1:3" x14ac:dyDescent="0.25">
      <c r="A98" s="3">
        <v>98</v>
      </c>
      <c r="B98" s="3" t="s">
        <v>7671</v>
      </c>
      <c r="C98" s="3" t="s">
        <v>7672</v>
      </c>
    </row>
    <row r="99" spans="1:3" x14ac:dyDescent="0.25">
      <c r="A99" s="3">
        <v>99</v>
      </c>
      <c r="B99" s="3" t="s">
        <v>7673</v>
      </c>
      <c r="C99" s="3" t="s">
        <v>7674</v>
      </c>
    </row>
    <row r="100" spans="1:3" x14ac:dyDescent="0.25">
      <c r="A100" s="3">
        <v>100</v>
      </c>
      <c r="B100" s="3" t="s">
        <v>7675</v>
      </c>
    </row>
    <row r="101" spans="1:3" x14ac:dyDescent="0.25">
      <c r="A101" s="3">
        <v>101</v>
      </c>
      <c r="B101" s="3">
        <v>1</v>
      </c>
    </row>
    <row r="102" spans="1:3" x14ac:dyDescent="0.25">
      <c r="A102" s="3">
        <v>102</v>
      </c>
      <c r="B102" s="3" t="s">
        <v>7676</v>
      </c>
      <c r="C102" s="3" t="s">
        <v>7677</v>
      </c>
    </row>
    <row r="103" spans="1:3" x14ac:dyDescent="0.25">
      <c r="A103" s="3">
        <v>103</v>
      </c>
      <c r="B103" s="3" t="s">
        <v>7678</v>
      </c>
      <c r="C103" s="3">
        <v>1976</v>
      </c>
    </row>
    <row r="104" spans="1:3" x14ac:dyDescent="0.25">
      <c r="A104" s="3">
        <v>104</v>
      </c>
      <c r="B104" s="3" t="s">
        <v>1135</v>
      </c>
      <c r="C104" s="3" t="s">
        <v>7679</v>
      </c>
    </row>
    <row r="105" spans="1:3" x14ac:dyDescent="0.25">
      <c r="A105" s="3">
        <v>105</v>
      </c>
      <c r="B105" s="3" t="s">
        <v>7680</v>
      </c>
      <c r="C105" s="3" t="s">
        <v>6295</v>
      </c>
    </row>
    <row r="106" spans="1:3" x14ac:dyDescent="0.25">
      <c r="A106" s="3">
        <v>106</v>
      </c>
      <c r="B106" s="3" t="s">
        <v>7681</v>
      </c>
      <c r="C106" s="3" t="s">
        <v>7682</v>
      </c>
    </row>
    <row r="107" spans="1:3" x14ac:dyDescent="0.25">
      <c r="A107" s="3">
        <v>107</v>
      </c>
      <c r="B107" s="3" t="s">
        <v>7683</v>
      </c>
      <c r="C107" s="3" t="s">
        <v>5848</v>
      </c>
    </row>
    <row r="108" spans="1:3" x14ac:dyDescent="0.25">
      <c r="A108" s="3">
        <v>108</v>
      </c>
      <c r="B108" s="3" t="s">
        <v>7684</v>
      </c>
      <c r="C108" s="3" t="s">
        <v>3353</v>
      </c>
    </row>
    <row r="109" spans="1:3" x14ac:dyDescent="0.25">
      <c r="A109" s="3">
        <v>109</v>
      </c>
      <c r="B109" s="25">
        <v>45748</v>
      </c>
    </row>
    <row r="110" spans="1:3" x14ac:dyDescent="0.25">
      <c r="A110" s="3">
        <v>110</v>
      </c>
      <c r="B110" s="3" t="s">
        <v>7685</v>
      </c>
      <c r="C110" s="3" t="s">
        <v>5677</v>
      </c>
    </row>
    <row r="111" spans="1:3" x14ac:dyDescent="0.25">
      <c r="A111" s="3">
        <v>111</v>
      </c>
      <c r="B111" s="3" t="s">
        <v>7686</v>
      </c>
      <c r="C111" s="3" t="s">
        <v>7687</v>
      </c>
    </row>
    <row r="112" spans="1:3" x14ac:dyDescent="0.25">
      <c r="A112" s="3">
        <v>112</v>
      </c>
      <c r="B112" s="3" t="s">
        <v>7688</v>
      </c>
      <c r="C112" s="3" t="s">
        <v>5159</v>
      </c>
    </row>
    <row r="113" spans="1:3" x14ac:dyDescent="0.25">
      <c r="A113" s="3">
        <v>113</v>
      </c>
      <c r="B113" s="3" t="s">
        <v>7689</v>
      </c>
      <c r="C113" s="3" t="s">
        <v>7690</v>
      </c>
    </row>
    <row r="114" spans="1:3" x14ac:dyDescent="0.25">
      <c r="A114" s="3">
        <v>114</v>
      </c>
      <c r="B114" s="3" t="s">
        <v>7691</v>
      </c>
      <c r="C114" s="3" t="s">
        <v>3864</v>
      </c>
    </row>
    <row r="115" spans="1:3" x14ac:dyDescent="0.25">
      <c r="A115" s="3">
        <v>115</v>
      </c>
      <c r="B115" s="3" t="s">
        <v>7692</v>
      </c>
      <c r="C115" s="3" t="s">
        <v>7693</v>
      </c>
    </row>
    <row r="116" spans="1:3" x14ac:dyDescent="0.25">
      <c r="A116" s="3">
        <v>116</v>
      </c>
      <c r="B116" s="3" t="s">
        <v>1462</v>
      </c>
    </row>
    <row r="117" spans="1:3" x14ac:dyDescent="0.25">
      <c r="A117" s="3">
        <v>117</v>
      </c>
      <c r="B117" s="3" t="s">
        <v>7694</v>
      </c>
      <c r="C117" s="3" t="s">
        <v>7695</v>
      </c>
    </row>
    <row r="118" spans="1:3" x14ac:dyDescent="0.25">
      <c r="A118" s="3">
        <v>118</v>
      </c>
      <c r="B118" s="3" t="s">
        <v>7696</v>
      </c>
      <c r="C118" s="3" t="s">
        <v>3611</v>
      </c>
    </row>
    <row r="119" spans="1:3" x14ac:dyDescent="0.25">
      <c r="A119" s="3">
        <v>119</v>
      </c>
      <c r="B119" s="3" t="s">
        <v>7697</v>
      </c>
      <c r="C119" s="3" t="s">
        <v>5153</v>
      </c>
    </row>
    <row r="120" spans="1:3" x14ac:dyDescent="0.25">
      <c r="A120" s="3">
        <v>120</v>
      </c>
      <c r="B120" s="3" t="s">
        <v>7698</v>
      </c>
      <c r="C120" s="3" t="s">
        <v>4872</v>
      </c>
    </row>
    <row r="121" spans="1:3" x14ac:dyDescent="0.25">
      <c r="A121" s="3">
        <v>121</v>
      </c>
      <c r="B121" s="3" t="s">
        <v>7699</v>
      </c>
      <c r="C121" s="3">
        <v>1973</v>
      </c>
    </row>
    <row r="122" spans="1:3" x14ac:dyDescent="0.25">
      <c r="A122" s="3">
        <v>122</v>
      </c>
      <c r="B122" s="3">
        <v>1.2</v>
      </c>
    </row>
    <row r="123" spans="1:3" x14ac:dyDescent="0.25">
      <c r="A123" s="3">
        <v>123</v>
      </c>
      <c r="B123" s="3" t="s">
        <v>7700</v>
      </c>
      <c r="C123" s="3" t="s">
        <v>7701</v>
      </c>
    </row>
    <row r="124" spans="1:3" x14ac:dyDescent="0.25">
      <c r="A124" s="3">
        <v>124</v>
      </c>
      <c r="B124" s="3" t="s">
        <v>7702</v>
      </c>
      <c r="C124" s="3">
        <v>1907</v>
      </c>
    </row>
    <row r="125" spans="1:3" x14ac:dyDescent="0.25">
      <c r="A125" s="3">
        <v>125</v>
      </c>
      <c r="B125" s="3" t="s">
        <v>7703</v>
      </c>
      <c r="C125" s="3" t="s">
        <v>7704</v>
      </c>
    </row>
    <row r="126" spans="1:3" x14ac:dyDescent="0.25">
      <c r="A126" s="3">
        <v>126</v>
      </c>
      <c r="B126" s="3" t="s">
        <v>7705</v>
      </c>
      <c r="C126" s="3" t="s">
        <v>7706</v>
      </c>
    </row>
    <row r="127" spans="1:3" x14ac:dyDescent="0.25">
      <c r="A127" s="3">
        <v>127</v>
      </c>
      <c r="B127" s="3" t="s">
        <v>7707</v>
      </c>
      <c r="C127" s="3" t="s">
        <v>7708</v>
      </c>
    </row>
    <row r="128" spans="1:3" x14ac:dyDescent="0.25">
      <c r="A128" s="3">
        <v>128</v>
      </c>
      <c r="B128" s="3" t="s">
        <v>6470</v>
      </c>
    </row>
    <row r="129" spans="1:3" x14ac:dyDescent="0.25">
      <c r="A129" s="3">
        <v>129</v>
      </c>
      <c r="B129" s="3" t="s">
        <v>7709</v>
      </c>
      <c r="C129" s="3" t="s">
        <v>7710</v>
      </c>
    </row>
    <row r="130" spans="1:3" x14ac:dyDescent="0.25">
      <c r="A130" s="3">
        <v>130</v>
      </c>
      <c r="B130" s="3" t="s">
        <v>7711</v>
      </c>
      <c r="C130" s="3" t="s">
        <v>7139</v>
      </c>
    </row>
    <row r="131" spans="1:3" x14ac:dyDescent="0.25">
      <c r="A131" s="3">
        <v>131</v>
      </c>
      <c r="B131" s="3" t="s">
        <v>7712</v>
      </c>
      <c r="C131" s="3" t="s">
        <v>3545</v>
      </c>
    </row>
    <row r="132" spans="1:3" x14ac:dyDescent="0.25">
      <c r="A132" s="3">
        <v>132</v>
      </c>
      <c r="B132" s="3" t="s">
        <v>7713</v>
      </c>
    </row>
    <row r="133" spans="1:3" x14ac:dyDescent="0.25">
      <c r="A133" s="3">
        <v>133</v>
      </c>
      <c r="B133" s="3" t="s">
        <v>7714</v>
      </c>
    </row>
    <row r="134" spans="1:3" x14ac:dyDescent="0.25">
      <c r="A134" s="3">
        <v>134</v>
      </c>
      <c r="B134" s="3" t="s">
        <v>7715</v>
      </c>
      <c r="C134" s="3" t="s">
        <v>7716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>
    <outlinePr summaryBelow="0" summaryRight="0"/>
  </sheetPr>
  <dimension ref="A1:H81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8.7109375" customWidth="1"/>
    <col min="2" max="2" width="36.140625" customWidth="1"/>
  </cols>
  <sheetData>
    <row r="1" spans="1:8" x14ac:dyDescent="0.25">
      <c r="A1" s="3">
        <v>1</v>
      </c>
      <c r="B1" s="3" t="s">
        <v>7718</v>
      </c>
      <c r="C1" s="3" t="s">
        <v>3882</v>
      </c>
      <c r="D1" s="3" t="s">
        <v>7717</v>
      </c>
      <c r="H1">
        <f>COUNT(A:A)</f>
        <v>81</v>
      </c>
    </row>
    <row r="2" spans="1:8" x14ac:dyDescent="0.25">
      <c r="A2" s="3">
        <v>2</v>
      </c>
      <c r="B2" s="3" t="s">
        <v>7719</v>
      </c>
      <c r="C2" s="3" t="s">
        <v>6591</v>
      </c>
      <c r="D2" s="3" t="s">
        <v>7717</v>
      </c>
    </row>
    <row r="3" spans="1:8" x14ac:dyDescent="0.25">
      <c r="A3" s="3">
        <v>3</v>
      </c>
      <c r="B3" s="3" t="s">
        <v>7720</v>
      </c>
      <c r="C3" s="3" t="s">
        <v>4435</v>
      </c>
      <c r="D3" s="3" t="s">
        <v>7717</v>
      </c>
    </row>
    <row r="4" spans="1:8" x14ac:dyDescent="0.25">
      <c r="A4" s="3">
        <v>4</v>
      </c>
      <c r="B4" s="3" t="s">
        <v>7717</v>
      </c>
      <c r="D4" s="3" t="s">
        <v>7717</v>
      </c>
    </row>
    <row r="5" spans="1:8" x14ac:dyDescent="0.25">
      <c r="A5" s="3">
        <v>5</v>
      </c>
      <c r="B5" s="3" t="s">
        <v>7721</v>
      </c>
      <c r="C5" s="3" t="s">
        <v>7722</v>
      </c>
      <c r="D5" s="3" t="s">
        <v>7717</v>
      </c>
    </row>
    <row r="6" spans="1:8" x14ac:dyDescent="0.25">
      <c r="A6" s="3">
        <v>6</v>
      </c>
      <c r="B6" s="3" t="s">
        <v>7723</v>
      </c>
      <c r="C6" s="3" t="s">
        <v>7724</v>
      </c>
      <c r="D6" s="3" t="s">
        <v>7717</v>
      </c>
    </row>
    <row r="7" spans="1:8" x14ac:dyDescent="0.25">
      <c r="A7" s="3">
        <v>7</v>
      </c>
      <c r="B7" s="3" t="s">
        <v>7725</v>
      </c>
      <c r="C7" s="3" t="s">
        <v>7726</v>
      </c>
      <c r="D7" s="3" t="s">
        <v>7717</v>
      </c>
    </row>
    <row r="8" spans="1:8" x14ac:dyDescent="0.25">
      <c r="A8" s="3">
        <v>8</v>
      </c>
      <c r="B8" s="3" t="s">
        <v>7727</v>
      </c>
      <c r="D8" s="3" t="s">
        <v>7717</v>
      </c>
    </row>
    <row r="9" spans="1:8" x14ac:dyDescent="0.25">
      <c r="A9" s="3">
        <v>9</v>
      </c>
      <c r="B9" s="3" t="s">
        <v>7728</v>
      </c>
      <c r="C9" s="3" t="s">
        <v>7729</v>
      </c>
      <c r="D9" s="3" t="s">
        <v>7717</v>
      </c>
    </row>
    <row r="10" spans="1:8" x14ac:dyDescent="0.25">
      <c r="A10" s="3">
        <v>10</v>
      </c>
      <c r="B10" s="3" t="s">
        <v>7728</v>
      </c>
      <c r="C10" s="3" t="s">
        <v>5812</v>
      </c>
      <c r="D10" s="3" t="s">
        <v>7717</v>
      </c>
    </row>
    <row r="11" spans="1:8" x14ac:dyDescent="0.25">
      <c r="A11" s="3">
        <v>11</v>
      </c>
      <c r="B11" s="3" t="s">
        <v>7730</v>
      </c>
      <c r="C11" s="3" t="s">
        <v>7731</v>
      </c>
      <c r="D11" s="3" t="s">
        <v>7717</v>
      </c>
    </row>
    <row r="12" spans="1:8" x14ac:dyDescent="0.25">
      <c r="A12" s="3">
        <v>12</v>
      </c>
      <c r="B12" s="3" t="s">
        <v>7732</v>
      </c>
      <c r="C12" s="3" t="s">
        <v>5394</v>
      </c>
      <c r="D12" s="3" t="s">
        <v>7717</v>
      </c>
    </row>
    <row r="13" spans="1:8" x14ac:dyDescent="0.25">
      <c r="A13" s="3">
        <v>13</v>
      </c>
      <c r="B13" s="3" t="s">
        <v>6868</v>
      </c>
      <c r="C13" s="3" t="s">
        <v>7733</v>
      </c>
      <c r="D13" s="3" t="s">
        <v>7717</v>
      </c>
    </row>
    <row r="14" spans="1:8" x14ac:dyDescent="0.25">
      <c r="A14" s="3">
        <v>14</v>
      </c>
      <c r="B14" s="3" t="s">
        <v>7734</v>
      </c>
      <c r="C14" s="3" t="s">
        <v>7735</v>
      </c>
      <c r="D14" s="3" t="s">
        <v>7717</v>
      </c>
    </row>
    <row r="15" spans="1:8" x14ac:dyDescent="0.25">
      <c r="A15" s="3">
        <v>15</v>
      </c>
      <c r="B15" s="3" t="s">
        <v>6470</v>
      </c>
      <c r="D15" s="3" t="s">
        <v>7717</v>
      </c>
    </row>
    <row r="16" spans="1:8" x14ac:dyDescent="0.25">
      <c r="A16" s="3">
        <v>16</v>
      </c>
      <c r="B16" s="3" t="s">
        <v>7736</v>
      </c>
      <c r="C16" s="3" t="s">
        <v>5394</v>
      </c>
      <c r="D16" s="3" t="s">
        <v>7717</v>
      </c>
    </row>
    <row r="17" spans="1:4" x14ac:dyDescent="0.25">
      <c r="A17" s="3">
        <v>17</v>
      </c>
      <c r="B17" s="3" t="s">
        <v>6470</v>
      </c>
      <c r="D17" s="3" t="s">
        <v>7717</v>
      </c>
    </row>
    <row r="18" spans="1:4" x14ac:dyDescent="0.25">
      <c r="A18" s="3">
        <v>18</v>
      </c>
      <c r="B18" s="3" t="s">
        <v>7737</v>
      </c>
      <c r="C18" s="3" t="s">
        <v>6807</v>
      </c>
      <c r="D18" s="3" t="s">
        <v>7717</v>
      </c>
    </row>
    <row r="19" spans="1:4" x14ac:dyDescent="0.25">
      <c r="A19" s="3">
        <v>19</v>
      </c>
      <c r="B19" s="3" t="s">
        <v>7738</v>
      </c>
      <c r="C19" s="3" t="s">
        <v>5161</v>
      </c>
      <c r="D19" s="3" t="s">
        <v>7717</v>
      </c>
    </row>
    <row r="20" spans="1:4" x14ac:dyDescent="0.25">
      <c r="A20" s="3">
        <v>20</v>
      </c>
      <c r="B20" s="3" t="s">
        <v>7739</v>
      </c>
      <c r="C20" s="3" t="s">
        <v>5233</v>
      </c>
      <c r="D20" s="3" t="s">
        <v>7717</v>
      </c>
    </row>
    <row r="21" spans="1:4" x14ac:dyDescent="0.25">
      <c r="A21" s="3">
        <v>21</v>
      </c>
      <c r="B21" s="3" t="s">
        <v>7740</v>
      </c>
      <c r="C21" s="3" t="s">
        <v>2823</v>
      </c>
      <c r="D21" s="3" t="s">
        <v>7717</v>
      </c>
    </row>
    <row r="22" spans="1:4" x14ac:dyDescent="0.25">
      <c r="A22" s="3">
        <v>22</v>
      </c>
      <c r="B22" s="3" t="s">
        <v>7741</v>
      </c>
      <c r="C22" s="3" t="s">
        <v>7742</v>
      </c>
      <c r="D22" s="3" t="s">
        <v>7717</v>
      </c>
    </row>
    <row r="23" spans="1:4" x14ac:dyDescent="0.25">
      <c r="A23" s="3">
        <v>23</v>
      </c>
      <c r="B23" s="3" t="s">
        <v>7743</v>
      </c>
      <c r="C23" s="3" t="s">
        <v>7744</v>
      </c>
      <c r="D23" s="3" t="s">
        <v>7717</v>
      </c>
    </row>
    <row r="24" spans="1:4" x14ac:dyDescent="0.25">
      <c r="A24" s="3">
        <v>24</v>
      </c>
      <c r="B24" s="3" t="s">
        <v>7745</v>
      </c>
      <c r="D24" s="3" t="s">
        <v>7717</v>
      </c>
    </row>
    <row r="25" spans="1:4" x14ac:dyDescent="0.25">
      <c r="A25" s="3">
        <v>25</v>
      </c>
      <c r="B25" s="3" t="s">
        <v>7378</v>
      </c>
      <c r="D25" s="3" t="s">
        <v>7717</v>
      </c>
    </row>
    <row r="26" spans="1:4" x14ac:dyDescent="0.25">
      <c r="A26" s="3">
        <v>26</v>
      </c>
      <c r="B26" s="3" t="s">
        <v>6470</v>
      </c>
      <c r="D26" s="3" t="s">
        <v>7717</v>
      </c>
    </row>
    <row r="27" spans="1:4" x14ac:dyDescent="0.25">
      <c r="A27" s="3">
        <v>27</v>
      </c>
      <c r="B27" s="3" t="s">
        <v>6470</v>
      </c>
      <c r="D27" s="3" t="s">
        <v>7717</v>
      </c>
    </row>
    <row r="28" spans="1:4" x14ac:dyDescent="0.25">
      <c r="A28" s="3">
        <v>28</v>
      </c>
      <c r="B28" s="3" t="s">
        <v>7746</v>
      </c>
      <c r="D28" s="3" t="s">
        <v>7717</v>
      </c>
    </row>
    <row r="29" spans="1:4" x14ac:dyDescent="0.25">
      <c r="A29" s="3">
        <v>29</v>
      </c>
      <c r="B29" s="3" t="s">
        <v>7747</v>
      </c>
      <c r="C29" s="3">
        <v>1970</v>
      </c>
      <c r="D29" s="3" t="s">
        <v>7717</v>
      </c>
    </row>
    <row r="30" spans="1:4" x14ac:dyDescent="0.25">
      <c r="A30" s="3">
        <v>30</v>
      </c>
      <c r="B30" s="3" t="s">
        <v>7748</v>
      </c>
      <c r="D30" s="3" t="s">
        <v>7717</v>
      </c>
    </row>
    <row r="31" spans="1:4" x14ac:dyDescent="0.25">
      <c r="A31" s="3">
        <v>31</v>
      </c>
      <c r="B31" s="3" t="s">
        <v>1828</v>
      </c>
      <c r="C31" s="3" t="s">
        <v>2787</v>
      </c>
      <c r="D31" s="3" t="s">
        <v>7717</v>
      </c>
    </row>
    <row r="32" spans="1:4" x14ac:dyDescent="0.25">
      <c r="A32" s="3">
        <v>32</v>
      </c>
      <c r="B32" s="3" t="s">
        <v>7749</v>
      </c>
      <c r="C32" s="3" t="s">
        <v>3739</v>
      </c>
      <c r="D32" s="3" t="s">
        <v>7717</v>
      </c>
    </row>
    <row r="33" spans="1:4" x14ac:dyDescent="0.25">
      <c r="A33" s="3">
        <v>33</v>
      </c>
      <c r="B33" s="3" t="s">
        <v>7750</v>
      </c>
      <c r="C33" s="3" t="s">
        <v>7751</v>
      </c>
      <c r="D33" s="3" t="s">
        <v>7717</v>
      </c>
    </row>
    <row r="34" spans="1:4" x14ac:dyDescent="0.25">
      <c r="A34" s="3">
        <v>34</v>
      </c>
      <c r="B34" s="3" t="s">
        <v>7752</v>
      </c>
      <c r="C34" s="3" t="s">
        <v>3070</v>
      </c>
      <c r="D34" s="3" t="s">
        <v>7717</v>
      </c>
    </row>
    <row r="35" spans="1:4" x14ac:dyDescent="0.25">
      <c r="A35" s="3">
        <v>35</v>
      </c>
      <c r="B35" s="3" t="s">
        <v>6470</v>
      </c>
      <c r="D35" s="3" t="s">
        <v>7717</v>
      </c>
    </row>
    <row r="36" spans="1:4" x14ac:dyDescent="0.25">
      <c r="A36" s="3">
        <v>36</v>
      </c>
      <c r="B36" s="3" t="s">
        <v>7753</v>
      </c>
      <c r="C36" s="3" t="s">
        <v>7754</v>
      </c>
      <c r="D36" s="3" t="s">
        <v>7717</v>
      </c>
    </row>
    <row r="37" spans="1:4" x14ac:dyDescent="0.25">
      <c r="A37" s="3">
        <v>37</v>
      </c>
      <c r="B37" s="3" t="s">
        <v>7755</v>
      </c>
      <c r="C37" s="3" t="s">
        <v>7756</v>
      </c>
      <c r="D37" s="3" t="s">
        <v>7717</v>
      </c>
    </row>
    <row r="38" spans="1:4" x14ac:dyDescent="0.25">
      <c r="A38" s="3">
        <v>38</v>
      </c>
      <c r="B38" s="3" t="s">
        <v>7757</v>
      </c>
      <c r="C38" s="3" t="s">
        <v>7758</v>
      </c>
      <c r="D38" s="3" t="s">
        <v>7717</v>
      </c>
    </row>
    <row r="39" spans="1:4" x14ac:dyDescent="0.25">
      <c r="A39" s="3">
        <v>39</v>
      </c>
      <c r="B39" s="3" t="s">
        <v>6470</v>
      </c>
      <c r="D39" s="3" t="s">
        <v>7717</v>
      </c>
    </row>
    <row r="40" spans="1:4" x14ac:dyDescent="0.25">
      <c r="A40" s="3">
        <v>40</v>
      </c>
      <c r="B40" s="3" t="s">
        <v>7759</v>
      </c>
      <c r="C40" s="3" t="s">
        <v>7760</v>
      </c>
      <c r="D40" s="3" t="s">
        <v>7717</v>
      </c>
    </row>
    <row r="41" spans="1:4" x14ac:dyDescent="0.25">
      <c r="A41" s="3">
        <v>41</v>
      </c>
      <c r="B41" s="3" t="s">
        <v>7761</v>
      </c>
      <c r="C41" s="3" t="s">
        <v>7762</v>
      </c>
      <c r="D41" s="3" t="s">
        <v>7717</v>
      </c>
    </row>
    <row r="42" spans="1:4" x14ac:dyDescent="0.25">
      <c r="A42" s="3">
        <v>42</v>
      </c>
      <c r="B42" s="3" t="s">
        <v>7763</v>
      </c>
      <c r="C42" s="3" t="s">
        <v>7764</v>
      </c>
      <c r="D42" s="3" t="s">
        <v>7717</v>
      </c>
    </row>
    <row r="43" spans="1:4" x14ac:dyDescent="0.25">
      <c r="A43" s="3">
        <v>43</v>
      </c>
      <c r="B43" s="3" t="s">
        <v>7765</v>
      </c>
      <c r="C43" s="3" t="s">
        <v>7766</v>
      </c>
      <c r="D43" s="3" t="s">
        <v>7717</v>
      </c>
    </row>
    <row r="44" spans="1:4" x14ac:dyDescent="0.25">
      <c r="A44" s="3">
        <v>44</v>
      </c>
      <c r="B44" s="3" t="s">
        <v>7767</v>
      </c>
      <c r="C44" s="3" t="s">
        <v>7768</v>
      </c>
      <c r="D44" s="3" t="s">
        <v>7717</v>
      </c>
    </row>
    <row r="45" spans="1:4" x14ac:dyDescent="0.25">
      <c r="A45" s="3">
        <v>45</v>
      </c>
      <c r="B45" s="3" t="s">
        <v>7769</v>
      </c>
      <c r="C45" s="3" t="s">
        <v>7770</v>
      </c>
      <c r="D45" s="3" t="s">
        <v>7717</v>
      </c>
    </row>
    <row r="46" spans="1:4" x14ac:dyDescent="0.25">
      <c r="A46" s="3">
        <v>46</v>
      </c>
      <c r="B46" s="3" t="s">
        <v>7771</v>
      </c>
      <c r="C46" s="3" t="s">
        <v>4950</v>
      </c>
      <c r="D46" s="3" t="s">
        <v>7717</v>
      </c>
    </row>
    <row r="47" spans="1:4" x14ac:dyDescent="0.25">
      <c r="A47" s="3">
        <v>47</v>
      </c>
      <c r="B47" s="3" t="s">
        <v>7772</v>
      </c>
      <c r="C47" s="3" t="s">
        <v>7104</v>
      </c>
      <c r="D47" s="3" t="s">
        <v>7717</v>
      </c>
    </row>
    <row r="48" spans="1:4" x14ac:dyDescent="0.25">
      <c r="A48" s="3">
        <v>48</v>
      </c>
      <c r="B48" s="3" t="s">
        <v>7773</v>
      </c>
      <c r="C48" s="3" t="s">
        <v>7774</v>
      </c>
      <c r="D48" s="3" t="s">
        <v>7717</v>
      </c>
    </row>
    <row r="49" spans="1:4" x14ac:dyDescent="0.25">
      <c r="A49" s="3">
        <v>49</v>
      </c>
      <c r="B49" s="3">
        <v>1</v>
      </c>
      <c r="D49" s="3" t="s">
        <v>7717</v>
      </c>
    </row>
    <row r="50" spans="1:4" x14ac:dyDescent="0.25">
      <c r="A50" s="3">
        <v>50</v>
      </c>
      <c r="B50" s="25">
        <v>45717</v>
      </c>
      <c r="D50" s="3" t="s">
        <v>7717</v>
      </c>
    </row>
    <row r="51" spans="1:4" x14ac:dyDescent="0.25">
      <c r="A51" s="3">
        <v>51</v>
      </c>
      <c r="B51" s="3" t="s">
        <v>7775</v>
      </c>
      <c r="C51" s="3" t="s">
        <v>7776</v>
      </c>
      <c r="D51" s="3" t="s">
        <v>7717</v>
      </c>
    </row>
    <row r="52" spans="1:4" x14ac:dyDescent="0.25">
      <c r="A52" s="3">
        <v>52</v>
      </c>
      <c r="B52" s="3" t="s">
        <v>4317</v>
      </c>
      <c r="C52" s="3" t="s">
        <v>4513</v>
      </c>
      <c r="D52" s="3" t="s">
        <v>7717</v>
      </c>
    </row>
    <row r="53" spans="1:4" x14ac:dyDescent="0.25">
      <c r="A53" s="3">
        <v>53</v>
      </c>
      <c r="B53" s="3" t="s">
        <v>6470</v>
      </c>
      <c r="D53" s="3" t="s">
        <v>7717</v>
      </c>
    </row>
    <row r="54" spans="1:4" x14ac:dyDescent="0.25">
      <c r="A54" s="3">
        <v>54</v>
      </c>
      <c r="B54" s="3" t="s">
        <v>7777</v>
      </c>
      <c r="D54" s="3" t="s">
        <v>7717</v>
      </c>
    </row>
    <row r="55" spans="1:4" x14ac:dyDescent="0.25">
      <c r="A55" s="3">
        <v>55</v>
      </c>
      <c r="B55" s="3" t="s">
        <v>7778</v>
      </c>
      <c r="C55" s="3" t="s">
        <v>6051</v>
      </c>
      <c r="D55" s="3" t="s">
        <v>7717</v>
      </c>
    </row>
    <row r="56" spans="1:4" x14ac:dyDescent="0.25">
      <c r="A56" s="3">
        <v>56</v>
      </c>
      <c r="B56" s="3" t="s">
        <v>7779</v>
      </c>
      <c r="C56" s="3" t="s">
        <v>5712</v>
      </c>
      <c r="D56" s="3" t="s">
        <v>7717</v>
      </c>
    </row>
    <row r="57" spans="1:4" x14ac:dyDescent="0.25">
      <c r="A57" s="3">
        <v>57</v>
      </c>
      <c r="B57" s="3" t="s">
        <v>7444</v>
      </c>
      <c r="D57" s="3" t="s">
        <v>7717</v>
      </c>
    </row>
    <row r="58" spans="1:4" x14ac:dyDescent="0.25">
      <c r="A58" s="3">
        <v>58</v>
      </c>
      <c r="B58" s="3" t="s">
        <v>7780</v>
      </c>
      <c r="D58" s="3" t="s">
        <v>7717</v>
      </c>
    </row>
    <row r="59" spans="1:4" x14ac:dyDescent="0.25">
      <c r="A59" s="3">
        <v>59</v>
      </c>
      <c r="B59" s="3" t="s">
        <v>7781</v>
      </c>
      <c r="C59" s="3">
        <v>1974</v>
      </c>
      <c r="D59" s="3" t="s">
        <v>7717</v>
      </c>
    </row>
    <row r="60" spans="1:4" x14ac:dyDescent="0.25">
      <c r="A60" s="3">
        <v>60</v>
      </c>
      <c r="B60" s="3" t="s">
        <v>7782</v>
      </c>
      <c r="C60" s="3" t="s">
        <v>7783</v>
      </c>
      <c r="D60" s="3" t="s">
        <v>7717</v>
      </c>
    </row>
    <row r="61" spans="1:4" x14ac:dyDescent="0.25">
      <c r="A61" s="3">
        <v>61</v>
      </c>
      <c r="B61" s="3" t="s">
        <v>7784</v>
      </c>
      <c r="C61" s="3" t="s">
        <v>5242</v>
      </c>
      <c r="D61" s="3" t="s">
        <v>7717</v>
      </c>
    </row>
    <row r="62" spans="1:4" x14ac:dyDescent="0.25">
      <c r="A62" s="3">
        <v>62</v>
      </c>
      <c r="B62" s="3" t="s">
        <v>7785</v>
      </c>
      <c r="C62" s="3" t="s">
        <v>7786</v>
      </c>
      <c r="D62" s="3" t="s">
        <v>7717</v>
      </c>
    </row>
    <row r="63" spans="1:4" x14ac:dyDescent="0.25">
      <c r="A63" s="3">
        <v>63</v>
      </c>
      <c r="B63" s="3" t="s">
        <v>7787</v>
      </c>
      <c r="C63" s="3" t="s">
        <v>3508</v>
      </c>
      <c r="D63" s="3" t="s">
        <v>7717</v>
      </c>
    </row>
    <row r="64" spans="1:4" x14ac:dyDescent="0.25">
      <c r="A64" s="3">
        <v>64</v>
      </c>
      <c r="B64" s="3" t="s">
        <v>7788</v>
      </c>
      <c r="C64" s="3" t="s">
        <v>7789</v>
      </c>
      <c r="D64" s="3" t="s">
        <v>7717</v>
      </c>
    </row>
    <row r="65" spans="1:4" x14ac:dyDescent="0.25">
      <c r="A65" s="3">
        <v>65</v>
      </c>
      <c r="B65" s="3" t="s">
        <v>7790</v>
      </c>
      <c r="C65" s="3" t="s">
        <v>6051</v>
      </c>
      <c r="D65" s="3" t="s">
        <v>7717</v>
      </c>
    </row>
    <row r="66" spans="1:4" x14ac:dyDescent="0.25">
      <c r="A66" s="3">
        <v>66</v>
      </c>
      <c r="B66" s="3" t="s">
        <v>7791</v>
      </c>
      <c r="C66" s="3">
        <v>1917</v>
      </c>
      <c r="D66" s="3" t="s">
        <v>7717</v>
      </c>
    </row>
    <row r="67" spans="1:4" x14ac:dyDescent="0.25">
      <c r="A67" s="3">
        <v>67</v>
      </c>
      <c r="B67" s="3" t="s">
        <v>7792</v>
      </c>
      <c r="C67" s="3">
        <v>1913</v>
      </c>
      <c r="D67" s="3" t="s">
        <v>7717</v>
      </c>
    </row>
    <row r="68" spans="1:4" x14ac:dyDescent="0.25">
      <c r="A68" s="3">
        <v>68</v>
      </c>
      <c r="B68" s="3" t="s">
        <v>6470</v>
      </c>
      <c r="D68" s="3" t="s">
        <v>7717</v>
      </c>
    </row>
    <row r="69" spans="1:4" x14ac:dyDescent="0.25">
      <c r="A69" s="3">
        <v>69</v>
      </c>
      <c r="B69" s="3" t="s">
        <v>7793</v>
      </c>
      <c r="C69" s="3" t="s">
        <v>7794</v>
      </c>
      <c r="D69" s="3" t="s">
        <v>7717</v>
      </c>
    </row>
    <row r="70" spans="1:4" x14ac:dyDescent="0.25">
      <c r="A70" s="3">
        <v>70</v>
      </c>
      <c r="B70" s="3" t="s">
        <v>7795</v>
      </c>
      <c r="C70" s="3" t="s">
        <v>3692</v>
      </c>
      <c r="D70" s="3" t="s">
        <v>7717</v>
      </c>
    </row>
    <row r="71" spans="1:4" x14ac:dyDescent="0.25">
      <c r="A71" s="3">
        <v>71</v>
      </c>
      <c r="B71" s="3" t="s">
        <v>7796</v>
      </c>
      <c r="C71" s="3" t="s">
        <v>7797</v>
      </c>
      <c r="D71" s="3" t="s">
        <v>7717</v>
      </c>
    </row>
    <row r="72" spans="1:4" x14ac:dyDescent="0.25">
      <c r="A72" s="3">
        <v>72</v>
      </c>
      <c r="B72" s="3" t="s">
        <v>7798</v>
      </c>
      <c r="C72" s="3" t="s">
        <v>3410</v>
      </c>
      <c r="D72" s="3" t="s">
        <v>7717</v>
      </c>
    </row>
    <row r="73" spans="1:4" x14ac:dyDescent="0.25">
      <c r="A73" s="3">
        <v>73</v>
      </c>
      <c r="B73" s="3" t="s">
        <v>7799</v>
      </c>
      <c r="C73" s="3" t="s">
        <v>7800</v>
      </c>
      <c r="D73" s="3" t="s">
        <v>7717</v>
      </c>
    </row>
    <row r="74" spans="1:4" x14ac:dyDescent="0.25">
      <c r="A74" s="3">
        <v>74</v>
      </c>
      <c r="B74" s="3" t="s">
        <v>7801</v>
      </c>
      <c r="C74" s="3" t="s">
        <v>3156</v>
      </c>
      <c r="D74" s="3" t="s">
        <v>7717</v>
      </c>
    </row>
    <row r="75" spans="1:4" x14ac:dyDescent="0.25">
      <c r="A75" s="3">
        <v>75</v>
      </c>
      <c r="B75" s="3" t="s">
        <v>3565</v>
      </c>
      <c r="C75" s="3" t="s">
        <v>7802</v>
      </c>
      <c r="D75" s="3" t="s">
        <v>7717</v>
      </c>
    </row>
    <row r="76" spans="1:4" x14ac:dyDescent="0.25">
      <c r="A76" s="3">
        <v>76</v>
      </c>
      <c r="B76" s="3" t="s">
        <v>7803</v>
      </c>
      <c r="C76" s="3" t="s">
        <v>7804</v>
      </c>
      <c r="D76" s="3" t="s">
        <v>7717</v>
      </c>
    </row>
    <row r="77" spans="1:4" x14ac:dyDescent="0.25">
      <c r="A77" s="3">
        <v>77</v>
      </c>
      <c r="B77" s="3" t="s">
        <v>7805</v>
      </c>
      <c r="C77" s="3" t="s">
        <v>7806</v>
      </c>
      <c r="D77" s="3" t="s">
        <v>7717</v>
      </c>
    </row>
    <row r="78" spans="1:4" x14ac:dyDescent="0.25">
      <c r="A78" s="3">
        <v>78</v>
      </c>
      <c r="C78" s="3" t="s">
        <v>7324</v>
      </c>
      <c r="D78" s="3" t="s">
        <v>7717</v>
      </c>
    </row>
    <row r="79" spans="1:4" x14ac:dyDescent="0.25">
      <c r="A79" s="3">
        <v>79</v>
      </c>
      <c r="B79" s="3">
        <v>1</v>
      </c>
      <c r="D79" s="3" t="s">
        <v>7717</v>
      </c>
    </row>
    <row r="80" spans="1:4" x14ac:dyDescent="0.25">
      <c r="A80" s="3">
        <v>80</v>
      </c>
      <c r="B80" s="3" t="s">
        <v>7807</v>
      </c>
      <c r="D80" s="3" t="s">
        <v>7717</v>
      </c>
    </row>
    <row r="81" spans="1:4" x14ac:dyDescent="0.25">
      <c r="A81" s="3">
        <v>81</v>
      </c>
      <c r="B81" s="3" t="s">
        <v>6470</v>
      </c>
      <c r="D81" s="3" t="s">
        <v>7717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>
    <outlinePr summaryBelow="0" summaryRight="0"/>
  </sheetPr>
  <dimension ref="A1:H89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6.42578125" customWidth="1"/>
    <col min="2" max="2" width="37.42578125" customWidth="1"/>
  </cols>
  <sheetData>
    <row r="1" spans="1:8" x14ac:dyDescent="0.25">
      <c r="A1" s="3">
        <v>1</v>
      </c>
      <c r="B1" s="3" t="s">
        <v>7808</v>
      </c>
      <c r="C1" s="3">
        <v>1921</v>
      </c>
      <c r="H1">
        <f>COUNT(A:A)</f>
        <v>89</v>
      </c>
    </row>
    <row r="2" spans="1:8" x14ac:dyDescent="0.25">
      <c r="A2" s="3">
        <v>2</v>
      </c>
      <c r="B2" s="3" t="s">
        <v>7809</v>
      </c>
      <c r="C2" s="3" t="s">
        <v>7810</v>
      </c>
    </row>
    <row r="3" spans="1:8" x14ac:dyDescent="0.25">
      <c r="A3" s="3">
        <v>3</v>
      </c>
      <c r="B3" s="3" t="s">
        <v>3204</v>
      </c>
      <c r="C3" s="3" t="s">
        <v>7811</v>
      </c>
    </row>
    <row r="4" spans="1:8" x14ac:dyDescent="0.25">
      <c r="A4" s="3">
        <v>4</v>
      </c>
      <c r="B4" s="3" t="s">
        <v>7812</v>
      </c>
      <c r="C4" s="3" t="s">
        <v>7813</v>
      </c>
    </row>
    <row r="5" spans="1:8" x14ac:dyDescent="0.25">
      <c r="A5" s="3">
        <v>5</v>
      </c>
      <c r="B5" s="3" t="s">
        <v>7814</v>
      </c>
      <c r="C5" s="3" t="s">
        <v>7815</v>
      </c>
    </row>
    <row r="6" spans="1:8" x14ac:dyDescent="0.25">
      <c r="A6" s="3">
        <v>6</v>
      </c>
      <c r="B6" s="3" t="s">
        <v>7816</v>
      </c>
      <c r="C6" s="3" t="s">
        <v>7817</v>
      </c>
    </row>
    <row r="7" spans="1:8" x14ac:dyDescent="0.25">
      <c r="A7" s="3">
        <v>7</v>
      </c>
      <c r="B7" s="3" t="s">
        <v>6470</v>
      </c>
    </row>
    <row r="8" spans="1:8" x14ac:dyDescent="0.25">
      <c r="A8" s="3">
        <v>8</v>
      </c>
      <c r="B8" s="3" t="s">
        <v>7818</v>
      </c>
      <c r="C8" s="3" t="s">
        <v>7819</v>
      </c>
    </row>
    <row r="9" spans="1:8" x14ac:dyDescent="0.25">
      <c r="A9" s="3">
        <v>9</v>
      </c>
      <c r="B9" s="3" t="s">
        <v>7820</v>
      </c>
      <c r="C9" s="3">
        <v>1987</v>
      </c>
    </row>
    <row r="10" spans="1:8" x14ac:dyDescent="0.25">
      <c r="A10" s="3">
        <v>10</v>
      </c>
      <c r="B10" s="3" t="s">
        <v>7821</v>
      </c>
      <c r="C10" s="3" t="s">
        <v>4025</v>
      </c>
    </row>
    <row r="11" spans="1:8" x14ac:dyDescent="0.25">
      <c r="A11" s="3">
        <v>11</v>
      </c>
      <c r="B11" s="3" t="s">
        <v>7822</v>
      </c>
      <c r="C11" s="3" t="s">
        <v>7823</v>
      </c>
    </row>
    <row r="12" spans="1:8" x14ac:dyDescent="0.25">
      <c r="A12" s="3">
        <v>12</v>
      </c>
      <c r="B12" s="3" t="s">
        <v>7824</v>
      </c>
      <c r="C12" s="3" t="s">
        <v>7825</v>
      </c>
    </row>
    <row r="13" spans="1:8" x14ac:dyDescent="0.25">
      <c r="A13" s="3">
        <v>13</v>
      </c>
      <c r="B13" s="3" t="s">
        <v>7826</v>
      </c>
      <c r="C13" s="3" t="s">
        <v>7823</v>
      </c>
    </row>
    <row r="14" spans="1:8" x14ac:dyDescent="0.25">
      <c r="A14" s="3">
        <v>14</v>
      </c>
      <c r="B14" s="3" t="s">
        <v>7827</v>
      </c>
      <c r="C14" s="3" t="s">
        <v>5233</v>
      </c>
    </row>
    <row r="15" spans="1:8" x14ac:dyDescent="0.25">
      <c r="A15" s="3">
        <v>15</v>
      </c>
      <c r="B15" s="3" t="s">
        <v>7828</v>
      </c>
      <c r="C15" s="3" t="s">
        <v>7481</v>
      </c>
    </row>
    <row r="16" spans="1:8" x14ac:dyDescent="0.25">
      <c r="A16" s="3">
        <v>16</v>
      </c>
      <c r="B16" s="3" t="s">
        <v>7829</v>
      </c>
      <c r="C16" s="3" t="s">
        <v>6689</v>
      </c>
    </row>
    <row r="17" spans="1:3" x14ac:dyDescent="0.25">
      <c r="A17" s="3">
        <v>17</v>
      </c>
      <c r="B17" s="3" t="s">
        <v>7830</v>
      </c>
      <c r="C17" s="3" t="s">
        <v>7831</v>
      </c>
    </row>
    <row r="18" spans="1:3" x14ac:dyDescent="0.25">
      <c r="A18" s="3">
        <v>18</v>
      </c>
      <c r="B18" s="3" t="s">
        <v>7832</v>
      </c>
      <c r="C18" s="3" t="s">
        <v>4546</v>
      </c>
    </row>
    <row r="19" spans="1:3" x14ac:dyDescent="0.25">
      <c r="A19" s="3">
        <v>19</v>
      </c>
      <c r="B19" s="3" t="s">
        <v>7833</v>
      </c>
      <c r="C19" s="3">
        <v>1894</v>
      </c>
    </row>
    <row r="20" spans="1:3" x14ac:dyDescent="0.25">
      <c r="A20" s="3">
        <v>20</v>
      </c>
      <c r="B20" s="3" t="s">
        <v>7834</v>
      </c>
      <c r="C20" s="3" t="s">
        <v>7835</v>
      </c>
    </row>
    <row r="21" spans="1:3" x14ac:dyDescent="0.25">
      <c r="A21" s="3">
        <v>21</v>
      </c>
      <c r="B21" s="3" t="s">
        <v>7836</v>
      </c>
      <c r="C21" s="3" t="s">
        <v>7837</v>
      </c>
    </row>
    <row r="22" spans="1:3" x14ac:dyDescent="0.25">
      <c r="A22" s="3">
        <v>22</v>
      </c>
      <c r="B22" s="3" t="s">
        <v>7838</v>
      </c>
      <c r="C22" s="3" t="s">
        <v>7839</v>
      </c>
    </row>
    <row r="23" spans="1:3" x14ac:dyDescent="0.25">
      <c r="A23" s="3">
        <v>23</v>
      </c>
      <c r="B23" s="3" t="s">
        <v>7840</v>
      </c>
      <c r="C23" s="3" t="s">
        <v>7841</v>
      </c>
    </row>
    <row r="24" spans="1:3" x14ac:dyDescent="0.25">
      <c r="A24" s="3">
        <v>24</v>
      </c>
      <c r="B24" s="3" t="s">
        <v>808</v>
      </c>
      <c r="C24" s="3" t="s">
        <v>7842</v>
      </c>
    </row>
    <row r="25" spans="1:3" x14ac:dyDescent="0.25">
      <c r="A25" s="3">
        <v>25</v>
      </c>
      <c r="B25" s="3" t="s">
        <v>7843</v>
      </c>
      <c r="C25" s="3" t="s">
        <v>7844</v>
      </c>
    </row>
    <row r="26" spans="1:3" x14ac:dyDescent="0.25">
      <c r="A26" s="3">
        <v>26</v>
      </c>
      <c r="B26" s="3" t="s">
        <v>7845</v>
      </c>
    </row>
    <row r="27" spans="1:3" x14ac:dyDescent="0.25">
      <c r="A27" s="3">
        <v>27</v>
      </c>
      <c r="B27" s="3" t="s">
        <v>7846</v>
      </c>
      <c r="C27" s="3" t="s">
        <v>7847</v>
      </c>
    </row>
    <row r="28" spans="1:3" x14ac:dyDescent="0.25">
      <c r="A28" s="3">
        <v>28</v>
      </c>
      <c r="B28" s="3" t="s">
        <v>7848</v>
      </c>
      <c r="C28" s="3" t="s">
        <v>4492</v>
      </c>
    </row>
    <row r="29" spans="1:3" x14ac:dyDescent="0.25">
      <c r="A29" s="3">
        <v>29</v>
      </c>
      <c r="B29" s="3" t="s">
        <v>7849</v>
      </c>
      <c r="C29" s="3" t="s">
        <v>7548</v>
      </c>
    </row>
    <row r="30" spans="1:3" x14ac:dyDescent="0.25">
      <c r="A30" s="3">
        <v>30</v>
      </c>
      <c r="B30" s="3" t="s">
        <v>7850</v>
      </c>
      <c r="C30" s="3" t="s">
        <v>6892</v>
      </c>
    </row>
    <row r="31" spans="1:3" x14ac:dyDescent="0.25">
      <c r="A31" s="3">
        <v>31</v>
      </c>
      <c r="B31" s="3" t="s">
        <v>7851</v>
      </c>
      <c r="C31" s="3" t="s">
        <v>7852</v>
      </c>
    </row>
    <row r="32" spans="1:3" x14ac:dyDescent="0.25">
      <c r="A32" s="3">
        <v>32</v>
      </c>
      <c r="B32" s="3">
        <v>1</v>
      </c>
    </row>
    <row r="33" spans="1:3" x14ac:dyDescent="0.25">
      <c r="A33" s="3">
        <v>33</v>
      </c>
      <c r="B33" s="3" t="s">
        <v>7853</v>
      </c>
      <c r="C33" s="3" t="s">
        <v>7854</v>
      </c>
    </row>
    <row r="34" spans="1:3" x14ac:dyDescent="0.25">
      <c r="A34" s="3">
        <v>34</v>
      </c>
      <c r="B34" s="3" t="s">
        <v>7855</v>
      </c>
      <c r="C34" s="3" t="s">
        <v>7856</v>
      </c>
    </row>
    <row r="35" spans="1:3" x14ac:dyDescent="0.25">
      <c r="A35" s="3">
        <v>35</v>
      </c>
      <c r="B35" s="3" t="s">
        <v>7857</v>
      </c>
      <c r="C35" s="3" t="s">
        <v>7858</v>
      </c>
    </row>
    <row r="36" spans="1:3" x14ac:dyDescent="0.25">
      <c r="A36" s="3">
        <v>36</v>
      </c>
      <c r="B36" s="3" t="s">
        <v>1462</v>
      </c>
    </row>
    <row r="37" spans="1:3" x14ac:dyDescent="0.25">
      <c r="A37" s="3">
        <v>37</v>
      </c>
      <c r="B37" s="3" t="s">
        <v>7859</v>
      </c>
      <c r="C37" s="3" t="s">
        <v>7860</v>
      </c>
    </row>
    <row r="38" spans="1:3" x14ac:dyDescent="0.25">
      <c r="A38" s="3">
        <v>38</v>
      </c>
      <c r="B38" s="3" t="s">
        <v>7861</v>
      </c>
      <c r="C38" s="3">
        <v>1920</v>
      </c>
    </row>
    <row r="39" spans="1:3" x14ac:dyDescent="0.25">
      <c r="A39" s="3">
        <v>39</v>
      </c>
      <c r="B39" s="3" t="s">
        <v>7862</v>
      </c>
      <c r="C39" s="3">
        <v>1905</v>
      </c>
    </row>
    <row r="40" spans="1:3" x14ac:dyDescent="0.25">
      <c r="A40" s="3">
        <v>40</v>
      </c>
      <c r="B40" s="3" t="s">
        <v>7863</v>
      </c>
      <c r="C40" s="3" t="s">
        <v>7388</v>
      </c>
    </row>
    <row r="41" spans="1:3" x14ac:dyDescent="0.25">
      <c r="A41" s="3">
        <v>41</v>
      </c>
      <c r="B41" s="3" t="s">
        <v>7864</v>
      </c>
      <c r="C41" s="3" t="s">
        <v>7865</v>
      </c>
    </row>
    <row r="42" spans="1:3" x14ac:dyDescent="0.25">
      <c r="A42" s="3">
        <v>42</v>
      </c>
      <c r="B42" s="3" t="s">
        <v>7866</v>
      </c>
      <c r="C42" s="3" t="s">
        <v>7188</v>
      </c>
    </row>
    <row r="43" spans="1:3" x14ac:dyDescent="0.25">
      <c r="A43" s="3">
        <v>43</v>
      </c>
      <c r="B43" s="3" t="s">
        <v>7867</v>
      </c>
      <c r="C43" s="3" t="s">
        <v>7868</v>
      </c>
    </row>
    <row r="44" spans="1:3" x14ac:dyDescent="0.25">
      <c r="A44" s="3">
        <v>44</v>
      </c>
      <c r="B44" s="3" t="s">
        <v>6470</v>
      </c>
    </row>
    <row r="45" spans="1:3" x14ac:dyDescent="0.25">
      <c r="A45" s="3">
        <v>45</v>
      </c>
      <c r="B45" s="3" t="s">
        <v>7869</v>
      </c>
      <c r="C45" s="3" t="s">
        <v>7870</v>
      </c>
    </row>
    <row r="46" spans="1:3" x14ac:dyDescent="0.25">
      <c r="A46" s="3">
        <v>46</v>
      </c>
      <c r="B46" s="3" t="s">
        <v>7871</v>
      </c>
      <c r="C46" s="3" t="s">
        <v>5808</v>
      </c>
    </row>
    <row r="47" spans="1:3" x14ac:dyDescent="0.25">
      <c r="A47" s="3">
        <v>47</v>
      </c>
      <c r="B47" s="3" t="s">
        <v>7872</v>
      </c>
      <c r="C47" s="3" t="s">
        <v>5712</v>
      </c>
    </row>
    <row r="48" spans="1:3" x14ac:dyDescent="0.25">
      <c r="A48" s="3">
        <v>48</v>
      </c>
      <c r="B48" s="3" t="s">
        <v>7873</v>
      </c>
      <c r="C48" s="3" t="s">
        <v>7874</v>
      </c>
    </row>
    <row r="49" spans="1:3" x14ac:dyDescent="0.25">
      <c r="A49" s="3">
        <v>49</v>
      </c>
      <c r="B49" s="3" t="s">
        <v>7875</v>
      </c>
      <c r="C49" s="3" t="s">
        <v>61</v>
      </c>
    </row>
    <row r="50" spans="1:3" x14ac:dyDescent="0.25">
      <c r="A50" s="3">
        <v>50</v>
      </c>
      <c r="B50" s="3" t="s">
        <v>7876</v>
      </c>
      <c r="C50" s="3" t="s">
        <v>7877</v>
      </c>
    </row>
    <row r="51" spans="1:3" x14ac:dyDescent="0.25">
      <c r="A51" s="3">
        <v>51</v>
      </c>
      <c r="B51" s="3" t="s">
        <v>7875</v>
      </c>
      <c r="C51" s="3" t="s">
        <v>7878</v>
      </c>
    </row>
    <row r="52" spans="1:3" x14ac:dyDescent="0.25">
      <c r="A52" s="3">
        <v>52</v>
      </c>
      <c r="B52" s="3" t="s">
        <v>7796</v>
      </c>
      <c r="C52" s="3" t="s">
        <v>7797</v>
      </c>
    </row>
    <row r="53" spans="1:3" x14ac:dyDescent="0.25">
      <c r="A53" s="3">
        <v>53</v>
      </c>
      <c r="B53" s="3" t="s">
        <v>6470</v>
      </c>
    </row>
    <row r="54" spans="1:3" x14ac:dyDescent="0.25">
      <c r="A54" s="3">
        <v>54</v>
      </c>
      <c r="B54" s="3" t="s">
        <v>7799</v>
      </c>
      <c r="C54" s="3" t="s">
        <v>7800</v>
      </c>
    </row>
    <row r="55" spans="1:3" x14ac:dyDescent="0.25">
      <c r="A55" s="3">
        <v>55</v>
      </c>
      <c r="B55" s="3" t="s">
        <v>7801</v>
      </c>
      <c r="C55" s="3" t="s">
        <v>3156</v>
      </c>
    </row>
    <row r="56" spans="1:3" x14ac:dyDescent="0.25">
      <c r="A56" s="3">
        <v>56</v>
      </c>
      <c r="B56" s="3">
        <v>1</v>
      </c>
    </row>
    <row r="57" spans="1:3" x14ac:dyDescent="0.25">
      <c r="A57" s="3">
        <v>57</v>
      </c>
      <c r="B57" s="3" t="s">
        <v>6470</v>
      </c>
    </row>
    <row r="58" spans="1:3" x14ac:dyDescent="0.25">
      <c r="A58" s="3">
        <v>58</v>
      </c>
      <c r="B58" s="3" t="s">
        <v>7879</v>
      </c>
      <c r="C58" s="3" t="s">
        <v>3156</v>
      </c>
    </row>
    <row r="59" spans="1:3" x14ac:dyDescent="0.25">
      <c r="A59" s="3">
        <v>59</v>
      </c>
      <c r="B59" s="3" t="s">
        <v>7880</v>
      </c>
      <c r="C59" s="3" t="s">
        <v>6780</v>
      </c>
    </row>
    <row r="60" spans="1:3" x14ac:dyDescent="0.25">
      <c r="A60" s="3">
        <v>60</v>
      </c>
      <c r="B60" s="3" t="s">
        <v>7881</v>
      </c>
      <c r="C60" s="3" t="s">
        <v>3176</v>
      </c>
    </row>
    <row r="61" spans="1:3" x14ac:dyDescent="0.25">
      <c r="A61" s="3">
        <v>61</v>
      </c>
      <c r="B61" s="3" t="s">
        <v>7882</v>
      </c>
      <c r="C61" s="3" t="s">
        <v>7883</v>
      </c>
    </row>
    <row r="62" spans="1:3" x14ac:dyDescent="0.25">
      <c r="A62" s="3">
        <v>62</v>
      </c>
      <c r="B62" s="3" t="s">
        <v>7884</v>
      </c>
      <c r="C62" s="3" t="s">
        <v>7885</v>
      </c>
    </row>
    <row r="63" spans="1:3" x14ac:dyDescent="0.25">
      <c r="A63" s="3">
        <v>63</v>
      </c>
      <c r="B63" s="3" t="s">
        <v>7884</v>
      </c>
      <c r="C63" s="3" t="s">
        <v>7886</v>
      </c>
    </row>
    <row r="64" spans="1:3" x14ac:dyDescent="0.25">
      <c r="A64" s="3">
        <v>64</v>
      </c>
      <c r="B64" s="3" t="s">
        <v>7887</v>
      </c>
      <c r="C64" s="3" t="s">
        <v>4306</v>
      </c>
    </row>
    <row r="65" spans="1:3" x14ac:dyDescent="0.25">
      <c r="A65" s="3">
        <v>65</v>
      </c>
      <c r="B65" s="3" t="s">
        <v>7888</v>
      </c>
      <c r="C65" s="3" t="s">
        <v>7889</v>
      </c>
    </row>
    <row r="66" spans="1:3" x14ac:dyDescent="0.25">
      <c r="A66" s="3">
        <v>66</v>
      </c>
      <c r="B66" s="3" t="s">
        <v>7890</v>
      </c>
      <c r="C66" s="3" t="s">
        <v>7891</v>
      </c>
    </row>
    <row r="67" spans="1:3" x14ac:dyDescent="0.25">
      <c r="A67" s="3">
        <v>67</v>
      </c>
      <c r="B67" s="3" t="s">
        <v>7892</v>
      </c>
      <c r="C67" s="3" t="s">
        <v>3176</v>
      </c>
    </row>
    <row r="68" spans="1:3" x14ac:dyDescent="0.25">
      <c r="A68" s="3">
        <v>68</v>
      </c>
      <c r="B68" s="3" t="s">
        <v>6470</v>
      </c>
      <c r="C68" s="3">
        <v>1857</v>
      </c>
    </row>
    <row r="69" spans="1:3" x14ac:dyDescent="0.25">
      <c r="A69" s="3">
        <v>69</v>
      </c>
      <c r="B69" s="3" t="s">
        <v>7893</v>
      </c>
      <c r="C69" s="3" t="s">
        <v>3410</v>
      </c>
    </row>
    <row r="70" spans="1:3" x14ac:dyDescent="0.25">
      <c r="A70" s="3">
        <v>70</v>
      </c>
      <c r="B70" s="3" t="s">
        <v>7894</v>
      </c>
      <c r="C70" s="3" t="s">
        <v>4004</v>
      </c>
    </row>
    <row r="71" spans="1:3" x14ac:dyDescent="0.25">
      <c r="A71" s="3">
        <v>71</v>
      </c>
      <c r="B71" s="3" t="s">
        <v>7895</v>
      </c>
      <c r="C71" s="3" t="s">
        <v>7896</v>
      </c>
    </row>
    <row r="72" spans="1:3" x14ac:dyDescent="0.25">
      <c r="A72" s="3">
        <v>72</v>
      </c>
      <c r="B72" s="3" t="s">
        <v>7897</v>
      </c>
      <c r="C72" s="3" t="s">
        <v>7898</v>
      </c>
    </row>
    <row r="73" spans="1:3" x14ac:dyDescent="0.25">
      <c r="A73" s="3">
        <v>73</v>
      </c>
      <c r="B73" s="3" t="s">
        <v>3565</v>
      </c>
      <c r="C73" s="3" t="s">
        <v>7802</v>
      </c>
    </row>
    <row r="74" spans="1:3" x14ac:dyDescent="0.25">
      <c r="A74" s="3">
        <v>74</v>
      </c>
      <c r="B74" s="3" t="s">
        <v>7803</v>
      </c>
      <c r="C74" s="3" t="s">
        <v>7804</v>
      </c>
    </row>
    <row r="75" spans="1:3" x14ac:dyDescent="0.25">
      <c r="A75" s="3">
        <v>75</v>
      </c>
      <c r="B75" s="3" t="s">
        <v>3565</v>
      </c>
      <c r="C75" s="3" t="s">
        <v>7802</v>
      </c>
    </row>
    <row r="76" spans="1:3" x14ac:dyDescent="0.25">
      <c r="A76" s="3">
        <v>76</v>
      </c>
      <c r="B76" s="3" t="s">
        <v>7805</v>
      </c>
      <c r="C76" s="3" t="s">
        <v>7806</v>
      </c>
    </row>
    <row r="77" spans="1:3" x14ac:dyDescent="0.25">
      <c r="A77" s="3">
        <v>77</v>
      </c>
      <c r="B77" s="3" t="s">
        <v>7798</v>
      </c>
      <c r="C77" s="3" t="s">
        <v>3410</v>
      </c>
    </row>
    <row r="78" spans="1:3" x14ac:dyDescent="0.25">
      <c r="A78" s="3">
        <v>78</v>
      </c>
      <c r="B78" s="3" t="s">
        <v>7899</v>
      </c>
      <c r="C78" s="3" t="s">
        <v>7324</v>
      </c>
    </row>
    <row r="79" spans="1:3" x14ac:dyDescent="0.25">
      <c r="A79" s="3">
        <v>79</v>
      </c>
      <c r="B79" s="3">
        <v>1</v>
      </c>
    </row>
    <row r="80" spans="1:3" x14ac:dyDescent="0.25">
      <c r="A80" s="3">
        <v>80</v>
      </c>
      <c r="B80" s="3" t="s">
        <v>7900</v>
      </c>
    </row>
    <row r="81" spans="1:3" x14ac:dyDescent="0.25">
      <c r="A81" s="3">
        <v>81</v>
      </c>
      <c r="B81" s="3" t="s">
        <v>6470</v>
      </c>
    </row>
    <row r="82" spans="1:3" x14ac:dyDescent="0.25">
      <c r="A82" s="3">
        <v>82</v>
      </c>
      <c r="B82" s="3" t="s">
        <v>7901</v>
      </c>
      <c r="C82" s="3" t="s">
        <v>7168</v>
      </c>
    </row>
    <row r="83" spans="1:3" x14ac:dyDescent="0.25">
      <c r="A83" s="3">
        <v>83</v>
      </c>
      <c r="B83" s="3" t="s">
        <v>7902</v>
      </c>
      <c r="C83" s="3" t="s">
        <v>7903</v>
      </c>
    </row>
    <row r="84" spans="1:3" x14ac:dyDescent="0.25">
      <c r="A84" s="3">
        <v>84</v>
      </c>
      <c r="B84" s="3" t="s">
        <v>7904</v>
      </c>
      <c r="C84" s="3" t="s">
        <v>7905</v>
      </c>
    </row>
    <row r="85" spans="1:3" x14ac:dyDescent="0.25">
      <c r="A85" s="3">
        <v>85</v>
      </c>
      <c r="B85" s="3" t="s">
        <v>7906</v>
      </c>
      <c r="C85" s="3" t="s">
        <v>7611</v>
      </c>
    </row>
    <row r="86" spans="1:3" x14ac:dyDescent="0.25">
      <c r="A86" s="3">
        <v>86</v>
      </c>
      <c r="B86" s="3" t="s">
        <v>7907</v>
      </c>
      <c r="C86" s="3" t="s">
        <v>5180</v>
      </c>
    </row>
    <row r="87" spans="1:3" x14ac:dyDescent="0.25">
      <c r="A87" s="3">
        <v>87</v>
      </c>
      <c r="B87" s="3" t="s">
        <v>7908</v>
      </c>
      <c r="C87" s="3" t="s">
        <v>7909</v>
      </c>
    </row>
    <row r="88" spans="1:3" x14ac:dyDescent="0.25">
      <c r="A88" s="3">
        <v>88</v>
      </c>
      <c r="B88" s="3" t="s">
        <v>7910</v>
      </c>
      <c r="C88" s="3" t="s">
        <v>3843</v>
      </c>
    </row>
    <row r="89" spans="1:3" x14ac:dyDescent="0.25">
      <c r="A89" s="3">
        <v>90</v>
      </c>
      <c r="B89" s="3" t="s">
        <v>7911</v>
      </c>
      <c r="C89" s="3" t="s">
        <v>7912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>
    <outlinePr summaryBelow="0" summaryRight="0"/>
  </sheetPr>
  <dimension ref="A1:H95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8.42578125" customWidth="1"/>
    <col min="2" max="2" width="36.7109375" customWidth="1"/>
  </cols>
  <sheetData>
    <row r="1" spans="1:8" x14ac:dyDescent="0.25">
      <c r="A1" s="3">
        <v>1</v>
      </c>
      <c r="B1" s="3" t="s">
        <v>7913</v>
      </c>
      <c r="C1" s="3" t="s">
        <v>5408</v>
      </c>
      <c r="H1">
        <f>COUNT(A:A)</f>
        <v>95</v>
      </c>
    </row>
    <row r="2" spans="1:8" x14ac:dyDescent="0.25">
      <c r="A2" s="3">
        <v>2</v>
      </c>
      <c r="B2" s="3" t="s">
        <v>7914</v>
      </c>
      <c r="C2" s="3" t="s">
        <v>7915</v>
      </c>
    </row>
    <row r="3" spans="1:8" x14ac:dyDescent="0.25">
      <c r="A3" s="3">
        <v>3</v>
      </c>
      <c r="B3" s="3" t="s">
        <v>7916</v>
      </c>
      <c r="C3" s="3" t="s">
        <v>7917</v>
      </c>
    </row>
    <row r="4" spans="1:8" x14ac:dyDescent="0.25">
      <c r="A4" s="3">
        <v>4</v>
      </c>
      <c r="B4" s="3" t="s">
        <v>7918</v>
      </c>
      <c r="C4" s="3" t="s">
        <v>7919</v>
      </c>
    </row>
    <row r="5" spans="1:8" x14ac:dyDescent="0.25">
      <c r="A5" s="3">
        <v>5</v>
      </c>
      <c r="B5" s="3" t="s">
        <v>7920</v>
      </c>
      <c r="C5" s="3">
        <v>1975</v>
      </c>
    </row>
    <row r="6" spans="1:8" x14ac:dyDescent="0.25">
      <c r="A6" s="3">
        <v>6</v>
      </c>
      <c r="B6" s="3" t="s">
        <v>5383</v>
      </c>
      <c r="C6" s="3" t="s">
        <v>7192</v>
      </c>
    </row>
    <row r="7" spans="1:8" x14ac:dyDescent="0.25">
      <c r="A7" s="3">
        <v>7</v>
      </c>
      <c r="B7" s="3" t="s">
        <v>7921</v>
      </c>
      <c r="C7" s="3">
        <v>1996</v>
      </c>
    </row>
    <row r="8" spans="1:8" x14ac:dyDescent="0.25">
      <c r="A8" s="3">
        <v>8</v>
      </c>
      <c r="B8" s="3" t="s">
        <v>7922</v>
      </c>
      <c r="C8" s="3" t="s">
        <v>3609</v>
      </c>
    </row>
    <row r="9" spans="1:8" x14ac:dyDescent="0.25">
      <c r="A9" s="3">
        <v>9</v>
      </c>
      <c r="B9" s="3" t="s">
        <v>7923</v>
      </c>
      <c r="C9" s="3" t="s">
        <v>7924</v>
      </c>
    </row>
    <row r="10" spans="1:8" x14ac:dyDescent="0.25">
      <c r="A10" s="3">
        <v>10</v>
      </c>
      <c r="B10" s="3" t="s">
        <v>7925</v>
      </c>
      <c r="C10" s="3" t="s">
        <v>7926</v>
      </c>
    </row>
    <row r="11" spans="1:8" x14ac:dyDescent="0.25">
      <c r="A11" s="3">
        <v>11</v>
      </c>
      <c r="B11" s="3" t="s">
        <v>7927</v>
      </c>
      <c r="C11" s="3" t="s">
        <v>7928</v>
      </c>
    </row>
    <row r="12" spans="1:8" x14ac:dyDescent="0.25">
      <c r="A12" s="3">
        <v>12</v>
      </c>
      <c r="B12" s="3" t="s">
        <v>7929</v>
      </c>
      <c r="C12" s="3" t="s">
        <v>7930</v>
      </c>
    </row>
    <row r="13" spans="1:8" x14ac:dyDescent="0.25">
      <c r="A13" s="3">
        <v>13</v>
      </c>
      <c r="B13" s="3" t="s">
        <v>7931</v>
      </c>
      <c r="C13" s="3" t="s">
        <v>7932</v>
      </c>
    </row>
    <row r="14" spans="1:8" x14ac:dyDescent="0.25">
      <c r="A14" s="3">
        <v>14</v>
      </c>
      <c r="B14" s="3">
        <v>1</v>
      </c>
    </row>
    <row r="15" spans="1:8" x14ac:dyDescent="0.25">
      <c r="A15" s="3">
        <v>15</v>
      </c>
      <c r="B15" s="3">
        <v>1</v>
      </c>
    </row>
    <row r="16" spans="1:8" x14ac:dyDescent="0.25">
      <c r="A16" s="3">
        <v>16</v>
      </c>
      <c r="B16" s="3" t="s">
        <v>6470</v>
      </c>
    </row>
    <row r="17" spans="1:3" x14ac:dyDescent="0.25">
      <c r="A17" s="3">
        <v>17</v>
      </c>
      <c r="B17" s="3" t="s">
        <v>7933</v>
      </c>
      <c r="C17" s="3">
        <v>1902</v>
      </c>
    </row>
    <row r="18" spans="1:3" x14ac:dyDescent="0.25">
      <c r="A18" s="3">
        <v>18</v>
      </c>
      <c r="B18" s="3" t="s">
        <v>7934</v>
      </c>
      <c r="C18" s="3" t="s">
        <v>7935</v>
      </c>
    </row>
    <row r="19" spans="1:3" x14ac:dyDescent="0.25">
      <c r="A19" s="3">
        <v>19</v>
      </c>
      <c r="B19" s="3" t="s">
        <v>7936</v>
      </c>
      <c r="C19" s="3" t="s">
        <v>4445</v>
      </c>
    </row>
    <row r="20" spans="1:3" x14ac:dyDescent="0.25">
      <c r="A20" s="3">
        <v>20</v>
      </c>
      <c r="B20" s="3" t="s">
        <v>7937</v>
      </c>
      <c r="C20" s="3" t="s">
        <v>3428</v>
      </c>
    </row>
    <row r="21" spans="1:3" x14ac:dyDescent="0.25">
      <c r="A21" s="3">
        <v>21</v>
      </c>
      <c r="B21" s="3" t="s">
        <v>7938</v>
      </c>
      <c r="C21" s="3" t="s">
        <v>7939</v>
      </c>
    </row>
    <row r="22" spans="1:3" x14ac:dyDescent="0.25">
      <c r="A22" s="3">
        <v>22</v>
      </c>
      <c r="B22" s="3" t="s">
        <v>6470</v>
      </c>
    </row>
    <row r="23" spans="1:3" x14ac:dyDescent="0.25">
      <c r="A23" s="3">
        <v>23</v>
      </c>
      <c r="B23" s="3" t="s">
        <v>7940</v>
      </c>
      <c r="C23" s="3" t="s">
        <v>5184</v>
      </c>
    </row>
    <row r="24" spans="1:3" x14ac:dyDescent="0.25">
      <c r="A24" s="3">
        <v>24</v>
      </c>
      <c r="B24" s="3" t="s">
        <v>7941</v>
      </c>
      <c r="C24" s="3" t="s">
        <v>7942</v>
      </c>
    </row>
    <row r="25" spans="1:3" x14ac:dyDescent="0.25">
      <c r="A25" s="3">
        <v>25</v>
      </c>
      <c r="B25" s="3" t="s">
        <v>7943</v>
      </c>
      <c r="C25" s="3" t="s">
        <v>7944</v>
      </c>
    </row>
    <row r="26" spans="1:3" x14ac:dyDescent="0.25">
      <c r="A26" s="3">
        <v>26</v>
      </c>
      <c r="B26" s="3" t="s">
        <v>7945</v>
      </c>
    </row>
    <row r="27" spans="1:3" x14ac:dyDescent="0.25">
      <c r="A27" s="3">
        <v>27</v>
      </c>
      <c r="B27" s="3" t="s">
        <v>7946</v>
      </c>
    </row>
    <row r="28" spans="1:3" x14ac:dyDescent="0.25">
      <c r="A28" s="3">
        <v>28</v>
      </c>
      <c r="B28" s="3">
        <v>1.2</v>
      </c>
    </row>
    <row r="29" spans="1:3" x14ac:dyDescent="0.25">
      <c r="A29" s="3">
        <v>29</v>
      </c>
      <c r="B29" s="3" t="s">
        <v>7947</v>
      </c>
      <c r="C29" s="3" t="s">
        <v>5242</v>
      </c>
    </row>
    <row r="30" spans="1:3" x14ac:dyDescent="0.25">
      <c r="A30" s="3">
        <v>30</v>
      </c>
      <c r="B30" s="3" t="s">
        <v>7948</v>
      </c>
      <c r="C30" s="3" t="s">
        <v>7949</v>
      </c>
    </row>
    <row r="31" spans="1:3" x14ac:dyDescent="0.25">
      <c r="A31" s="3">
        <v>31</v>
      </c>
      <c r="B31" s="3" t="s">
        <v>7950</v>
      </c>
      <c r="C31" s="3" t="s">
        <v>7951</v>
      </c>
    </row>
    <row r="32" spans="1:3" x14ac:dyDescent="0.25">
      <c r="A32" s="3">
        <v>32</v>
      </c>
      <c r="B32" s="3" t="s">
        <v>7952</v>
      </c>
    </row>
    <row r="33" spans="1:3" x14ac:dyDescent="0.25">
      <c r="A33" s="3">
        <v>33</v>
      </c>
      <c r="B33" s="3" t="s">
        <v>7953</v>
      </c>
    </row>
    <row r="34" spans="1:3" x14ac:dyDescent="0.25">
      <c r="A34" s="3">
        <v>34</v>
      </c>
      <c r="B34" s="3" t="s">
        <v>7954</v>
      </c>
    </row>
    <row r="35" spans="1:3" x14ac:dyDescent="0.25">
      <c r="A35" s="3">
        <v>35</v>
      </c>
      <c r="B35" s="3" t="s">
        <v>7955</v>
      </c>
      <c r="C35" s="3" t="s">
        <v>7956</v>
      </c>
    </row>
    <row r="36" spans="1:3" x14ac:dyDescent="0.25">
      <c r="A36" s="3">
        <v>36</v>
      </c>
      <c r="B36" s="3" t="s">
        <v>7957</v>
      </c>
      <c r="C36" s="3" t="s">
        <v>10</v>
      </c>
    </row>
    <row r="37" spans="1:3" x14ac:dyDescent="0.25">
      <c r="A37" s="3">
        <v>37</v>
      </c>
      <c r="B37" s="3">
        <v>1</v>
      </c>
    </row>
    <row r="38" spans="1:3" x14ac:dyDescent="0.25">
      <c r="A38" s="3">
        <v>38</v>
      </c>
      <c r="B38" s="3" t="s">
        <v>7958</v>
      </c>
      <c r="C38" s="3" t="s">
        <v>7959</v>
      </c>
    </row>
    <row r="39" spans="1:3" x14ac:dyDescent="0.25">
      <c r="A39" s="3">
        <v>39</v>
      </c>
      <c r="B39" s="3" t="s">
        <v>7960</v>
      </c>
      <c r="C39" s="3" t="s">
        <v>7961</v>
      </c>
    </row>
    <row r="40" spans="1:3" x14ac:dyDescent="0.25">
      <c r="A40" s="3">
        <v>40</v>
      </c>
      <c r="B40" s="3" t="s">
        <v>7962</v>
      </c>
      <c r="C40" s="3" t="s">
        <v>7956</v>
      </c>
    </row>
    <row r="41" spans="1:3" x14ac:dyDescent="0.25">
      <c r="A41" s="3">
        <v>41</v>
      </c>
      <c r="B41" s="3" t="s">
        <v>7963</v>
      </c>
      <c r="C41" s="3" t="s">
        <v>7964</v>
      </c>
    </row>
    <row r="42" spans="1:3" x14ac:dyDescent="0.25">
      <c r="A42" s="3">
        <v>42</v>
      </c>
      <c r="B42" s="3" t="s">
        <v>7965</v>
      </c>
      <c r="C42" s="3" t="s">
        <v>5450</v>
      </c>
    </row>
    <row r="43" spans="1:3" x14ac:dyDescent="0.25">
      <c r="A43" s="3">
        <v>43</v>
      </c>
      <c r="B43" s="3" t="s">
        <v>7966</v>
      </c>
      <c r="C43" s="3" t="s">
        <v>7967</v>
      </c>
    </row>
    <row r="44" spans="1:3" x14ac:dyDescent="0.25">
      <c r="A44" s="3">
        <v>44</v>
      </c>
      <c r="B44" s="3" t="s">
        <v>7968</v>
      </c>
      <c r="C44" s="3" t="s">
        <v>7865</v>
      </c>
    </row>
    <row r="45" spans="1:3" x14ac:dyDescent="0.25">
      <c r="A45" s="3">
        <v>45</v>
      </c>
      <c r="B45" s="3" t="s">
        <v>7969</v>
      </c>
      <c r="C45" s="3" t="s">
        <v>7970</v>
      </c>
    </row>
    <row r="46" spans="1:3" x14ac:dyDescent="0.25">
      <c r="A46" s="3">
        <v>46</v>
      </c>
      <c r="B46" s="25">
        <v>45717</v>
      </c>
    </row>
    <row r="47" spans="1:3" x14ac:dyDescent="0.25">
      <c r="A47" s="3">
        <v>47</v>
      </c>
      <c r="B47" s="3" t="s">
        <v>7828</v>
      </c>
      <c r="C47" s="3" t="s">
        <v>7971</v>
      </c>
    </row>
    <row r="48" spans="1:3" x14ac:dyDescent="0.25">
      <c r="A48" s="3">
        <v>48</v>
      </c>
      <c r="B48" s="3" t="s">
        <v>1562</v>
      </c>
      <c r="C48" s="3" t="s">
        <v>6708</v>
      </c>
    </row>
    <row r="49" spans="1:3" x14ac:dyDescent="0.25">
      <c r="A49" s="3">
        <v>49</v>
      </c>
      <c r="B49" s="3" t="s">
        <v>7972</v>
      </c>
      <c r="C49" s="3">
        <v>1944</v>
      </c>
    </row>
    <row r="50" spans="1:3" x14ac:dyDescent="0.25">
      <c r="A50" s="3">
        <v>50</v>
      </c>
      <c r="B50" s="3" t="s">
        <v>7973</v>
      </c>
      <c r="C50" s="3" t="s">
        <v>7974</v>
      </c>
    </row>
    <row r="51" spans="1:3" x14ac:dyDescent="0.25">
      <c r="A51" s="3">
        <v>51</v>
      </c>
      <c r="B51" s="3" t="s">
        <v>7975</v>
      </c>
      <c r="C51" s="3" t="s">
        <v>7976</v>
      </c>
    </row>
    <row r="52" spans="1:3" x14ac:dyDescent="0.25">
      <c r="A52" s="3">
        <v>52</v>
      </c>
      <c r="B52" s="3" t="s">
        <v>7977</v>
      </c>
      <c r="C52" s="3" t="s">
        <v>7706</v>
      </c>
    </row>
    <row r="53" spans="1:3" x14ac:dyDescent="0.25">
      <c r="A53" s="3">
        <v>53</v>
      </c>
      <c r="B53" s="3" t="s">
        <v>7978</v>
      </c>
      <c r="C53" s="3" t="s">
        <v>7979</v>
      </c>
    </row>
    <row r="54" spans="1:3" x14ac:dyDescent="0.25">
      <c r="A54" s="3">
        <v>54</v>
      </c>
      <c r="B54" s="3" t="s">
        <v>7980</v>
      </c>
      <c r="C54" s="3" t="s">
        <v>7981</v>
      </c>
    </row>
    <row r="55" spans="1:3" x14ac:dyDescent="0.25">
      <c r="A55" s="3">
        <v>55</v>
      </c>
      <c r="B55" s="3" t="s">
        <v>7982</v>
      </c>
      <c r="C55" s="3" t="s">
        <v>7983</v>
      </c>
    </row>
    <row r="56" spans="1:3" x14ac:dyDescent="0.25">
      <c r="A56" s="3">
        <v>56</v>
      </c>
      <c r="B56" s="3" t="s">
        <v>7984</v>
      </c>
      <c r="C56" s="3" t="s">
        <v>7985</v>
      </c>
    </row>
    <row r="57" spans="1:3" x14ac:dyDescent="0.25">
      <c r="A57" s="3">
        <v>57</v>
      </c>
      <c r="B57" s="3" t="s">
        <v>7986</v>
      </c>
      <c r="C57" s="3" t="s">
        <v>7987</v>
      </c>
    </row>
    <row r="58" spans="1:3" x14ac:dyDescent="0.25">
      <c r="A58" s="3">
        <v>58</v>
      </c>
      <c r="B58" s="3" t="s">
        <v>7988</v>
      </c>
      <c r="C58" s="3" t="s">
        <v>7989</v>
      </c>
    </row>
    <row r="59" spans="1:3" x14ac:dyDescent="0.25">
      <c r="A59" s="3">
        <v>59</v>
      </c>
      <c r="B59" s="3" t="s">
        <v>7990</v>
      </c>
      <c r="C59" s="3" t="s">
        <v>7615</v>
      </c>
    </row>
    <row r="60" spans="1:3" x14ac:dyDescent="0.25">
      <c r="A60" s="3">
        <v>60</v>
      </c>
      <c r="B60" s="3" t="s">
        <v>7991</v>
      </c>
      <c r="C60" s="3" t="s">
        <v>7985</v>
      </c>
    </row>
    <row r="61" spans="1:3" x14ac:dyDescent="0.25">
      <c r="A61" s="3">
        <v>61</v>
      </c>
      <c r="B61" s="3" t="s">
        <v>7992</v>
      </c>
      <c r="C61" s="3">
        <v>1983</v>
      </c>
    </row>
    <row r="62" spans="1:3" x14ac:dyDescent="0.25">
      <c r="A62" s="3">
        <v>62</v>
      </c>
      <c r="B62" s="3" t="s">
        <v>7993</v>
      </c>
      <c r="C62" s="3" t="s">
        <v>7994</v>
      </c>
    </row>
    <row r="63" spans="1:3" x14ac:dyDescent="0.25">
      <c r="A63" s="3">
        <v>63</v>
      </c>
      <c r="B63" s="3" t="s">
        <v>7995</v>
      </c>
      <c r="C63" s="3" t="s">
        <v>6277</v>
      </c>
    </row>
    <row r="64" spans="1:3" x14ac:dyDescent="0.25">
      <c r="A64" s="3">
        <v>64</v>
      </c>
      <c r="B64" s="3" t="s">
        <v>7996</v>
      </c>
      <c r="C64" s="3" t="s">
        <v>7997</v>
      </c>
    </row>
    <row r="65" spans="1:3" x14ac:dyDescent="0.25">
      <c r="A65" s="3">
        <v>65</v>
      </c>
      <c r="B65" s="3" t="s">
        <v>7998</v>
      </c>
      <c r="C65" s="3">
        <v>1971</v>
      </c>
    </row>
    <row r="66" spans="1:3" x14ac:dyDescent="0.25">
      <c r="A66" s="3">
        <v>66</v>
      </c>
      <c r="B66" s="3" t="s">
        <v>7999</v>
      </c>
      <c r="C66" s="3">
        <v>1976</v>
      </c>
    </row>
    <row r="67" spans="1:3" x14ac:dyDescent="0.25">
      <c r="A67" s="3">
        <v>67</v>
      </c>
      <c r="B67" s="3" t="s">
        <v>8000</v>
      </c>
      <c r="C67" s="3" t="s">
        <v>8001</v>
      </c>
    </row>
    <row r="68" spans="1:3" x14ac:dyDescent="0.25">
      <c r="A68" s="3">
        <v>68</v>
      </c>
      <c r="B68" s="25">
        <v>45748</v>
      </c>
    </row>
    <row r="69" spans="1:3" x14ac:dyDescent="0.25">
      <c r="A69" s="3">
        <v>69</v>
      </c>
      <c r="B69" s="3" t="s">
        <v>8002</v>
      </c>
      <c r="C69" s="3" t="s">
        <v>8003</v>
      </c>
    </row>
    <row r="70" spans="1:3" x14ac:dyDescent="0.25">
      <c r="A70" s="3">
        <v>70</v>
      </c>
      <c r="B70" s="3" t="s">
        <v>8004</v>
      </c>
      <c r="C70" s="3" t="s">
        <v>8005</v>
      </c>
    </row>
    <row r="71" spans="1:3" x14ac:dyDescent="0.25">
      <c r="A71" s="3">
        <v>71</v>
      </c>
      <c r="B71" s="3" t="s">
        <v>8006</v>
      </c>
    </row>
    <row r="72" spans="1:3" x14ac:dyDescent="0.25">
      <c r="A72" s="3">
        <v>72</v>
      </c>
      <c r="B72" s="3" t="s">
        <v>6470</v>
      </c>
    </row>
    <row r="73" spans="1:3" x14ac:dyDescent="0.25">
      <c r="A73" s="3">
        <v>73</v>
      </c>
      <c r="B73" s="3" t="s">
        <v>8007</v>
      </c>
    </row>
    <row r="74" spans="1:3" x14ac:dyDescent="0.25">
      <c r="A74" s="3">
        <v>74</v>
      </c>
      <c r="B74" s="3" t="s">
        <v>8008</v>
      </c>
      <c r="C74" s="3" t="s">
        <v>8009</v>
      </c>
    </row>
    <row r="75" spans="1:3" x14ac:dyDescent="0.25">
      <c r="A75" s="3">
        <v>75</v>
      </c>
      <c r="B75" s="3" t="s">
        <v>8010</v>
      </c>
      <c r="C75" s="3" t="s">
        <v>8011</v>
      </c>
    </row>
    <row r="76" spans="1:3" x14ac:dyDescent="0.25">
      <c r="A76" s="3">
        <v>76</v>
      </c>
      <c r="B76" s="3" t="s">
        <v>8012</v>
      </c>
    </row>
    <row r="77" spans="1:3" x14ac:dyDescent="0.25">
      <c r="A77" s="3">
        <v>77</v>
      </c>
      <c r="B77" s="3" t="s">
        <v>8013</v>
      </c>
      <c r="C77" s="3">
        <v>1938</v>
      </c>
    </row>
    <row r="78" spans="1:3" x14ac:dyDescent="0.25">
      <c r="A78" s="3">
        <v>78</v>
      </c>
      <c r="B78" s="3" t="s">
        <v>8014</v>
      </c>
      <c r="C78" s="3">
        <v>1969</v>
      </c>
    </row>
    <row r="79" spans="1:3" x14ac:dyDescent="0.25">
      <c r="A79" s="3">
        <v>79</v>
      </c>
      <c r="B79" s="3" t="s">
        <v>8015</v>
      </c>
      <c r="C79" s="3" t="s">
        <v>5783</v>
      </c>
    </row>
    <row r="80" spans="1:3" x14ac:dyDescent="0.25">
      <c r="A80" s="3">
        <v>80</v>
      </c>
      <c r="B80" s="3" t="s">
        <v>5970</v>
      </c>
      <c r="C80" s="3" t="s">
        <v>7620</v>
      </c>
    </row>
    <row r="81" spans="1:3" x14ac:dyDescent="0.25">
      <c r="A81" s="3">
        <v>81</v>
      </c>
      <c r="B81" s="3" t="s">
        <v>8016</v>
      </c>
      <c r="C81" s="3" t="s">
        <v>7919</v>
      </c>
    </row>
    <row r="82" spans="1:3" x14ac:dyDescent="0.25">
      <c r="A82" s="3">
        <v>82</v>
      </c>
      <c r="B82" s="3" t="s">
        <v>8017</v>
      </c>
      <c r="C82" s="3" t="s">
        <v>2991</v>
      </c>
    </row>
    <row r="83" spans="1:3" x14ac:dyDescent="0.25">
      <c r="A83" s="3">
        <v>83</v>
      </c>
      <c r="B83" s="3" t="s">
        <v>8018</v>
      </c>
    </row>
    <row r="84" spans="1:3" x14ac:dyDescent="0.25">
      <c r="A84" s="3">
        <v>84</v>
      </c>
      <c r="B84" s="3" t="s">
        <v>8019</v>
      </c>
      <c r="C84" s="3" t="s">
        <v>4968</v>
      </c>
    </row>
    <row r="85" spans="1:3" x14ac:dyDescent="0.25">
      <c r="A85" s="3">
        <v>85</v>
      </c>
      <c r="B85" s="3" t="s">
        <v>8020</v>
      </c>
      <c r="C85" s="3" t="s">
        <v>7706</v>
      </c>
    </row>
    <row r="86" spans="1:3" x14ac:dyDescent="0.25">
      <c r="A86" s="3">
        <v>86</v>
      </c>
      <c r="B86" s="3" t="s">
        <v>8021</v>
      </c>
      <c r="C86" s="3" t="s">
        <v>8022</v>
      </c>
    </row>
    <row r="87" spans="1:3" x14ac:dyDescent="0.25">
      <c r="A87" s="3">
        <v>87</v>
      </c>
      <c r="B87" s="3" t="s">
        <v>8023</v>
      </c>
    </row>
    <row r="88" spans="1:3" x14ac:dyDescent="0.25">
      <c r="A88" s="3">
        <v>88</v>
      </c>
      <c r="B88" s="3" t="s">
        <v>8024</v>
      </c>
      <c r="C88" s="3" t="s">
        <v>8025</v>
      </c>
    </row>
    <row r="89" spans="1:3" x14ac:dyDescent="0.25">
      <c r="A89" s="3">
        <v>89</v>
      </c>
      <c r="B89" s="3" t="s">
        <v>8026</v>
      </c>
      <c r="C89" s="3" t="s">
        <v>6642</v>
      </c>
    </row>
    <row r="90" spans="1:3" x14ac:dyDescent="0.25">
      <c r="A90" s="3">
        <v>90</v>
      </c>
      <c r="B90" s="3" t="s">
        <v>8027</v>
      </c>
      <c r="C90" s="3">
        <v>1926</v>
      </c>
    </row>
    <row r="91" spans="1:3" x14ac:dyDescent="0.25">
      <c r="A91" s="3">
        <v>91</v>
      </c>
      <c r="B91" s="3" t="s">
        <v>8028</v>
      </c>
      <c r="C91" s="3">
        <v>1942</v>
      </c>
    </row>
    <row r="92" spans="1:3" x14ac:dyDescent="0.25">
      <c r="A92" s="3">
        <v>92</v>
      </c>
      <c r="B92" s="3" t="s">
        <v>7746</v>
      </c>
      <c r="C92" s="3">
        <v>2013</v>
      </c>
    </row>
    <row r="93" spans="1:3" x14ac:dyDescent="0.25">
      <c r="A93" s="3">
        <v>93</v>
      </c>
      <c r="B93" s="3" t="s">
        <v>7746</v>
      </c>
      <c r="C93" s="3">
        <v>2003</v>
      </c>
    </row>
    <row r="94" spans="1:3" x14ac:dyDescent="0.25">
      <c r="A94" s="3">
        <v>94</v>
      </c>
      <c r="B94" s="3" t="s">
        <v>8029</v>
      </c>
      <c r="C94" s="3" t="s">
        <v>8030</v>
      </c>
    </row>
    <row r="95" spans="1:3" x14ac:dyDescent="0.25">
      <c r="A95" s="3">
        <v>95</v>
      </c>
      <c r="B95" s="3" t="s">
        <v>8031</v>
      </c>
      <c r="C95" s="3" t="s">
        <v>8032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outlinePr summaryBelow="0" summaryRight="0"/>
  </sheetPr>
  <dimension ref="A1:H113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.7109375" customWidth="1"/>
    <col min="2" max="2" width="22.85546875" customWidth="1"/>
    <col min="3" max="3" width="17.28515625" customWidth="1"/>
  </cols>
  <sheetData>
    <row r="1" spans="1:8" x14ac:dyDescent="0.25">
      <c r="A1" s="3">
        <v>1</v>
      </c>
      <c r="B1" s="3" t="s">
        <v>8033</v>
      </c>
      <c r="C1" s="3" t="s">
        <v>4617</v>
      </c>
      <c r="H1">
        <f>COUNT(A:A)</f>
        <v>113</v>
      </c>
    </row>
    <row r="2" spans="1:8" x14ac:dyDescent="0.25">
      <c r="A2" s="3">
        <v>2</v>
      </c>
      <c r="B2" s="3" t="s">
        <v>8034</v>
      </c>
      <c r="C2" s="3" t="s">
        <v>8035</v>
      </c>
    </row>
    <row r="3" spans="1:8" x14ac:dyDescent="0.25">
      <c r="A3" s="3">
        <v>3</v>
      </c>
      <c r="B3" s="3" t="s">
        <v>8036</v>
      </c>
      <c r="C3" s="3" t="s">
        <v>8037</v>
      </c>
    </row>
    <row r="4" spans="1:8" x14ac:dyDescent="0.25">
      <c r="A4" s="3">
        <v>4</v>
      </c>
      <c r="B4" s="3" t="s">
        <v>8038</v>
      </c>
      <c r="C4" s="3" t="s">
        <v>2787</v>
      </c>
    </row>
    <row r="5" spans="1:8" x14ac:dyDescent="0.25">
      <c r="A5" s="3">
        <v>5</v>
      </c>
      <c r="B5" s="3" t="s">
        <v>8039</v>
      </c>
      <c r="C5" s="3" t="s">
        <v>3647</v>
      </c>
    </row>
    <row r="6" spans="1:8" x14ac:dyDescent="0.25">
      <c r="A6" s="3">
        <v>6</v>
      </c>
      <c r="B6" s="3" t="s">
        <v>8040</v>
      </c>
    </row>
    <row r="7" spans="1:8" x14ac:dyDescent="0.25">
      <c r="A7" s="3">
        <v>7</v>
      </c>
      <c r="B7" s="3">
        <v>1</v>
      </c>
    </row>
    <row r="8" spans="1:8" x14ac:dyDescent="0.25">
      <c r="A8" s="3">
        <v>8</v>
      </c>
      <c r="B8" s="3" t="s">
        <v>8041</v>
      </c>
      <c r="C8" s="3" t="s">
        <v>8042</v>
      </c>
    </row>
    <row r="9" spans="1:8" x14ac:dyDescent="0.25">
      <c r="A9" s="3">
        <v>9</v>
      </c>
      <c r="B9" s="3" t="s">
        <v>8043</v>
      </c>
      <c r="C9" s="3" t="s">
        <v>8044</v>
      </c>
    </row>
    <row r="10" spans="1:8" x14ac:dyDescent="0.25">
      <c r="A10" s="3">
        <v>10</v>
      </c>
      <c r="B10" s="3" t="s">
        <v>8045</v>
      </c>
      <c r="C10" s="3" t="s">
        <v>8046</v>
      </c>
    </row>
    <row r="11" spans="1:8" x14ac:dyDescent="0.25">
      <c r="A11" s="3">
        <v>11</v>
      </c>
      <c r="B11" s="3" t="s">
        <v>8047</v>
      </c>
      <c r="C11" s="3" t="s">
        <v>5896</v>
      </c>
    </row>
    <row r="12" spans="1:8" x14ac:dyDescent="0.25">
      <c r="A12" s="3">
        <v>12</v>
      </c>
      <c r="B12" s="3" t="s">
        <v>8048</v>
      </c>
      <c r="C12" s="3" t="s">
        <v>8049</v>
      </c>
    </row>
    <row r="13" spans="1:8" x14ac:dyDescent="0.25">
      <c r="A13" s="3">
        <v>13</v>
      </c>
      <c r="B13" s="3" t="s">
        <v>8050</v>
      </c>
      <c r="C13" s="3" t="s">
        <v>8051</v>
      </c>
    </row>
    <row r="14" spans="1:8" x14ac:dyDescent="0.25">
      <c r="A14" s="3">
        <v>14</v>
      </c>
      <c r="B14" s="3" t="s">
        <v>8052</v>
      </c>
      <c r="C14" s="3" t="s">
        <v>4853</v>
      </c>
    </row>
    <row r="15" spans="1:8" x14ac:dyDescent="0.25">
      <c r="A15" s="3">
        <v>15</v>
      </c>
      <c r="B15" s="3" t="s">
        <v>8053</v>
      </c>
      <c r="C15" s="3">
        <v>1914</v>
      </c>
    </row>
    <row r="16" spans="1:8" x14ac:dyDescent="0.25">
      <c r="A16" s="3">
        <v>16</v>
      </c>
      <c r="B16" s="3" t="s">
        <v>8054</v>
      </c>
      <c r="C16" s="3" t="s">
        <v>6055</v>
      </c>
    </row>
    <row r="17" spans="1:3" x14ac:dyDescent="0.25">
      <c r="A17" s="3">
        <v>17</v>
      </c>
      <c r="B17" s="3" t="s">
        <v>8055</v>
      </c>
      <c r="C17" s="3" t="s">
        <v>8056</v>
      </c>
    </row>
    <row r="18" spans="1:3" x14ac:dyDescent="0.25">
      <c r="A18" s="3">
        <v>18</v>
      </c>
      <c r="B18" s="3" t="s">
        <v>8057</v>
      </c>
      <c r="C18" s="3" t="s">
        <v>8058</v>
      </c>
    </row>
    <row r="19" spans="1:3" x14ac:dyDescent="0.25">
      <c r="A19" s="3">
        <v>19</v>
      </c>
      <c r="B19" s="3" t="s">
        <v>8059</v>
      </c>
      <c r="C19" s="3" t="s">
        <v>6783</v>
      </c>
    </row>
    <row r="20" spans="1:3" x14ac:dyDescent="0.25">
      <c r="A20" s="3">
        <v>20</v>
      </c>
      <c r="B20" s="3" t="s">
        <v>8060</v>
      </c>
      <c r="C20" s="3" t="s">
        <v>4968</v>
      </c>
    </row>
    <row r="21" spans="1:3" x14ac:dyDescent="0.25">
      <c r="A21" s="3">
        <v>21</v>
      </c>
      <c r="B21" s="3" t="s">
        <v>8061</v>
      </c>
    </row>
    <row r="22" spans="1:3" x14ac:dyDescent="0.25">
      <c r="A22" s="3">
        <v>22</v>
      </c>
      <c r="B22" s="3" t="s">
        <v>8062</v>
      </c>
      <c r="C22" s="3" t="s">
        <v>4488</v>
      </c>
    </row>
    <row r="23" spans="1:3" x14ac:dyDescent="0.25">
      <c r="A23" s="3">
        <v>23</v>
      </c>
      <c r="B23" s="3" t="s">
        <v>8063</v>
      </c>
      <c r="C23" s="3" t="s">
        <v>4707</v>
      </c>
    </row>
    <row r="24" spans="1:3" x14ac:dyDescent="0.25">
      <c r="A24" s="3">
        <v>24</v>
      </c>
      <c r="B24" s="3" t="s">
        <v>8064</v>
      </c>
      <c r="C24" s="3" t="s">
        <v>8065</v>
      </c>
    </row>
    <row r="25" spans="1:3" x14ac:dyDescent="0.25">
      <c r="A25" s="3">
        <v>25</v>
      </c>
      <c r="B25" s="3" t="s">
        <v>8066</v>
      </c>
      <c r="C25" s="3">
        <v>1951</v>
      </c>
    </row>
    <row r="26" spans="1:3" x14ac:dyDescent="0.25">
      <c r="A26" s="3">
        <v>26</v>
      </c>
      <c r="B26" s="3" t="s">
        <v>8067</v>
      </c>
      <c r="C26" s="3" t="s">
        <v>8068</v>
      </c>
    </row>
    <row r="27" spans="1:3" x14ac:dyDescent="0.25">
      <c r="A27" s="3">
        <v>27</v>
      </c>
      <c r="B27" s="3" t="s">
        <v>8069</v>
      </c>
      <c r="C27" s="3" t="s">
        <v>8070</v>
      </c>
    </row>
    <row r="28" spans="1:3" x14ac:dyDescent="0.25">
      <c r="A28" s="3">
        <v>28</v>
      </c>
      <c r="B28" s="3" t="s">
        <v>8071</v>
      </c>
      <c r="C28" s="3" t="s">
        <v>4393</v>
      </c>
    </row>
    <row r="29" spans="1:3" x14ac:dyDescent="0.25">
      <c r="A29" s="3">
        <v>29</v>
      </c>
      <c r="B29" s="3" t="s">
        <v>8072</v>
      </c>
      <c r="C29" s="3" t="s">
        <v>8073</v>
      </c>
    </row>
    <row r="30" spans="1:3" x14ac:dyDescent="0.25">
      <c r="A30" s="3">
        <v>30</v>
      </c>
      <c r="B30" s="3" t="s">
        <v>8074</v>
      </c>
      <c r="C30" s="3" t="s">
        <v>4277</v>
      </c>
    </row>
    <row r="31" spans="1:3" x14ac:dyDescent="0.25">
      <c r="A31" s="3">
        <v>31</v>
      </c>
      <c r="B31" s="3" t="s">
        <v>8075</v>
      </c>
      <c r="C31" s="3" t="s">
        <v>8076</v>
      </c>
    </row>
    <row r="32" spans="1:3" x14ac:dyDescent="0.25">
      <c r="A32" s="3">
        <v>32</v>
      </c>
      <c r="B32" s="3" t="s">
        <v>8077</v>
      </c>
      <c r="C32" s="3" t="s">
        <v>8078</v>
      </c>
    </row>
    <row r="33" spans="1:3" x14ac:dyDescent="0.25">
      <c r="A33" s="3">
        <v>33</v>
      </c>
      <c r="B33" s="3" t="s">
        <v>8079</v>
      </c>
      <c r="C33" s="3" t="s">
        <v>8080</v>
      </c>
    </row>
    <row r="34" spans="1:3" x14ac:dyDescent="0.25">
      <c r="A34" s="3">
        <v>34</v>
      </c>
      <c r="B34" s="3" t="s">
        <v>8081</v>
      </c>
      <c r="C34" s="3" t="s">
        <v>8082</v>
      </c>
    </row>
    <row r="35" spans="1:3" x14ac:dyDescent="0.25">
      <c r="A35" s="3">
        <v>35</v>
      </c>
      <c r="B35" s="3" t="s">
        <v>8083</v>
      </c>
      <c r="C35" s="3">
        <v>1941</v>
      </c>
    </row>
    <row r="36" spans="1:3" x14ac:dyDescent="0.25">
      <c r="A36" s="3">
        <v>36</v>
      </c>
      <c r="B36" s="3" t="s">
        <v>8084</v>
      </c>
      <c r="C36" s="3">
        <v>1939</v>
      </c>
    </row>
    <row r="37" spans="1:3" x14ac:dyDescent="0.25">
      <c r="A37" s="3">
        <v>37</v>
      </c>
      <c r="B37" s="3" t="s">
        <v>8085</v>
      </c>
    </row>
    <row r="38" spans="1:3" x14ac:dyDescent="0.25">
      <c r="A38" s="3">
        <v>38</v>
      </c>
      <c r="B38" s="3" t="s">
        <v>8086</v>
      </c>
      <c r="C38" s="3" t="s">
        <v>8087</v>
      </c>
    </row>
    <row r="39" spans="1:3" x14ac:dyDescent="0.25">
      <c r="A39" s="3">
        <v>39</v>
      </c>
      <c r="B39" s="3" t="s">
        <v>8088</v>
      </c>
      <c r="C39" s="3" t="s">
        <v>8089</v>
      </c>
    </row>
    <row r="40" spans="1:3" x14ac:dyDescent="0.25">
      <c r="A40" s="3">
        <v>40</v>
      </c>
      <c r="B40" s="3" t="s">
        <v>8090</v>
      </c>
      <c r="C40" s="3" t="s">
        <v>7230</v>
      </c>
    </row>
    <row r="41" spans="1:3" x14ac:dyDescent="0.25">
      <c r="A41" s="3">
        <v>41</v>
      </c>
      <c r="B41" s="3" t="s">
        <v>8091</v>
      </c>
      <c r="C41" s="3" t="s">
        <v>8092</v>
      </c>
    </row>
    <row r="42" spans="1:3" x14ac:dyDescent="0.25">
      <c r="A42" s="3">
        <v>42</v>
      </c>
      <c r="B42" s="3" t="s">
        <v>7212</v>
      </c>
      <c r="C42" s="3" t="s">
        <v>8093</v>
      </c>
    </row>
    <row r="43" spans="1:3" x14ac:dyDescent="0.25">
      <c r="A43" s="3">
        <v>42</v>
      </c>
      <c r="B43" s="3" t="s">
        <v>8094</v>
      </c>
      <c r="C43" s="3" t="s">
        <v>6447</v>
      </c>
    </row>
    <row r="44" spans="1:3" x14ac:dyDescent="0.25">
      <c r="A44" s="3">
        <v>44</v>
      </c>
      <c r="B44" s="3" t="s">
        <v>8095</v>
      </c>
      <c r="C44" s="3" t="s">
        <v>6391</v>
      </c>
    </row>
    <row r="45" spans="1:3" x14ac:dyDescent="0.25">
      <c r="A45" s="3">
        <v>45</v>
      </c>
      <c r="B45" s="3" t="s">
        <v>8096</v>
      </c>
      <c r="C45" s="3" t="s">
        <v>3532</v>
      </c>
    </row>
    <row r="46" spans="1:3" x14ac:dyDescent="0.25">
      <c r="A46" s="3">
        <v>46</v>
      </c>
      <c r="B46" s="3" t="s">
        <v>8097</v>
      </c>
      <c r="C46" s="3" t="s">
        <v>8098</v>
      </c>
    </row>
    <row r="47" spans="1:3" x14ac:dyDescent="0.25">
      <c r="A47" s="3">
        <v>47</v>
      </c>
      <c r="B47" s="3" t="s">
        <v>8099</v>
      </c>
      <c r="C47" s="3" t="s">
        <v>4676</v>
      </c>
    </row>
    <row r="48" spans="1:3" x14ac:dyDescent="0.25">
      <c r="A48" s="3">
        <v>48</v>
      </c>
      <c r="B48" s="3" t="s">
        <v>8100</v>
      </c>
      <c r="C48" s="3" t="s">
        <v>8101</v>
      </c>
    </row>
    <row r="49" spans="1:3" x14ac:dyDescent="0.25">
      <c r="A49" s="3">
        <v>49</v>
      </c>
      <c r="B49" s="3" t="s">
        <v>8102</v>
      </c>
      <c r="C49" s="3">
        <v>1962</v>
      </c>
    </row>
    <row r="50" spans="1:3" x14ac:dyDescent="0.25">
      <c r="A50" s="3">
        <v>50</v>
      </c>
      <c r="B50" s="3" t="s">
        <v>8103</v>
      </c>
      <c r="C50" s="3" t="s">
        <v>8104</v>
      </c>
    </row>
    <row r="51" spans="1:3" x14ac:dyDescent="0.25">
      <c r="A51" s="3">
        <v>51</v>
      </c>
      <c r="B51" s="3" t="s">
        <v>8105</v>
      </c>
      <c r="C51" s="3" t="s">
        <v>8106</v>
      </c>
    </row>
    <row r="52" spans="1:3" x14ac:dyDescent="0.25">
      <c r="A52" s="3">
        <v>52</v>
      </c>
      <c r="B52" s="3" t="s">
        <v>8107</v>
      </c>
      <c r="C52" s="3" t="s">
        <v>8108</v>
      </c>
    </row>
    <row r="53" spans="1:3" x14ac:dyDescent="0.25">
      <c r="A53" s="3">
        <v>53</v>
      </c>
      <c r="B53" s="3" t="s">
        <v>6470</v>
      </c>
      <c r="C53" s="3">
        <v>1923</v>
      </c>
    </row>
    <row r="54" spans="1:3" x14ac:dyDescent="0.25">
      <c r="A54" s="3">
        <v>54</v>
      </c>
      <c r="B54" s="3" t="s">
        <v>8109</v>
      </c>
      <c r="C54" s="3" t="s">
        <v>5119</v>
      </c>
    </row>
    <row r="55" spans="1:3" x14ac:dyDescent="0.25">
      <c r="A55" s="3">
        <v>55</v>
      </c>
      <c r="B55" s="3" t="s">
        <v>8110</v>
      </c>
      <c r="C55" s="3" t="s">
        <v>8111</v>
      </c>
    </row>
    <row r="56" spans="1:3" x14ac:dyDescent="0.25">
      <c r="A56" s="3">
        <v>56</v>
      </c>
      <c r="B56" s="3" t="s">
        <v>8112</v>
      </c>
      <c r="C56" s="3" t="s">
        <v>8113</v>
      </c>
    </row>
    <row r="57" spans="1:3" x14ac:dyDescent="0.25">
      <c r="A57" s="3">
        <v>57</v>
      </c>
      <c r="B57" s="3" t="s">
        <v>8114</v>
      </c>
      <c r="C57" s="3" t="s">
        <v>8115</v>
      </c>
    </row>
    <row r="58" spans="1:3" x14ac:dyDescent="0.25">
      <c r="A58" s="3">
        <v>58</v>
      </c>
      <c r="B58" s="3" t="s">
        <v>8116</v>
      </c>
      <c r="C58" s="3" t="s">
        <v>3992</v>
      </c>
    </row>
    <row r="59" spans="1:3" x14ac:dyDescent="0.25">
      <c r="A59" s="3">
        <v>59</v>
      </c>
      <c r="B59" s="3" t="s">
        <v>8117</v>
      </c>
      <c r="C59" s="3" t="s">
        <v>7529</v>
      </c>
    </row>
    <row r="60" spans="1:3" x14ac:dyDescent="0.25">
      <c r="A60" s="3">
        <v>60</v>
      </c>
      <c r="B60" s="25">
        <v>45717</v>
      </c>
    </row>
    <row r="61" spans="1:3" x14ac:dyDescent="0.25">
      <c r="A61" s="3">
        <v>61</v>
      </c>
      <c r="B61" s="3" t="s">
        <v>3164</v>
      </c>
    </row>
    <row r="62" spans="1:3" x14ac:dyDescent="0.25">
      <c r="A62" s="3">
        <v>62</v>
      </c>
      <c r="B62" s="3" t="s">
        <v>8118</v>
      </c>
      <c r="C62" s="3" t="s">
        <v>8119</v>
      </c>
    </row>
    <row r="63" spans="1:3" x14ac:dyDescent="0.25">
      <c r="A63" s="3">
        <v>63</v>
      </c>
      <c r="B63" s="3" t="s">
        <v>8120</v>
      </c>
      <c r="C63" s="3" t="s">
        <v>8121</v>
      </c>
    </row>
    <row r="64" spans="1:3" x14ac:dyDescent="0.25">
      <c r="A64" s="3">
        <v>64</v>
      </c>
      <c r="B64" s="3" t="s">
        <v>8122</v>
      </c>
      <c r="C64" s="3">
        <v>1984</v>
      </c>
    </row>
    <row r="65" spans="1:3" x14ac:dyDescent="0.25">
      <c r="A65" s="3">
        <v>65</v>
      </c>
      <c r="B65" s="3" t="s">
        <v>8123</v>
      </c>
      <c r="C65" s="3" t="s">
        <v>2819</v>
      </c>
    </row>
    <row r="66" spans="1:3" x14ac:dyDescent="0.25">
      <c r="A66" s="3">
        <v>66</v>
      </c>
      <c r="B66" s="3" t="s">
        <v>8124</v>
      </c>
      <c r="C66" s="3" t="s">
        <v>8125</v>
      </c>
    </row>
    <row r="67" spans="1:3" x14ac:dyDescent="0.25">
      <c r="A67" s="3">
        <v>67</v>
      </c>
      <c r="B67" s="3" t="s">
        <v>8126</v>
      </c>
      <c r="C67" s="3" t="s">
        <v>3850</v>
      </c>
    </row>
    <row r="68" spans="1:3" x14ac:dyDescent="0.25">
      <c r="A68" s="3">
        <v>68</v>
      </c>
      <c r="B68" s="3" t="s">
        <v>8127</v>
      </c>
    </row>
    <row r="69" spans="1:3" x14ac:dyDescent="0.25">
      <c r="A69" s="3">
        <v>69</v>
      </c>
      <c r="B69" s="3" t="s">
        <v>8128</v>
      </c>
      <c r="C69" s="3" t="s">
        <v>3974</v>
      </c>
    </row>
    <row r="70" spans="1:3" x14ac:dyDescent="0.25">
      <c r="A70" s="3">
        <v>70</v>
      </c>
      <c r="B70" s="3" t="s">
        <v>8129</v>
      </c>
      <c r="C70" s="3" t="s">
        <v>3351</v>
      </c>
    </row>
    <row r="71" spans="1:3" x14ac:dyDescent="0.25">
      <c r="A71" s="3">
        <v>71</v>
      </c>
      <c r="B71" s="3" t="s">
        <v>8130</v>
      </c>
      <c r="C71" s="3" t="s">
        <v>6273</v>
      </c>
    </row>
    <row r="72" spans="1:3" x14ac:dyDescent="0.25">
      <c r="A72" s="3">
        <v>72</v>
      </c>
      <c r="B72" s="3" t="s">
        <v>8131</v>
      </c>
      <c r="C72" s="3" t="s">
        <v>3634</v>
      </c>
    </row>
    <row r="73" spans="1:3" x14ac:dyDescent="0.25">
      <c r="A73" s="3">
        <v>73</v>
      </c>
      <c r="B73" s="3" t="s">
        <v>8132</v>
      </c>
      <c r="C73" s="3" t="s">
        <v>8133</v>
      </c>
    </row>
    <row r="74" spans="1:3" x14ac:dyDescent="0.25">
      <c r="A74" s="3">
        <v>74</v>
      </c>
      <c r="B74" s="3" t="s">
        <v>8134</v>
      </c>
      <c r="C74" s="3" t="s">
        <v>8135</v>
      </c>
    </row>
    <row r="75" spans="1:3" x14ac:dyDescent="0.25">
      <c r="A75" s="3">
        <v>75</v>
      </c>
      <c r="B75" s="3" t="s">
        <v>8136</v>
      </c>
    </row>
    <row r="76" spans="1:3" x14ac:dyDescent="0.25">
      <c r="A76" s="3">
        <v>76</v>
      </c>
      <c r="B76" s="3" t="s">
        <v>8137</v>
      </c>
      <c r="C76" s="3" t="s">
        <v>8138</v>
      </c>
    </row>
    <row r="77" spans="1:3" x14ac:dyDescent="0.25">
      <c r="A77" s="3">
        <v>77</v>
      </c>
      <c r="B77" s="3" t="s">
        <v>8139</v>
      </c>
      <c r="C77" s="3" t="s">
        <v>2971</v>
      </c>
    </row>
    <row r="78" spans="1:3" x14ac:dyDescent="0.25">
      <c r="A78" s="3">
        <v>78</v>
      </c>
      <c r="B78" s="3" t="s">
        <v>8140</v>
      </c>
      <c r="C78" s="3" t="s">
        <v>3864</v>
      </c>
    </row>
    <row r="79" spans="1:3" x14ac:dyDescent="0.25">
      <c r="A79" s="3">
        <v>79</v>
      </c>
      <c r="B79" s="3" t="s">
        <v>8141</v>
      </c>
      <c r="C79" s="3" t="s">
        <v>6927</v>
      </c>
    </row>
    <row r="80" spans="1:3" x14ac:dyDescent="0.25">
      <c r="A80" s="3">
        <v>80</v>
      </c>
      <c r="B80" s="3" t="s">
        <v>8142</v>
      </c>
    </row>
    <row r="81" spans="1:3" x14ac:dyDescent="0.25">
      <c r="A81" s="3">
        <v>81</v>
      </c>
      <c r="B81" s="3" t="s">
        <v>8143</v>
      </c>
      <c r="C81" s="3" t="s">
        <v>8144</v>
      </c>
    </row>
    <row r="82" spans="1:3" x14ac:dyDescent="0.25">
      <c r="A82" s="3">
        <v>82</v>
      </c>
      <c r="B82" s="3" t="s">
        <v>8145</v>
      </c>
      <c r="C82" s="3" t="s">
        <v>6494</v>
      </c>
    </row>
    <row r="83" spans="1:3" x14ac:dyDescent="0.25">
      <c r="A83" s="3">
        <v>83</v>
      </c>
      <c r="B83" s="3" t="s">
        <v>8146</v>
      </c>
      <c r="C83" s="3" t="s">
        <v>3469</v>
      </c>
    </row>
    <row r="84" spans="1:3" x14ac:dyDescent="0.25">
      <c r="A84" s="3">
        <v>84</v>
      </c>
      <c r="B84" s="3" t="s">
        <v>8147</v>
      </c>
      <c r="C84" s="3" t="s">
        <v>5556</v>
      </c>
    </row>
    <row r="85" spans="1:3" x14ac:dyDescent="0.25">
      <c r="A85" s="3">
        <v>85</v>
      </c>
      <c r="B85" s="3" t="s">
        <v>8148</v>
      </c>
      <c r="C85" s="3" t="s">
        <v>8149</v>
      </c>
    </row>
    <row r="86" spans="1:3" x14ac:dyDescent="0.25">
      <c r="A86" s="3">
        <v>86</v>
      </c>
      <c r="B86" s="3" t="s">
        <v>8150</v>
      </c>
      <c r="C86" s="3" t="s">
        <v>2819</v>
      </c>
    </row>
    <row r="87" spans="1:3" x14ac:dyDescent="0.25">
      <c r="A87" s="3">
        <v>87</v>
      </c>
      <c r="B87" s="3" t="s">
        <v>8151</v>
      </c>
      <c r="C87" s="3" t="s">
        <v>2859</v>
      </c>
    </row>
    <row r="88" spans="1:3" x14ac:dyDescent="0.25">
      <c r="A88" s="3">
        <v>88</v>
      </c>
      <c r="B88" s="3" t="s">
        <v>8152</v>
      </c>
      <c r="C88" s="3" t="s">
        <v>8153</v>
      </c>
    </row>
    <row r="89" spans="1:3" x14ac:dyDescent="0.25">
      <c r="A89" s="3">
        <v>89</v>
      </c>
      <c r="B89" s="3" t="s">
        <v>8154</v>
      </c>
      <c r="C89" s="3" t="s">
        <v>8153</v>
      </c>
    </row>
    <row r="90" spans="1:3" x14ac:dyDescent="0.25">
      <c r="A90" s="3">
        <v>90</v>
      </c>
      <c r="B90" s="3" t="s">
        <v>8155</v>
      </c>
      <c r="C90" s="3" t="s">
        <v>8156</v>
      </c>
    </row>
    <row r="91" spans="1:3" x14ac:dyDescent="0.25">
      <c r="A91" s="3">
        <v>91</v>
      </c>
      <c r="B91" s="3" t="s">
        <v>8157</v>
      </c>
      <c r="C91" s="3" t="s">
        <v>8158</v>
      </c>
    </row>
    <row r="92" spans="1:3" x14ac:dyDescent="0.25">
      <c r="A92" s="3">
        <v>92</v>
      </c>
      <c r="B92" s="3" t="s">
        <v>8159</v>
      </c>
      <c r="C92" s="3" t="s">
        <v>3979</v>
      </c>
    </row>
    <row r="93" spans="1:3" x14ac:dyDescent="0.25">
      <c r="A93" s="3">
        <v>93</v>
      </c>
      <c r="B93" s="3" t="s">
        <v>8160</v>
      </c>
      <c r="C93" s="3" t="s">
        <v>8161</v>
      </c>
    </row>
    <row r="94" spans="1:3" x14ac:dyDescent="0.25">
      <c r="A94" s="3">
        <v>94</v>
      </c>
      <c r="B94" s="3" t="s">
        <v>8162</v>
      </c>
      <c r="C94" s="3" t="s">
        <v>5748</v>
      </c>
    </row>
    <row r="95" spans="1:3" x14ac:dyDescent="0.25">
      <c r="A95" s="3">
        <v>95</v>
      </c>
      <c r="B95" s="3" t="s">
        <v>8163</v>
      </c>
      <c r="C95" s="3" t="s">
        <v>8164</v>
      </c>
    </row>
    <row r="96" spans="1:3" x14ac:dyDescent="0.25">
      <c r="A96" s="3">
        <v>96</v>
      </c>
      <c r="B96" s="3" t="s">
        <v>8165</v>
      </c>
      <c r="C96" s="3" t="s">
        <v>8166</v>
      </c>
    </row>
    <row r="97" spans="1:3" x14ac:dyDescent="0.25">
      <c r="A97" s="3">
        <v>97</v>
      </c>
      <c r="B97" s="3">
        <v>1.2</v>
      </c>
    </row>
    <row r="98" spans="1:3" x14ac:dyDescent="0.25">
      <c r="A98" s="3">
        <v>98</v>
      </c>
      <c r="B98" s="3" t="s">
        <v>8167</v>
      </c>
    </row>
    <row r="99" spans="1:3" x14ac:dyDescent="0.25">
      <c r="A99" s="3">
        <v>99</v>
      </c>
      <c r="B99" s="3" t="s">
        <v>8168</v>
      </c>
      <c r="C99" s="3" t="s">
        <v>8169</v>
      </c>
    </row>
    <row r="100" spans="1:3" x14ac:dyDescent="0.25">
      <c r="A100" s="3">
        <v>100</v>
      </c>
      <c r="B100" s="3" t="s">
        <v>2614</v>
      </c>
      <c r="C100" s="3" t="s">
        <v>5047</v>
      </c>
    </row>
    <row r="101" spans="1:3" x14ac:dyDescent="0.25">
      <c r="A101" s="3">
        <v>101</v>
      </c>
      <c r="B101" s="3" t="s">
        <v>8170</v>
      </c>
      <c r="C101" s="3" t="s">
        <v>8171</v>
      </c>
    </row>
    <row r="102" spans="1:3" x14ac:dyDescent="0.25">
      <c r="A102" s="3">
        <v>102</v>
      </c>
      <c r="B102" s="3" t="s">
        <v>8172</v>
      </c>
      <c r="C102" s="3" t="s">
        <v>8173</v>
      </c>
    </row>
    <row r="103" spans="1:3" x14ac:dyDescent="0.25">
      <c r="A103" s="3">
        <v>103</v>
      </c>
      <c r="B103" s="3" t="s">
        <v>8174</v>
      </c>
      <c r="C103" s="3" t="s">
        <v>5497</v>
      </c>
    </row>
    <row r="104" spans="1:3" x14ac:dyDescent="0.25">
      <c r="A104" s="3">
        <v>104</v>
      </c>
      <c r="B104" s="3" t="s">
        <v>8175</v>
      </c>
      <c r="C104" s="3" t="s">
        <v>8176</v>
      </c>
    </row>
    <row r="105" spans="1:3" x14ac:dyDescent="0.25">
      <c r="A105" s="3">
        <v>105</v>
      </c>
      <c r="B105" s="3" t="s">
        <v>8177</v>
      </c>
    </row>
    <row r="106" spans="1:3" x14ac:dyDescent="0.25">
      <c r="A106" s="3">
        <v>106</v>
      </c>
      <c r="B106" s="3">
        <v>1.2</v>
      </c>
    </row>
    <row r="107" spans="1:3" x14ac:dyDescent="0.25">
      <c r="A107" s="3">
        <v>107</v>
      </c>
      <c r="B107" s="3" t="s">
        <v>8178</v>
      </c>
      <c r="C107" s="3" t="s">
        <v>8179</v>
      </c>
    </row>
    <row r="108" spans="1:3" x14ac:dyDescent="0.25">
      <c r="A108" s="3">
        <v>108</v>
      </c>
      <c r="B108" s="3" t="s">
        <v>8180</v>
      </c>
    </row>
    <row r="109" spans="1:3" x14ac:dyDescent="0.25">
      <c r="A109" s="3">
        <v>109</v>
      </c>
      <c r="B109" s="3" t="s">
        <v>8181</v>
      </c>
      <c r="C109" s="3" t="s">
        <v>8182</v>
      </c>
    </row>
    <row r="110" spans="1:3" x14ac:dyDescent="0.25">
      <c r="A110" s="3">
        <v>110</v>
      </c>
      <c r="B110" s="3" t="s">
        <v>8183</v>
      </c>
    </row>
    <row r="111" spans="1:3" x14ac:dyDescent="0.25">
      <c r="A111" s="3">
        <v>111</v>
      </c>
      <c r="B111" s="3" t="s">
        <v>8184</v>
      </c>
      <c r="C111" s="3">
        <v>1963</v>
      </c>
    </row>
    <row r="112" spans="1:3" x14ac:dyDescent="0.25">
      <c r="A112" s="3">
        <v>112</v>
      </c>
      <c r="B112" s="3" t="s">
        <v>8185</v>
      </c>
      <c r="C112" s="3" t="s">
        <v>8186</v>
      </c>
    </row>
    <row r="113" spans="1:2" x14ac:dyDescent="0.25">
      <c r="A113" s="3">
        <v>113</v>
      </c>
      <c r="B113" s="3" t="s">
        <v>8187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C99"/>
  <sheetViews>
    <sheetView workbookViewId="0">
      <selection sqref="A1:XFD1"/>
    </sheetView>
  </sheetViews>
  <sheetFormatPr defaultColWidth="14.42578125" defaultRowHeight="15" customHeight="1" x14ac:dyDescent="0.25"/>
  <cols>
    <col min="1" max="1" width="7.5703125" customWidth="1"/>
    <col min="2" max="2" width="35.5703125" customWidth="1"/>
    <col min="3" max="3" width="19.7109375" customWidth="1"/>
  </cols>
  <sheetData>
    <row r="1" spans="1:3" x14ac:dyDescent="0.25">
      <c r="A1" s="3">
        <v>1</v>
      </c>
      <c r="B1" s="3" t="s">
        <v>595</v>
      </c>
      <c r="C1" s="3" t="s">
        <v>596</v>
      </c>
    </row>
    <row r="2" spans="1:3" x14ac:dyDescent="0.25">
      <c r="A2" s="3">
        <v>2</v>
      </c>
      <c r="B2" s="3" t="s">
        <v>597</v>
      </c>
      <c r="C2" s="3" t="s">
        <v>598</v>
      </c>
    </row>
    <row r="3" spans="1:3" x14ac:dyDescent="0.25">
      <c r="A3" s="3">
        <v>3</v>
      </c>
      <c r="B3" s="3" t="s">
        <v>599</v>
      </c>
      <c r="C3" s="3" t="s">
        <v>600</v>
      </c>
    </row>
    <row r="4" spans="1:3" x14ac:dyDescent="0.25">
      <c r="A4" s="3">
        <v>4</v>
      </c>
      <c r="B4" s="3" t="s">
        <v>601</v>
      </c>
      <c r="C4" s="3" t="s">
        <v>602</v>
      </c>
    </row>
    <row r="5" spans="1:3" x14ac:dyDescent="0.25">
      <c r="B5" s="3" t="s">
        <v>603</v>
      </c>
      <c r="C5" s="3" t="s">
        <v>241</v>
      </c>
    </row>
    <row r="6" spans="1:3" x14ac:dyDescent="0.25">
      <c r="A6" s="3">
        <v>5</v>
      </c>
      <c r="B6" s="3" t="s">
        <v>604</v>
      </c>
      <c r="C6" s="3" t="s">
        <v>605</v>
      </c>
    </row>
    <row r="7" spans="1:3" x14ac:dyDescent="0.25">
      <c r="B7" s="3" t="s">
        <v>606</v>
      </c>
      <c r="C7" s="3" t="s">
        <v>607</v>
      </c>
    </row>
    <row r="8" spans="1:3" x14ac:dyDescent="0.25">
      <c r="B8" s="3" t="s">
        <v>608</v>
      </c>
      <c r="C8" s="3" t="s">
        <v>609</v>
      </c>
    </row>
    <row r="9" spans="1:3" x14ac:dyDescent="0.25">
      <c r="A9" s="3">
        <v>6</v>
      </c>
      <c r="B9" s="3" t="s">
        <v>610</v>
      </c>
    </row>
    <row r="10" spans="1:3" x14ac:dyDescent="0.25">
      <c r="A10" s="3">
        <v>7</v>
      </c>
      <c r="B10" s="3" t="s">
        <v>611</v>
      </c>
      <c r="C10" s="3" t="s">
        <v>612</v>
      </c>
    </row>
    <row r="11" spans="1:3" x14ac:dyDescent="0.25">
      <c r="A11" s="3">
        <v>8</v>
      </c>
      <c r="B11" s="3" t="s">
        <v>613</v>
      </c>
      <c r="C11" s="3" t="s">
        <v>614</v>
      </c>
    </row>
    <row r="12" spans="1:3" x14ac:dyDescent="0.25">
      <c r="A12" s="3">
        <v>9</v>
      </c>
      <c r="B12" s="3" t="s">
        <v>615</v>
      </c>
      <c r="C12" s="3" t="s">
        <v>616</v>
      </c>
    </row>
    <row r="13" spans="1:3" x14ac:dyDescent="0.25">
      <c r="A13" s="3">
        <v>10</v>
      </c>
      <c r="B13" s="3" t="s">
        <v>617</v>
      </c>
      <c r="C13" s="3" t="s">
        <v>618</v>
      </c>
    </row>
    <row r="14" spans="1:3" x14ac:dyDescent="0.25">
      <c r="A14" s="3">
        <v>11</v>
      </c>
      <c r="B14" s="3" t="s">
        <v>619</v>
      </c>
      <c r="C14" s="3" t="s">
        <v>620</v>
      </c>
    </row>
    <row r="15" spans="1:3" x14ac:dyDescent="0.25">
      <c r="A15" s="3">
        <v>12</v>
      </c>
      <c r="B15" s="3" t="s">
        <v>621</v>
      </c>
      <c r="C15" s="3" t="s">
        <v>622</v>
      </c>
    </row>
    <row r="16" spans="1:3" x14ac:dyDescent="0.25">
      <c r="B16" s="3" t="s">
        <v>623</v>
      </c>
      <c r="C16" s="3" t="s">
        <v>624</v>
      </c>
    </row>
    <row r="17" spans="1:3" x14ac:dyDescent="0.25">
      <c r="A17" s="3">
        <v>13</v>
      </c>
      <c r="B17" s="3" t="s">
        <v>625</v>
      </c>
      <c r="C17" s="3">
        <v>1939</v>
      </c>
    </row>
    <row r="18" spans="1:3" x14ac:dyDescent="0.25">
      <c r="A18" s="3">
        <v>14</v>
      </c>
      <c r="B18" s="3" t="s">
        <v>626</v>
      </c>
    </row>
    <row r="19" spans="1:3" x14ac:dyDescent="0.25">
      <c r="A19" s="3">
        <v>14</v>
      </c>
      <c r="B19" s="3" t="s">
        <v>626</v>
      </c>
      <c r="C19" s="3"/>
    </row>
    <row r="20" spans="1:3" x14ac:dyDescent="0.25">
      <c r="A20" s="3">
        <v>14</v>
      </c>
      <c r="B20" s="3" t="s">
        <v>626</v>
      </c>
      <c r="C20" s="3"/>
    </row>
    <row r="21" spans="1:3" x14ac:dyDescent="0.25">
      <c r="A21" s="3">
        <v>15</v>
      </c>
      <c r="B21" s="3" t="s">
        <v>627</v>
      </c>
      <c r="C21" s="3" t="s">
        <v>628</v>
      </c>
    </row>
    <row r="22" spans="1:3" x14ac:dyDescent="0.25">
      <c r="A22" s="3">
        <v>15</v>
      </c>
      <c r="B22" s="3" t="s">
        <v>629</v>
      </c>
      <c r="C22" s="3" t="s">
        <v>630</v>
      </c>
    </row>
    <row r="23" spans="1:3" x14ac:dyDescent="0.25">
      <c r="A23" s="3">
        <v>16</v>
      </c>
      <c r="B23" s="3" t="s">
        <v>631</v>
      </c>
      <c r="C23" s="3" t="s">
        <v>632</v>
      </c>
    </row>
    <row r="24" spans="1:3" x14ac:dyDescent="0.25">
      <c r="A24" s="3">
        <v>16</v>
      </c>
      <c r="B24" s="3" t="s">
        <v>633</v>
      </c>
      <c r="C24" s="3" t="s">
        <v>634</v>
      </c>
    </row>
    <row r="25" spans="1:3" x14ac:dyDescent="0.25">
      <c r="A25" s="3">
        <v>17</v>
      </c>
      <c r="B25" s="3" t="s">
        <v>635</v>
      </c>
      <c r="C25" s="3" t="s">
        <v>636</v>
      </c>
    </row>
    <row r="26" spans="1:3" x14ac:dyDescent="0.25">
      <c r="A26" s="3">
        <v>18</v>
      </c>
    </row>
    <row r="27" spans="1:3" x14ac:dyDescent="0.25">
      <c r="A27" s="3">
        <v>19</v>
      </c>
      <c r="B27" s="3" t="s">
        <v>637</v>
      </c>
      <c r="C27" s="3" t="s">
        <v>638</v>
      </c>
    </row>
    <row r="28" spans="1:3" x14ac:dyDescent="0.25">
      <c r="A28" s="3">
        <v>19</v>
      </c>
      <c r="B28" s="3" t="s">
        <v>639</v>
      </c>
    </row>
    <row r="29" spans="1:3" x14ac:dyDescent="0.25">
      <c r="A29" s="3">
        <v>20</v>
      </c>
      <c r="B29" s="3" t="s">
        <v>640</v>
      </c>
      <c r="C29" s="3" t="s">
        <v>498</v>
      </c>
    </row>
    <row r="30" spans="1:3" x14ac:dyDescent="0.25">
      <c r="A30" s="3">
        <v>21</v>
      </c>
      <c r="B30" s="3" t="s">
        <v>641</v>
      </c>
      <c r="C30" s="3" t="s">
        <v>642</v>
      </c>
    </row>
    <row r="31" spans="1:3" x14ac:dyDescent="0.25">
      <c r="A31" s="3">
        <v>21</v>
      </c>
      <c r="B31" s="3" t="s">
        <v>643</v>
      </c>
      <c r="C31" s="3" t="s">
        <v>644</v>
      </c>
    </row>
    <row r="32" spans="1:3" x14ac:dyDescent="0.25">
      <c r="A32" s="3">
        <v>22</v>
      </c>
      <c r="B32" s="3" t="s">
        <v>645</v>
      </c>
    </row>
    <row r="33" spans="1:3" x14ac:dyDescent="0.25">
      <c r="A33" s="3">
        <v>23</v>
      </c>
      <c r="B33" s="3" t="s">
        <v>353</v>
      </c>
      <c r="C33" s="3">
        <v>1966</v>
      </c>
    </row>
    <row r="34" spans="1:3" x14ac:dyDescent="0.25">
      <c r="A34" s="3">
        <v>24</v>
      </c>
      <c r="B34" s="3" t="s">
        <v>646</v>
      </c>
      <c r="C34" s="3" t="s">
        <v>647</v>
      </c>
    </row>
    <row r="35" spans="1:3" x14ac:dyDescent="0.25">
      <c r="A35" s="3">
        <v>25</v>
      </c>
      <c r="B35" s="3">
        <v>1</v>
      </c>
    </row>
    <row r="36" spans="1:3" x14ac:dyDescent="0.25">
      <c r="A36" s="3">
        <v>26</v>
      </c>
      <c r="B36" s="3" t="s">
        <v>351</v>
      </c>
      <c r="C36" s="3" t="s">
        <v>352</v>
      </c>
    </row>
    <row r="37" spans="1:3" x14ac:dyDescent="0.25">
      <c r="A37" s="3">
        <v>27</v>
      </c>
      <c r="B37" s="3">
        <v>1.2</v>
      </c>
    </row>
    <row r="38" spans="1:3" x14ac:dyDescent="0.25">
      <c r="A38" s="3">
        <v>28</v>
      </c>
      <c r="B38" s="3" t="s">
        <v>648</v>
      </c>
      <c r="C38" s="3" t="s">
        <v>356</v>
      </c>
    </row>
    <row r="39" spans="1:3" x14ac:dyDescent="0.25">
      <c r="A39" s="3">
        <v>29</v>
      </c>
      <c r="B39" s="3" t="s">
        <v>649</v>
      </c>
    </row>
    <row r="40" spans="1:3" x14ac:dyDescent="0.25">
      <c r="A40" s="3">
        <v>30</v>
      </c>
      <c r="B40" s="3">
        <v>1</v>
      </c>
    </row>
    <row r="41" spans="1:3" x14ac:dyDescent="0.25">
      <c r="A41" s="3">
        <v>31</v>
      </c>
      <c r="B41" s="3" t="s">
        <v>650</v>
      </c>
      <c r="C41" s="3" t="s">
        <v>651</v>
      </c>
    </row>
    <row r="42" spans="1:3" x14ac:dyDescent="0.25">
      <c r="A42" s="3">
        <v>32</v>
      </c>
      <c r="B42" s="3">
        <v>1</v>
      </c>
    </row>
    <row r="43" spans="1:3" x14ac:dyDescent="0.25">
      <c r="A43" s="3">
        <v>33</v>
      </c>
      <c r="B43" s="3" t="s">
        <v>652</v>
      </c>
      <c r="C43" s="3">
        <v>1970</v>
      </c>
    </row>
    <row r="44" spans="1:3" x14ac:dyDescent="0.25">
      <c r="A44" s="3">
        <v>34</v>
      </c>
      <c r="B44" s="3" t="s">
        <v>653</v>
      </c>
      <c r="C44" s="3" t="s">
        <v>654</v>
      </c>
    </row>
    <row r="45" spans="1:3" x14ac:dyDescent="0.25">
      <c r="B45" s="3" t="s">
        <v>655</v>
      </c>
      <c r="C45" s="3" t="s">
        <v>656</v>
      </c>
    </row>
    <row r="46" spans="1:3" x14ac:dyDescent="0.25">
      <c r="A46" s="3">
        <v>35</v>
      </c>
      <c r="B46" s="3">
        <v>1.2</v>
      </c>
    </row>
    <row r="47" spans="1:3" x14ac:dyDescent="0.25">
      <c r="A47" s="3">
        <v>36</v>
      </c>
      <c r="B47" s="3" t="s">
        <v>657</v>
      </c>
      <c r="C47" s="3">
        <v>1908</v>
      </c>
    </row>
    <row r="48" spans="1:3" x14ac:dyDescent="0.25">
      <c r="A48" s="3">
        <v>37</v>
      </c>
      <c r="B48" s="3" t="s">
        <v>658</v>
      </c>
      <c r="C48" s="3" t="s">
        <v>659</v>
      </c>
    </row>
    <row r="49" spans="1:3" x14ac:dyDescent="0.25">
      <c r="A49" s="3">
        <v>38</v>
      </c>
      <c r="B49" s="3">
        <v>1</v>
      </c>
    </row>
    <row r="50" spans="1:3" x14ac:dyDescent="0.25">
      <c r="A50" s="3">
        <v>39</v>
      </c>
      <c r="B50" s="3" t="s">
        <v>660</v>
      </c>
      <c r="C50" s="3" t="s">
        <v>500</v>
      </c>
    </row>
    <row r="51" spans="1:3" x14ac:dyDescent="0.25">
      <c r="A51" s="3">
        <v>40</v>
      </c>
      <c r="B51" s="3" t="s">
        <v>661</v>
      </c>
      <c r="C51" s="3" t="s">
        <v>231</v>
      </c>
    </row>
    <row r="52" spans="1:3" x14ac:dyDescent="0.25">
      <c r="A52" s="3">
        <v>41</v>
      </c>
      <c r="B52" s="3" t="s">
        <v>662</v>
      </c>
      <c r="C52" s="3" t="s">
        <v>663</v>
      </c>
    </row>
    <row r="53" spans="1:3" x14ac:dyDescent="0.25">
      <c r="A53" s="3">
        <v>42</v>
      </c>
      <c r="B53" s="3" t="s">
        <v>664</v>
      </c>
      <c r="C53" s="3" t="s">
        <v>663</v>
      </c>
    </row>
    <row r="54" spans="1:3" x14ac:dyDescent="0.25">
      <c r="A54" s="3">
        <v>43</v>
      </c>
      <c r="B54" s="3" t="s">
        <v>665</v>
      </c>
      <c r="C54" s="3" t="s">
        <v>666</v>
      </c>
    </row>
    <row r="55" spans="1:3" x14ac:dyDescent="0.25">
      <c r="A55" s="3">
        <v>44</v>
      </c>
      <c r="B55" s="3" t="s">
        <v>667</v>
      </c>
      <c r="C55" s="3" t="s">
        <v>668</v>
      </c>
    </row>
    <row r="56" spans="1:3" x14ac:dyDescent="0.25">
      <c r="A56" s="3">
        <v>45</v>
      </c>
      <c r="B56" s="3" t="s">
        <v>669</v>
      </c>
      <c r="C56" s="3" t="s">
        <v>670</v>
      </c>
    </row>
    <row r="57" spans="1:3" x14ac:dyDescent="0.25">
      <c r="A57" s="3">
        <v>46</v>
      </c>
      <c r="B57" s="3" t="s">
        <v>671</v>
      </c>
      <c r="C57" s="3" t="s">
        <v>672</v>
      </c>
    </row>
    <row r="58" spans="1:3" x14ac:dyDescent="0.25">
      <c r="A58" s="3">
        <v>47</v>
      </c>
      <c r="B58" s="3">
        <v>1.2</v>
      </c>
    </row>
    <row r="59" spans="1:3" x14ac:dyDescent="0.25">
      <c r="A59" s="3">
        <v>48</v>
      </c>
      <c r="B59" s="3" t="s">
        <v>673</v>
      </c>
      <c r="C59" s="3">
        <v>1908</v>
      </c>
    </row>
    <row r="60" spans="1:3" x14ac:dyDescent="0.25">
      <c r="A60" s="3">
        <v>49</v>
      </c>
      <c r="B60" s="3" t="s">
        <v>674</v>
      </c>
      <c r="C60" s="3" t="s">
        <v>675</v>
      </c>
    </row>
    <row r="61" spans="1:3" x14ac:dyDescent="0.25">
      <c r="A61" s="3">
        <v>50</v>
      </c>
      <c r="B61" s="3" t="s">
        <v>676</v>
      </c>
      <c r="C61" s="3" t="s">
        <v>677</v>
      </c>
    </row>
    <row r="62" spans="1:3" x14ac:dyDescent="0.25">
      <c r="B62" s="3" t="s">
        <v>678</v>
      </c>
      <c r="C62" s="3" t="s">
        <v>679</v>
      </c>
    </row>
    <row r="63" spans="1:3" x14ac:dyDescent="0.25">
      <c r="A63" s="3">
        <v>51</v>
      </c>
      <c r="B63" s="3" t="s">
        <v>447</v>
      </c>
      <c r="C63" s="3">
        <v>1941</v>
      </c>
    </row>
    <row r="64" spans="1:3" x14ac:dyDescent="0.25">
      <c r="A64" s="3">
        <v>52</v>
      </c>
      <c r="B64" s="3" t="s">
        <v>447</v>
      </c>
      <c r="C64" s="3">
        <v>1921</v>
      </c>
    </row>
    <row r="65" spans="1:3" x14ac:dyDescent="0.25">
      <c r="A65" s="3">
        <v>53</v>
      </c>
      <c r="B65" s="3" t="s">
        <v>448</v>
      </c>
      <c r="C65" s="3" t="s">
        <v>449</v>
      </c>
    </row>
    <row r="66" spans="1:3" x14ac:dyDescent="0.25">
      <c r="A66" s="3">
        <v>54</v>
      </c>
      <c r="B66" s="3" t="s">
        <v>680</v>
      </c>
      <c r="C66" s="3">
        <v>1955</v>
      </c>
    </row>
    <row r="67" spans="1:3" x14ac:dyDescent="0.25">
      <c r="B67" s="3" t="s">
        <v>681</v>
      </c>
      <c r="C67" s="3">
        <v>1955</v>
      </c>
    </row>
    <row r="68" spans="1:3" x14ac:dyDescent="0.25">
      <c r="A68" s="3">
        <v>55</v>
      </c>
      <c r="B68" s="3">
        <v>1.2</v>
      </c>
    </row>
    <row r="69" spans="1:3" x14ac:dyDescent="0.25">
      <c r="A69" s="3">
        <v>56</v>
      </c>
      <c r="B69" s="3" t="s">
        <v>682</v>
      </c>
      <c r="C69" s="3" t="s">
        <v>683</v>
      </c>
    </row>
    <row r="70" spans="1:3" x14ac:dyDescent="0.25">
      <c r="B70" s="3" t="s">
        <v>684</v>
      </c>
      <c r="C70" s="3" t="s">
        <v>685</v>
      </c>
    </row>
    <row r="71" spans="1:3" x14ac:dyDescent="0.25">
      <c r="A71" s="3">
        <v>57</v>
      </c>
      <c r="B71" s="3" t="s">
        <v>333</v>
      </c>
    </row>
    <row r="72" spans="1:3" x14ac:dyDescent="0.25">
      <c r="A72" s="3">
        <v>58</v>
      </c>
      <c r="B72" s="3" t="s">
        <v>686</v>
      </c>
      <c r="C72" s="3" t="s">
        <v>687</v>
      </c>
    </row>
    <row r="73" spans="1:3" x14ac:dyDescent="0.25">
      <c r="A73" s="3">
        <v>59</v>
      </c>
      <c r="B73" s="3" t="s">
        <v>688</v>
      </c>
      <c r="C73" s="3" t="s">
        <v>689</v>
      </c>
    </row>
    <row r="74" spans="1:3" x14ac:dyDescent="0.25">
      <c r="A74" s="3">
        <v>60</v>
      </c>
      <c r="B74" s="3" t="s">
        <v>690</v>
      </c>
      <c r="C74" s="3" t="s">
        <v>274</v>
      </c>
    </row>
    <row r="75" spans="1:3" x14ac:dyDescent="0.25">
      <c r="A75" s="3">
        <v>61</v>
      </c>
      <c r="B75" s="3" t="s">
        <v>691</v>
      </c>
      <c r="C75" s="3" t="s">
        <v>692</v>
      </c>
    </row>
    <row r="76" spans="1:3" x14ac:dyDescent="0.25">
      <c r="A76" s="3">
        <v>63</v>
      </c>
      <c r="B76" s="3" t="s">
        <v>693</v>
      </c>
      <c r="C76" s="3" t="s">
        <v>694</v>
      </c>
    </row>
    <row r="77" spans="1:3" x14ac:dyDescent="0.25">
      <c r="B77" s="3" t="s">
        <v>695</v>
      </c>
      <c r="C77" s="3" t="s">
        <v>696</v>
      </c>
    </row>
    <row r="78" spans="1:3" x14ac:dyDescent="0.25">
      <c r="B78" s="3" t="s">
        <v>697</v>
      </c>
      <c r="C78" s="3" t="s">
        <v>698</v>
      </c>
    </row>
    <row r="79" spans="1:3" x14ac:dyDescent="0.25">
      <c r="A79" s="3">
        <v>64</v>
      </c>
      <c r="B79" s="3" t="s">
        <v>699</v>
      </c>
      <c r="C79" s="3" t="s">
        <v>700</v>
      </c>
    </row>
    <row r="80" spans="1:3" x14ac:dyDescent="0.25">
      <c r="A80" s="3">
        <v>65</v>
      </c>
      <c r="B80" s="3">
        <v>1.2</v>
      </c>
    </row>
    <row r="81" spans="1:3" x14ac:dyDescent="0.25">
      <c r="A81" s="3">
        <v>66</v>
      </c>
      <c r="B81" s="10">
        <v>37653</v>
      </c>
    </row>
    <row r="82" spans="1:3" x14ac:dyDescent="0.25">
      <c r="A82" s="3">
        <v>67</v>
      </c>
      <c r="B82" s="3" t="s">
        <v>701</v>
      </c>
      <c r="C82" s="3" t="s">
        <v>524</v>
      </c>
    </row>
    <row r="83" spans="1:3" x14ac:dyDescent="0.25">
      <c r="A83" s="3">
        <v>68</v>
      </c>
      <c r="B83" s="3" t="s">
        <v>702</v>
      </c>
      <c r="C83" s="3" t="s">
        <v>526</v>
      </c>
    </row>
    <row r="84" spans="1:3" x14ac:dyDescent="0.25">
      <c r="B84" s="3" t="s">
        <v>703</v>
      </c>
      <c r="C84" s="3" t="s">
        <v>704</v>
      </c>
    </row>
    <row r="85" spans="1:3" x14ac:dyDescent="0.25">
      <c r="A85" s="3">
        <v>69</v>
      </c>
      <c r="B85" s="3" t="s">
        <v>527</v>
      </c>
      <c r="C85" s="3" t="s">
        <v>528</v>
      </c>
    </row>
    <row r="86" spans="1:3" x14ac:dyDescent="0.25">
      <c r="A86" s="3">
        <v>70</v>
      </c>
      <c r="B86" s="3" t="s">
        <v>529</v>
      </c>
      <c r="C86" s="3" t="s">
        <v>530</v>
      </c>
    </row>
    <row r="87" spans="1:3" x14ac:dyDescent="0.25">
      <c r="A87" s="3">
        <v>71</v>
      </c>
      <c r="B87" s="3" t="s">
        <v>705</v>
      </c>
      <c r="C87" s="3" t="s">
        <v>706</v>
      </c>
    </row>
    <row r="88" spans="1:3" x14ac:dyDescent="0.25">
      <c r="A88" s="3">
        <v>72</v>
      </c>
      <c r="B88" s="3" t="s">
        <v>707</v>
      </c>
      <c r="C88" s="3" t="s">
        <v>708</v>
      </c>
    </row>
    <row r="89" spans="1:3" x14ac:dyDescent="0.25">
      <c r="A89" s="3">
        <v>73</v>
      </c>
      <c r="B89" s="3">
        <v>1.2</v>
      </c>
    </row>
    <row r="90" spans="1:3" x14ac:dyDescent="0.25">
      <c r="A90" s="3">
        <v>74</v>
      </c>
      <c r="B90" s="3" t="s">
        <v>709</v>
      </c>
      <c r="C90" s="3" t="s">
        <v>548</v>
      </c>
    </row>
    <row r="91" spans="1:3" x14ac:dyDescent="0.25">
      <c r="A91" s="3">
        <v>75</v>
      </c>
      <c r="B91" s="3">
        <v>1.2</v>
      </c>
    </row>
    <row r="92" spans="1:3" x14ac:dyDescent="0.25">
      <c r="A92" s="3">
        <v>76</v>
      </c>
      <c r="B92" s="3" t="s">
        <v>710</v>
      </c>
      <c r="C92" s="3" t="s">
        <v>532</v>
      </c>
    </row>
    <row r="93" spans="1:3" x14ac:dyDescent="0.25">
      <c r="A93" s="3">
        <v>80</v>
      </c>
      <c r="B93" s="3" t="s">
        <v>533</v>
      </c>
      <c r="C93" s="3" t="s">
        <v>711</v>
      </c>
    </row>
    <row r="94" spans="1:3" x14ac:dyDescent="0.25">
      <c r="A94" s="3">
        <v>81</v>
      </c>
      <c r="B94" s="3" t="s">
        <v>534</v>
      </c>
      <c r="C94" s="3" t="s">
        <v>535</v>
      </c>
    </row>
    <row r="95" spans="1:3" x14ac:dyDescent="0.25">
      <c r="A95" s="3">
        <v>82</v>
      </c>
      <c r="B95" s="3" t="s">
        <v>712</v>
      </c>
      <c r="C95" s="3" t="s">
        <v>537</v>
      </c>
    </row>
    <row r="96" spans="1:3" x14ac:dyDescent="0.25">
      <c r="A96" s="3">
        <v>83</v>
      </c>
      <c r="B96" s="3" t="s">
        <v>333</v>
      </c>
    </row>
    <row r="97" spans="1:3" x14ac:dyDescent="0.25">
      <c r="A97" s="3">
        <v>84</v>
      </c>
      <c r="B97" s="3">
        <v>1</v>
      </c>
    </row>
    <row r="98" spans="1:3" x14ac:dyDescent="0.25">
      <c r="A98" s="3">
        <v>85</v>
      </c>
      <c r="B98" s="3" t="s">
        <v>713</v>
      </c>
      <c r="C98" s="3" t="s">
        <v>714</v>
      </c>
    </row>
    <row r="99" spans="1:3" x14ac:dyDescent="0.25">
      <c r="A99" s="3">
        <v>86</v>
      </c>
      <c r="B99" s="3" t="s">
        <v>715</v>
      </c>
      <c r="C99" s="3" t="s">
        <v>716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>
    <outlinePr summaryBelow="0" summaryRight="0"/>
  </sheetPr>
  <dimension ref="A1:H137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7.42578125" customWidth="1"/>
    <col min="2" max="2" width="29.85546875" customWidth="1"/>
  </cols>
  <sheetData>
    <row r="1" spans="1:8" x14ac:dyDescent="0.25">
      <c r="A1" s="3">
        <v>1</v>
      </c>
      <c r="B1" s="3" t="s">
        <v>8188</v>
      </c>
      <c r="C1" s="3" t="s">
        <v>8189</v>
      </c>
      <c r="H1">
        <f>COUNT(A:A)</f>
        <v>137</v>
      </c>
    </row>
    <row r="2" spans="1:8" x14ac:dyDescent="0.25">
      <c r="A2" s="3">
        <v>2</v>
      </c>
      <c r="B2" s="3" t="s">
        <v>8190</v>
      </c>
      <c r="C2" s="3" t="s">
        <v>8191</v>
      </c>
    </row>
    <row r="3" spans="1:8" x14ac:dyDescent="0.25">
      <c r="A3" s="3">
        <v>3</v>
      </c>
      <c r="B3" s="3" t="s">
        <v>8192</v>
      </c>
      <c r="C3" s="3" t="s">
        <v>8193</v>
      </c>
    </row>
    <row r="4" spans="1:8" x14ac:dyDescent="0.25">
      <c r="A4" s="3">
        <v>4</v>
      </c>
      <c r="B4" s="3" t="s">
        <v>8194</v>
      </c>
      <c r="C4" s="3" t="s">
        <v>8195</v>
      </c>
    </row>
    <row r="5" spans="1:8" x14ac:dyDescent="0.25">
      <c r="A5" s="3">
        <v>5</v>
      </c>
      <c r="B5" s="3" t="s">
        <v>8196</v>
      </c>
      <c r="C5" s="3" t="s">
        <v>8197</v>
      </c>
    </row>
    <row r="6" spans="1:8" x14ac:dyDescent="0.25">
      <c r="A6" s="3">
        <v>6</v>
      </c>
      <c r="B6" s="3">
        <v>1</v>
      </c>
    </row>
    <row r="7" spans="1:8" x14ac:dyDescent="0.25">
      <c r="A7" s="3">
        <v>7</v>
      </c>
      <c r="B7" s="3" t="s">
        <v>8198</v>
      </c>
      <c r="C7" s="3" t="s">
        <v>5408</v>
      </c>
    </row>
    <row r="8" spans="1:8" x14ac:dyDescent="0.25">
      <c r="A8" s="3">
        <v>8</v>
      </c>
      <c r="B8" s="3" t="s">
        <v>8199</v>
      </c>
      <c r="C8" s="3" t="s">
        <v>3580</v>
      </c>
    </row>
    <row r="9" spans="1:8" x14ac:dyDescent="0.25">
      <c r="A9" s="3">
        <v>9</v>
      </c>
      <c r="B9" s="3" t="s">
        <v>8200</v>
      </c>
      <c r="C9" s="3" t="s">
        <v>6497</v>
      </c>
    </row>
    <row r="10" spans="1:8" x14ac:dyDescent="0.25">
      <c r="A10" s="3">
        <v>10</v>
      </c>
      <c r="B10" s="3" t="s">
        <v>8201</v>
      </c>
      <c r="C10" s="3" t="s">
        <v>8202</v>
      </c>
    </row>
    <row r="11" spans="1:8" x14ac:dyDescent="0.25">
      <c r="A11" s="3">
        <v>11</v>
      </c>
      <c r="B11" s="3" t="s">
        <v>8203</v>
      </c>
      <c r="C11" s="3" t="s">
        <v>8204</v>
      </c>
    </row>
    <row r="12" spans="1:8" x14ac:dyDescent="0.25">
      <c r="A12" s="3">
        <v>12</v>
      </c>
      <c r="B12" s="3" t="s">
        <v>8205</v>
      </c>
      <c r="C12" s="3" t="s">
        <v>4454</v>
      </c>
    </row>
    <row r="13" spans="1:8" x14ac:dyDescent="0.25">
      <c r="A13" s="3">
        <v>13</v>
      </c>
      <c r="B13" s="3" t="s">
        <v>8206</v>
      </c>
      <c r="C13" s="3" t="s">
        <v>2872</v>
      </c>
    </row>
    <row r="14" spans="1:8" x14ac:dyDescent="0.25">
      <c r="A14" s="3">
        <v>14</v>
      </c>
      <c r="B14" s="3" t="s">
        <v>8207</v>
      </c>
      <c r="C14" s="3">
        <v>1988</v>
      </c>
    </row>
    <row r="15" spans="1:8" x14ac:dyDescent="0.25">
      <c r="A15" s="3">
        <v>15</v>
      </c>
      <c r="B15" s="3" t="s">
        <v>8208</v>
      </c>
      <c r="C15" s="3" t="s">
        <v>8209</v>
      </c>
    </row>
    <row r="16" spans="1:8" x14ac:dyDescent="0.25">
      <c r="A16" s="3">
        <v>16</v>
      </c>
      <c r="B16" s="3" t="s">
        <v>8210</v>
      </c>
      <c r="C16" s="3" t="s">
        <v>8211</v>
      </c>
    </row>
    <row r="17" spans="1:3" x14ac:dyDescent="0.25">
      <c r="A17" s="3">
        <v>17</v>
      </c>
      <c r="B17" s="3" t="s">
        <v>8212</v>
      </c>
      <c r="C17" s="3">
        <v>1954</v>
      </c>
    </row>
    <row r="18" spans="1:3" x14ac:dyDescent="0.25">
      <c r="A18" s="3">
        <v>18</v>
      </c>
      <c r="B18" s="3" t="s">
        <v>8213</v>
      </c>
      <c r="C18" s="3" t="s">
        <v>6955</v>
      </c>
    </row>
    <row r="19" spans="1:3" x14ac:dyDescent="0.25">
      <c r="A19" s="3">
        <v>19</v>
      </c>
      <c r="B19" s="3">
        <v>1.2</v>
      </c>
    </row>
    <row r="20" spans="1:3" x14ac:dyDescent="0.25">
      <c r="A20" s="3">
        <v>20</v>
      </c>
      <c r="B20" s="3" t="s">
        <v>8214</v>
      </c>
      <c r="C20" s="3" t="s">
        <v>6640</v>
      </c>
    </row>
    <row r="21" spans="1:3" x14ac:dyDescent="0.25">
      <c r="A21" s="3">
        <v>21</v>
      </c>
      <c r="B21" s="3" t="s">
        <v>8215</v>
      </c>
      <c r="C21" s="3" t="s">
        <v>3568</v>
      </c>
    </row>
    <row r="22" spans="1:3" x14ac:dyDescent="0.25">
      <c r="A22" s="3">
        <v>22</v>
      </c>
      <c r="B22" s="3" t="s">
        <v>8216</v>
      </c>
      <c r="C22" s="3" t="s">
        <v>7355</v>
      </c>
    </row>
    <row r="23" spans="1:3" x14ac:dyDescent="0.25">
      <c r="A23" s="3">
        <v>23</v>
      </c>
      <c r="B23" s="3" t="s">
        <v>8217</v>
      </c>
      <c r="C23" s="3" t="s">
        <v>4283</v>
      </c>
    </row>
    <row r="24" spans="1:3" x14ac:dyDescent="0.25">
      <c r="A24" s="3">
        <v>24</v>
      </c>
      <c r="B24" s="3">
        <v>1</v>
      </c>
    </row>
    <row r="25" spans="1:3" x14ac:dyDescent="0.25">
      <c r="A25" s="3">
        <v>25</v>
      </c>
      <c r="B25" s="3" t="s">
        <v>8218</v>
      </c>
      <c r="C25" s="3" t="s">
        <v>4848</v>
      </c>
    </row>
    <row r="26" spans="1:3" x14ac:dyDescent="0.25">
      <c r="A26" s="3">
        <v>26</v>
      </c>
      <c r="B26" s="3" t="s">
        <v>8219</v>
      </c>
    </row>
    <row r="27" spans="1:3" x14ac:dyDescent="0.25">
      <c r="A27" s="3">
        <v>27</v>
      </c>
      <c r="B27" s="3">
        <v>1</v>
      </c>
    </row>
    <row r="28" spans="1:3" x14ac:dyDescent="0.25">
      <c r="A28" s="3">
        <v>28</v>
      </c>
      <c r="B28" s="3" t="s">
        <v>8220</v>
      </c>
      <c r="C28" s="3" t="s">
        <v>8221</v>
      </c>
    </row>
    <row r="29" spans="1:3" x14ac:dyDescent="0.25">
      <c r="A29" s="3">
        <v>29</v>
      </c>
      <c r="B29" s="3" t="s">
        <v>8222</v>
      </c>
      <c r="C29" s="3" t="s">
        <v>4314</v>
      </c>
    </row>
    <row r="30" spans="1:3" x14ac:dyDescent="0.25">
      <c r="A30" s="3">
        <v>30</v>
      </c>
      <c r="B30" s="3" t="s">
        <v>8223</v>
      </c>
      <c r="C30" s="3" t="s">
        <v>8224</v>
      </c>
    </row>
    <row r="31" spans="1:3" x14ac:dyDescent="0.25">
      <c r="A31" s="3">
        <v>31</v>
      </c>
      <c r="B31" s="3" t="s">
        <v>8225</v>
      </c>
      <c r="C31" s="3" t="s">
        <v>8226</v>
      </c>
    </row>
    <row r="32" spans="1:3" x14ac:dyDescent="0.25">
      <c r="A32" s="3">
        <v>32</v>
      </c>
      <c r="B32" s="3" t="s">
        <v>8227</v>
      </c>
      <c r="C32" s="3" t="s">
        <v>8228</v>
      </c>
    </row>
    <row r="33" spans="1:3" x14ac:dyDescent="0.25">
      <c r="A33" s="3">
        <v>33</v>
      </c>
      <c r="B33" s="3" t="s">
        <v>8229</v>
      </c>
      <c r="C33" s="3" t="s">
        <v>5398</v>
      </c>
    </row>
    <row r="34" spans="1:3" x14ac:dyDescent="0.25">
      <c r="A34" s="3">
        <v>34</v>
      </c>
      <c r="B34" s="3" t="s">
        <v>8230</v>
      </c>
      <c r="C34" s="3" t="s">
        <v>6736</v>
      </c>
    </row>
    <row r="35" spans="1:3" x14ac:dyDescent="0.25">
      <c r="A35" s="3">
        <v>35</v>
      </c>
      <c r="B35" s="3" t="s">
        <v>8231</v>
      </c>
      <c r="C35" s="3" t="s">
        <v>6875</v>
      </c>
    </row>
    <row r="36" spans="1:3" x14ac:dyDescent="0.25">
      <c r="A36" s="3">
        <v>36</v>
      </c>
      <c r="B36" s="3" t="s">
        <v>8232</v>
      </c>
      <c r="C36" s="3" t="s">
        <v>8233</v>
      </c>
    </row>
    <row r="37" spans="1:3" x14ac:dyDescent="0.25">
      <c r="A37" s="3">
        <v>37</v>
      </c>
      <c r="B37" s="3" t="s">
        <v>8234</v>
      </c>
      <c r="C37" s="3" t="s">
        <v>8235</v>
      </c>
    </row>
    <row r="38" spans="1:3" x14ac:dyDescent="0.25">
      <c r="A38" s="3">
        <v>38</v>
      </c>
      <c r="B38" s="3" t="s">
        <v>8236</v>
      </c>
      <c r="C38" s="3" t="s">
        <v>8237</v>
      </c>
    </row>
    <row r="39" spans="1:3" x14ac:dyDescent="0.25">
      <c r="A39" s="3">
        <v>39</v>
      </c>
      <c r="B39" s="3" t="s">
        <v>8238</v>
      </c>
      <c r="C39" s="3" t="s">
        <v>8239</v>
      </c>
    </row>
    <row r="40" spans="1:3" x14ac:dyDescent="0.25">
      <c r="A40" s="3">
        <v>40</v>
      </c>
      <c r="B40" s="3" t="s">
        <v>8240</v>
      </c>
      <c r="C40" s="3" t="s">
        <v>4260</v>
      </c>
    </row>
    <row r="41" spans="1:3" x14ac:dyDescent="0.25">
      <c r="A41" s="3">
        <v>41</v>
      </c>
      <c r="B41" s="3" t="s">
        <v>8241</v>
      </c>
      <c r="C41" s="3" t="s">
        <v>3866</v>
      </c>
    </row>
    <row r="42" spans="1:3" x14ac:dyDescent="0.25">
      <c r="A42" s="3">
        <v>42</v>
      </c>
      <c r="B42" s="3" t="s">
        <v>8242</v>
      </c>
    </row>
    <row r="43" spans="1:3" x14ac:dyDescent="0.25">
      <c r="A43" s="3">
        <v>43</v>
      </c>
      <c r="B43" s="3">
        <v>2</v>
      </c>
    </row>
    <row r="44" spans="1:3" x14ac:dyDescent="0.25">
      <c r="A44" s="3">
        <v>44</v>
      </c>
      <c r="B44" s="3" t="s">
        <v>8243</v>
      </c>
      <c r="C44" s="3" t="s">
        <v>6025</v>
      </c>
    </row>
    <row r="45" spans="1:3" x14ac:dyDescent="0.25">
      <c r="A45" s="3">
        <v>45</v>
      </c>
      <c r="B45" s="3" t="s">
        <v>8244</v>
      </c>
      <c r="C45" s="3" t="s">
        <v>8245</v>
      </c>
    </row>
    <row r="46" spans="1:3" x14ac:dyDescent="0.25">
      <c r="A46" s="3">
        <v>46</v>
      </c>
      <c r="B46" s="3" t="s">
        <v>8246</v>
      </c>
      <c r="C46" s="3" t="s">
        <v>3329</v>
      </c>
    </row>
    <row r="47" spans="1:3" x14ac:dyDescent="0.25">
      <c r="A47" s="3">
        <v>47</v>
      </c>
      <c r="B47" s="3" t="s">
        <v>8247</v>
      </c>
      <c r="C47" s="3" t="s">
        <v>3109</v>
      </c>
    </row>
    <row r="48" spans="1:3" x14ac:dyDescent="0.25">
      <c r="A48" s="3">
        <v>48</v>
      </c>
      <c r="B48" s="3" t="s">
        <v>8248</v>
      </c>
      <c r="C48" s="3" t="s">
        <v>8249</v>
      </c>
    </row>
    <row r="49" spans="1:3" x14ac:dyDescent="0.25">
      <c r="A49" s="3">
        <v>49</v>
      </c>
      <c r="B49" s="3" t="s">
        <v>8250</v>
      </c>
      <c r="C49" s="3" t="s">
        <v>8251</v>
      </c>
    </row>
    <row r="50" spans="1:3" x14ac:dyDescent="0.25">
      <c r="A50" s="3">
        <v>50</v>
      </c>
      <c r="B50" s="25">
        <v>45717</v>
      </c>
    </row>
    <row r="51" spans="1:3" x14ac:dyDescent="0.25">
      <c r="A51" s="3">
        <v>51</v>
      </c>
      <c r="B51" s="3" t="s">
        <v>8252</v>
      </c>
      <c r="C51" s="3" t="s">
        <v>8253</v>
      </c>
    </row>
    <row r="52" spans="1:3" x14ac:dyDescent="0.25">
      <c r="A52" s="3">
        <v>52</v>
      </c>
      <c r="B52" s="3" t="s">
        <v>8254</v>
      </c>
      <c r="C52" s="3" t="s">
        <v>8255</v>
      </c>
    </row>
    <row r="53" spans="1:3" x14ac:dyDescent="0.25">
      <c r="A53" s="3">
        <v>53</v>
      </c>
      <c r="B53" s="3">
        <v>1</v>
      </c>
    </row>
    <row r="54" spans="1:3" x14ac:dyDescent="0.25">
      <c r="A54" s="3">
        <v>54</v>
      </c>
      <c r="B54" s="3" t="s">
        <v>8256</v>
      </c>
      <c r="C54" s="3" t="s">
        <v>8257</v>
      </c>
    </row>
    <row r="55" spans="1:3" x14ac:dyDescent="0.25">
      <c r="A55" s="3">
        <v>55</v>
      </c>
      <c r="B55" s="3" t="s">
        <v>8258</v>
      </c>
      <c r="C55" s="3" t="s">
        <v>8259</v>
      </c>
    </row>
    <row r="56" spans="1:3" x14ac:dyDescent="0.25">
      <c r="A56" s="3">
        <v>56</v>
      </c>
      <c r="B56" s="3" t="s">
        <v>8260</v>
      </c>
      <c r="C56" s="3" t="s">
        <v>8261</v>
      </c>
    </row>
    <row r="57" spans="1:3" x14ac:dyDescent="0.25">
      <c r="A57" s="3">
        <v>57</v>
      </c>
      <c r="B57" s="3" t="s">
        <v>8262</v>
      </c>
      <c r="C57" s="3" t="s">
        <v>5398</v>
      </c>
    </row>
    <row r="58" spans="1:3" x14ac:dyDescent="0.25">
      <c r="A58" s="3">
        <v>58</v>
      </c>
      <c r="B58" s="3" t="s">
        <v>8263</v>
      </c>
      <c r="C58" s="3" t="s">
        <v>8264</v>
      </c>
    </row>
    <row r="59" spans="1:3" x14ac:dyDescent="0.25">
      <c r="A59" s="3">
        <v>59</v>
      </c>
      <c r="B59" s="3" t="s">
        <v>8265</v>
      </c>
      <c r="C59" s="3" t="s">
        <v>3630</v>
      </c>
    </row>
    <row r="60" spans="1:3" x14ac:dyDescent="0.25">
      <c r="A60" s="3">
        <v>60</v>
      </c>
      <c r="B60" s="3" t="s">
        <v>8266</v>
      </c>
      <c r="C60" s="3" t="s">
        <v>7611</v>
      </c>
    </row>
    <row r="61" spans="1:3" x14ac:dyDescent="0.25">
      <c r="A61" s="3">
        <v>61</v>
      </c>
      <c r="B61" s="3" t="s">
        <v>8267</v>
      </c>
      <c r="C61" s="3" t="s">
        <v>6609</v>
      </c>
    </row>
    <row r="62" spans="1:3" x14ac:dyDescent="0.25">
      <c r="A62" s="3">
        <v>62</v>
      </c>
      <c r="B62" s="3" t="s">
        <v>8268</v>
      </c>
      <c r="C62" s="3">
        <v>1966</v>
      </c>
    </row>
    <row r="63" spans="1:3" x14ac:dyDescent="0.25">
      <c r="A63" s="3">
        <v>63</v>
      </c>
      <c r="B63" s="3" t="s">
        <v>8269</v>
      </c>
      <c r="C63" s="3" t="s">
        <v>8270</v>
      </c>
    </row>
    <row r="64" spans="1:3" x14ac:dyDescent="0.25">
      <c r="A64" s="3">
        <v>64</v>
      </c>
      <c r="B64" s="3" t="s">
        <v>8271</v>
      </c>
    </row>
    <row r="65" spans="1:3" x14ac:dyDescent="0.25">
      <c r="A65" s="3">
        <v>65</v>
      </c>
      <c r="B65" s="3" t="s">
        <v>8272</v>
      </c>
      <c r="C65" s="3" t="s">
        <v>8273</v>
      </c>
    </row>
    <row r="66" spans="1:3" x14ac:dyDescent="0.25">
      <c r="A66" s="3">
        <v>66</v>
      </c>
      <c r="B66" s="3" t="s">
        <v>8274</v>
      </c>
      <c r="C66" s="3" t="s">
        <v>8275</v>
      </c>
    </row>
    <row r="67" spans="1:3" x14ac:dyDescent="0.25">
      <c r="A67" s="3">
        <v>67</v>
      </c>
      <c r="B67" s="3" t="s">
        <v>8276</v>
      </c>
      <c r="C67" s="3" t="s">
        <v>8277</v>
      </c>
    </row>
    <row r="68" spans="1:3" x14ac:dyDescent="0.25">
      <c r="A68" s="3">
        <v>68</v>
      </c>
      <c r="B68" s="3" t="s">
        <v>3383</v>
      </c>
      <c r="C68" s="3" t="s">
        <v>8278</v>
      </c>
    </row>
    <row r="69" spans="1:3" x14ac:dyDescent="0.25">
      <c r="A69" s="3">
        <v>69</v>
      </c>
      <c r="B69" s="3" t="s">
        <v>8279</v>
      </c>
      <c r="C69" s="3" t="s">
        <v>4507</v>
      </c>
    </row>
    <row r="70" spans="1:3" x14ac:dyDescent="0.25">
      <c r="A70" s="3">
        <v>70</v>
      </c>
      <c r="B70" s="3" t="s">
        <v>6863</v>
      </c>
      <c r="C70" s="3" t="s">
        <v>8280</v>
      </c>
    </row>
    <row r="71" spans="1:3" x14ac:dyDescent="0.25">
      <c r="A71" s="3">
        <v>71</v>
      </c>
      <c r="B71" s="3" t="s">
        <v>7034</v>
      </c>
      <c r="C71" s="3" t="s">
        <v>4820</v>
      </c>
    </row>
    <row r="72" spans="1:3" x14ac:dyDescent="0.25">
      <c r="A72" s="3">
        <v>72</v>
      </c>
      <c r="B72" s="3" t="s">
        <v>8281</v>
      </c>
      <c r="C72" s="3" t="s">
        <v>8282</v>
      </c>
    </row>
    <row r="73" spans="1:3" x14ac:dyDescent="0.25">
      <c r="A73" s="3">
        <v>73</v>
      </c>
      <c r="B73" s="3" t="s">
        <v>8283</v>
      </c>
      <c r="C73" s="3" t="s">
        <v>8284</v>
      </c>
    </row>
    <row r="74" spans="1:3" x14ac:dyDescent="0.25">
      <c r="A74" s="3">
        <v>74</v>
      </c>
      <c r="B74" s="3" t="s">
        <v>8285</v>
      </c>
    </row>
    <row r="75" spans="1:3" x14ac:dyDescent="0.25">
      <c r="A75" s="3">
        <v>75</v>
      </c>
      <c r="B75" s="3" t="s">
        <v>8286</v>
      </c>
      <c r="C75" s="3">
        <v>1963</v>
      </c>
    </row>
    <row r="76" spans="1:3" x14ac:dyDescent="0.25">
      <c r="A76" s="3">
        <v>76</v>
      </c>
      <c r="B76" s="3" t="s">
        <v>8287</v>
      </c>
      <c r="C76" s="3">
        <v>1965</v>
      </c>
    </row>
    <row r="77" spans="1:3" x14ac:dyDescent="0.25">
      <c r="A77" s="3">
        <v>77</v>
      </c>
      <c r="B77" s="3" t="s">
        <v>8288</v>
      </c>
      <c r="C77" s="3" t="s">
        <v>6718</v>
      </c>
    </row>
    <row r="78" spans="1:3" x14ac:dyDescent="0.25">
      <c r="A78" s="3">
        <v>78</v>
      </c>
      <c r="B78" s="3" t="s">
        <v>8289</v>
      </c>
      <c r="C78" s="3" t="s">
        <v>8290</v>
      </c>
    </row>
    <row r="79" spans="1:3" x14ac:dyDescent="0.25">
      <c r="A79" s="3">
        <v>79</v>
      </c>
      <c r="B79" s="3" t="s">
        <v>8291</v>
      </c>
    </row>
    <row r="80" spans="1:3" x14ac:dyDescent="0.25">
      <c r="A80" s="3">
        <v>80</v>
      </c>
      <c r="B80" s="3" t="s">
        <v>8292</v>
      </c>
      <c r="C80" s="3" t="s">
        <v>3723</v>
      </c>
    </row>
    <row r="81" spans="1:3" x14ac:dyDescent="0.25">
      <c r="A81" s="3">
        <v>81</v>
      </c>
      <c r="B81" s="3" t="s">
        <v>8293</v>
      </c>
      <c r="C81" s="3" t="s">
        <v>8294</v>
      </c>
    </row>
    <row r="82" spans="1:3" x14ac:dyDescent="0.25">
      <c r="A82" s="3">
        <v>82</v>
      </c>
      <c r="B82" s="3">
        <v>1.2</v>
      </c>
    </row>
    <row r="83" spans="1:3" x14ac:dyDescent="0.25">
      <c r="A83" s="3">
        <v>83</v>
      </c>
      <c r="B83" s="3" t="s">
        <v>8295</v>
      </c>
      <c r="C83" s="3" t="s">
        <v>8296</v>
      </c>
    </row>
    <row r="84" spans="1:3" x14ac:dyDescent="0.25">
      <c r="A84" s="3">
        <v>84</v>
      </c>
      <c r="B84" s="3" t="s">
        <v>8297</v>
      </c>
      <c r="C84" s="3" t="s">
        <v>8298</v>
      </c>
    </row>
    <row r="85" spans="1:3" x14ac:dyDescent="0.25">
      <c r="A85" s="3">
        <v>85</v>
      </c>
      <c r="B85" s="3" t="s">
        <v>8299</v>
      </c>
      <c r="C85" s="3" t="s">
        <v>8300</v>
      </c>
    </row>
    <row r="86" spans="1:3" x14ac:dyDescent="0.25">
      <c r="A86" s="3">
        <v>86</v>
      </c>
      <c r="B86" s="3" t="s">
        <v>8301</v>
      </c>
      <c r="C86" s="3">
        <v>1964</v>
      </c>
    </row>
    <row r="87" spans="1:3" x14ac:dyDescent="0.25">
      <c r="A87" s="3">
        <v>87</v>
      </c>
      <c r="B87" s="3" t="s">
        <v>8302</v>
      </c>
      <c r="C87" s="3" t="s">
        <v>8303</v>
      </c>
    </row>
    <row r="88" spans="1:3" x14ac:dyDescent="0.25">
      <c r="A88" s="3">
        <v>88</v>
      </c>
      <c r="B88" s="3" t="s">
        <v>8304</v>
      </c>
      <c r="C88" s="3">
        <v>1974</v>
      </c>
    </row>
    <row r="89" spans="1:3" x14ac:dyDescent="0.25">
      <c r="A89" s="3">
        <v>89</v>
      </c>
      <c r="B89" s="3" t="s">
        <v>8305</v>
      </c>
      <c r="C89" s="3">
        <v>1966</v>
      </c>
    </row>
    <row r="90" spans="1:3" x14ac:dyDescent="0.25">
      <c r="A90" s="3">
        <v>90</v>
      </c>
      <c r="B90" s="3" t="s">
        <v>8306</v>
      </c>
      <c r="C90" s="3" t="s">
        <v>6420</v>
      </c>
    </row>
    <row r="91" spans="1:3" x14ac:dyDescent="0.25">
      <c r="A91" s="3">
        <v>91</v>
      </c>
      <c r="B91" s="3" t="s">
        <v>7516</v>
      </c>
    </row>
    <row r="92" spans="1:3" x14ac:dyDescent="0.25">
      <c r="A92" s="3">
        <v>92</v>
      </c>
      <c r="B92" s="3" t="s">
        <v>8307</v>
      </c>
      <c r="C92" s="3" t="s">
        <v>5386</v>
      </c>
    </row>
    <row r="93" spans="1:3" x14ac:dyDescent="0.25">
      <c r="A93" s="3">
        <v>93</v>
      </c>
      <c r="B93" s="3" t="s">
        <v>8308</v>
      </c>
      <c r="C93" s="3" t="s">
        <v>6420</v>
      </c>
    </row>
    <row r="94" spans="1:3" x14ac:dyDescent="0.25">
      <c r="A94" s="3">
        <v>94</v>
      </c>
      <c r="B94" s="25">
        <v>45717</v>
      </c>
    </row>
    <row r="95" spans="1:3" x14ac:dyDescent="0.25">
      <c r="A95" s="3">
        <v>95</v>
      </c>
      <c r="B95" s="3" t="s">
        <v>8309</v>
      </c>
      <c r="C95" s="3" t="s">
        <v>3802</v>
      </c>
    </row>
    <row r="96" spans="1:3" x14ac:dyDescent="0.25">
      <c r="A96" s="3">
        <v>96</v>
      </c>
      <c r="B96" s="3" t="s">
        <v>8310</v>
      </c>
      <c r="C96" s="3" t="s">
        <v>7883</v>
      </c>
    </row>
    <row r="97" spans="1:3" x14ac:dyDescent="0.25">
      <c r="A97" s="3">
        <v>97</v>
      </c>
      <c r="B97" s="3" t="s">
        <v>8311</v>
      </c>
      <c r="C97" s="3" t="s">
        <v>3893</v>
      </c>
    </row>
    <row r="98" spans="1:3" x14ac:dyDescent="0.25">
      <c r="A98" s="3">
        <v>98</v>
      </c>
      <c r="B98" s="3" t="s">
        <v>8312</v>
      </c>
      <c r="C98" s="3" t="s">
        <v>3553</v>
      </c>
    </row>
    <row r="99" spans="1:3" x14ac:dyDescent="0.25">
      <c r="A99" s="3">
        <v>99</v>
      </c>
      <c r="B99" s="3" t="s">
        <v>7516</v>
      </c>
    </row>
    <row r="100" spans="1:3" x14ac:dyDescent="0.25">
      <c r="A100" s="3">
        <v>100</v>
      </c>
      <c r="B100" s="3" t="s">
        <v>8313</v>
      </c>
      <c r="C100" s="3" t="s">
        <v>8314</v>
      </c>
    </row>
    <row r="101" spans="1:3" x14ac:dyDescent="0.25">
      <c r="A101" s="3">
        <v>101</v>
      </c>
      <c r="B101" s="3" t="s">
        <v>8315</v>
      </c>
      <c r="C101" s="3" t="s">
        <v>2978</v>
      </c>
    </row>
    <row r="102" spans="1:3" x14ac:dyDescent="0.25">
      <c r="A102" s="3">
        <v>102</v>
      </c>
      <c r="B102" s="3" t="s">
        <v>8316</v>
      </c>
      <c r="C102" s="3" t="s">
        <v>8317</v>
      </c>
    </row>
    <row r="103" spans="1:3" x14ac:dyDescent="0.25">
      <c r="A103" s="3">
        <v>103</v>
      </c>
      <c r="B103" s="3" t="s">
        <v>8318</v>
      </c>
      <c r="C103" s="3" t="s">
        <v>8319</v>
      </c>
    </row>
    <row r="104" spans="1:3" x14ac:dyDescent="0.25">
      <c r="A104" s="3">
        <v>104</v>
      </c>
      <c r="B104" s="3" t="s">
        <v>8320</v>
      </c>
      <c r="C104" s="3" t="s">
        <v>8321</v>
      </c>
    </row>
    <row r="105" spans="1:3" x14ac:dyDescent="0.25">
      <c r="A105" s="3">
        <v>105</v>
      </c>
      <c r="B105" s="3" t="s">
        <v>8322</v>
      </c>
      <c r="C105" s="3" t="s">
        <v>6063</v>
      </c>
    </row>
    <row r="106" spans="1:3" x14ac:dyDescent="0.25">
      <c r="A106" s="3">
        <v>106</v>
      </c>
      <c r="B106" s="3" t="s">
        <v>8323</v>
      </c>
      <c r="C106" s="3" t="s">
        <v>7096</v>
      </c>
    </row>
    <row r="107" spans="1:3" x14ac:dyDescent="0.25">
      <c r="A107" s="3">
        <v>107</v>
      </c>
      <c r="B107" s="3" t="s">
        <v>8324</v>
      </c>
      <c r="C107" s="3" t="s">
        <v>4533</v>
      </c>
    </row>
    <row r="108" spans="1:3" x14ac:dyDescent="0.25">
      <c r="A108" s="3">
        <v>108</v>
      </c>
      <c r="B108" s="3" t="s">
        <v>8325</v>
      </c>
      <c r="C108" s="3" t="s">
        <v>8326</v>
      </c>
    </row>
    <row r="109" spans="1:3" x14ac:dyDescent="0.25">
      <c r="A109" s="3">
        <v>109</v>
      </c>
      <c r="B109" s="3" t="s">
        <v>8327</v>
      </c>
      <c r="C109" s="3" t="s">
        <v>5293</v>
      </c>
    </row>
    <row r="110" spans="1:3" x14ac:dyDescent="0.25">
      <c r="A110" s="3">
        <v>110</v>
      </c>
      <c r="B110" s="3" t="s">
        <v>8328</v>
      </c>
      <c r="C110" s="3" t="s">
        <v>5229</v>
      </c>
    </row>
    <row r="111" spans="1:3" x14ac:dyDescent="0.25">
      <c r="A111" s="3">
        <v>111</v>
      </c>
      <c r="B111" s="3" t="s">
        <v>8329</v>
      </c>
      <c r="C111" s="3" t="s">
        <v>5592</v>
      </c>
    </row>
    <row r="112" spans="1:3" x14ac:dyDescent="0.25">
      <c r="A112" s="3">
        <v>112</v>
      </c>
      <c r="B112" s="3" t="s">
        <v>8330</v>
      </c>
      <c r="C112" s="3" t="s">
        <v>8331</v>
      </c>
    </row>
    <row r="113" spans="1:3" x14ac:dyDescent="0.25">
      <c r="A113" s="3">
        <v>113</v>
      </c>
      <c r="B113" s="3" t="s">
        <v>8332</v>
      </c>
      <c r="C113" s="3" t="s">
        <v>3176</v>
      </c>
    </row>
    <row r="114" spans="1:3" x14ac:dyDescent="0.25">
      <c r="A114" s="3">
        <v>114</v>
      </c>
      <c r="B114" s="3" t="s">
        <v>8333</v>
      </c>
      <c r="C114" s="3" t="s">
        <v>3979</v>
      </c>
    </row>
    <row r="115" spans="1:3" x14ac:dyDescent="0.25">
      <c r="A115" s="3">
        <v>115</v>
      </c>
      <c r="B115" s="3" t="s">
        <v>8334</v>
      </c>
      <c r="C115" s="3" t="s">
        <v>8335</v>
      </c>
    </row>
    <row r="116" spans="1:3" x14ac:dyDescent="0.25">
      <c r="A116" s="3">
        <v>116</v>
      </c>
      <c r="B116" s="3" t="s">
        <v>8336</v>
      </c>
      <c r="C116" s="3" t="s">
        <v>8337</v>
      </c>
    </row>
    <row r="117" spans="1:3" x14ac:dyDescent="0.25">
      <c r="A117" s="3">
        <v>117</v>
      </c>
      <c r="B117" s="3" t="s">
        <v>8185</v>
      </c>
      <c r="C117" s="3" t="s">
        <v>8186</v>
      </c>
    </row>
    <row r="118" spans="1:3" x14ac:dyDescent="0.25">
      <c r="A118" s="3">
        <v>118</v>
      </c>
      <c r="B118" s="3" t="s">
        <v>8338</v>
      </c>
      <c r="C118" s="3">
        <v>1977</v>
      </c>
    </row>
    <row r="119" spans="1:3" x14ac:dyDescent="0.25">
      <c r="A119" s="3">
        <v>119</v>
      </c>
      <c r="B119" s="3" t="s">
        <v>8339</v>
      </c>
      <c r="C119" s="3" t="s">
        <v>8340</v>
      </c>
    </row>
    <row r="120" spans="1:3" x14ac:dyDescent="0.25">
      <c r="A120" s="3">
        <v>120</v>
      </c>
      <c r="B120" s="3" t="s">
        <v>8341</v>
      </c>
      <c r="C120" s="3">
        <v>1999</v>
      </c>
    </row>
    <row r="121" spans="1:3" x14ac:dyDescent="0.25">
      <c r="A121" s="3">
        <v>121</v>
      </c>
      <c r="B121" s="3" t="s">
        <v>8342</v>
      </c>
      <c r="C121" s="3">
        <v>1981</v>
      </c>
    </row>
    <row r="122" spans="1:3" x14ac:dyDescent="0.25">
      <c r="A122" s="3">
        <v>122</v>
      </c>
      <c r="B122" s="3" t="s">
        <v>8343</v>
      </c>
      <c r="C122" s="3" t="s">
        <v>7985</v>
      </c>
    </row>
    <row r="123" spans="1:3" x14ac:dyDescent="0.25">
      <c r="A123" s="3">
        <v>123</v>
      </c>
      <c r="B123" s="3" t="s">
        <v>8344</v>
      </c>
    </row>
    <row r="124" spans="1:3" x14ac:dyDescent="0.25">
      <c r="A124" s="3">
        <v>124</v>
      </c>
      <c r="B124" s="3" t="s">
        <v>8345</v>
      </c>
      <c r="C124" s="3" t="s">
        <v>8346</v>
      </c>
    </row>
    <row r="125" spans="1:3" x14ac:dyDescent="0.25">
      <c r="A125" s="3">
        <v>125</v>
      </c>
      <c r="B125" s="3" t="s">
        <v>8347</v>
      </c>
      <c r="C125" s="3" t="s">
        <v>8348</v>
      </c>
    </row>
    <row r="126" spans="1:3" x14ac:dyDescent="0.25">
      <c r="A126" s="3">
        <v>126</v>
      </c>
      <c r="B126" s="3" t="s">
        <v>8349</v>
      </c>
      <c r="C126" s="3" t="s">
        <v>8350</v>
      </c>
    </row>
    <row r="127" spans="1:3" x14ac:dyDescent="0.25">
      <c r="A127" s="3">
        <v>127</v>
      </c>
      <c r="B127" s="3" t="s">
        <v>8351</v>
      </c>
      <c r="C127" s="3" t="s">
        <v>8352</v>
      </c>
    </row>
    <row r="128" spans="1:3" x14ac:dyDescent="0.25">
      <c r="A128" s="3">
        <v>128</v>
      </c>
      <c r="B128" s="3" t="s">
        <v>8353</v>
      </c>
      <c r="C128" s="3" t="s">
        <v>8354</v>
      </c>
    </row>
    <row r="129" spans="1:3" x14ac:dyDescent="0.25">
      <c r="A129" s="3">
        <v>129</v>
      </c>
      <c r="B129" s="3" t="s">
        <v>8355</v>
      </c>
      <c r="C129" s="3">
        <v>1965</v>
      </c>
    </row>
    <row r="130" spans="1:3" x14ac:dyDescent="0.25">
      <c r="A130" s="3">
        <v>130</v>
      </c>
      <c r="B130" s="3" t="s">
        <v>8356</v>
      </c>
      <c r="C130" s="3">
        <v>1965</v>
      </c>
    </row>
    <row r="131" spans="1:3" x14ac:dyDescent="0.25">
      <c r="A131" s="3">
        <v>131</v>
      </c>
      <c r="B131" s="3" t="s">
        <v>8357</v>
      </c>
      <c r="C131" s="3">
        <v>1972</v>
      </c>
    </row>
    <row r="132" spans="1:3" x14ac:dyDescent="0.25">
      <c r="A132" s="3">
        <v>132</v>
      </c>
      <c r="B132" s="3" t="s">
        <v>8358</v>
      </c>
      <c r="C132" s="3" t="s">
        <v>8359</v>
      </c>
    </row>
    <row r="133" spans="1:3" x14ac:dyDescent="0.25">
      <c r="A133" s="3">
        <v>133</v>
      </c>
      <c r="B133" s="3" t="s">
        <v>8360</v>
      </c>
      <c r="C133" s="3" t="s">
        <v>8361</v>
      </c>
    </row>
    <row r="134" spans="1:3" x14ac:dyDescent="0.25">
      <c r="A134" s="3">
        <v>134</v>
      </c>
      <c r="B134" s="3" t="s">
        <v>8362</v>
      </c>
      <c r="C134" s="3">
        <v>1973</v>
      </c>
    </row>
    <row r="135" spans="1:3" x14ac:dyDescent="0.25">
      <c r="A135" s="3">
        <v>135</v>
      </c>
      <c r="B135" s="3" t="s">
        <v>8363</v>
      </c>
      <c r="C135" s="3" t="s">
        <v>3733</v>
      </c>
    </row>
    <row r="136" spans="1:3" x14ac:dyDescent="0.25">
      <c r="A136" s="3">
        <v>136</v>
      </c>
      <c r="B136" s="3" t="s">
        <v>8364</v>
      </c>
      <c r="C136" s="3">
        <v>1978</v>
      </c>
    </row>
    <row r="137" spans="1:3" x14ac:dyDescent="0.25">
      <c r="A137" s="3">
        <v>137</v>
      </c>
      <c r="B137" s="3" t="s">
        <v>8365</v>
      </c>
      <c r="C137" s="3">
        <v>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>
    <outlinePr summaryBelow="0" summaryRight="0"/>
  </sheetPr>
  <dimension ref="A1:H95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.42578125" customWidth="1"/>
    <col min="2" max="2" width="25.5703125" customWidth="1"/>
  </cols>
  <sheetData>
    <row r="1" spans="1:8" x14ac:dyDescent="0.25">
      <c r="A1" s="3">
        <v>1</v>
      </c>
      <c r="B1" s="3" t="s">
        <v>8366</v>
      </c>
      <c r="C1" s="3" t="s">
        <v>7085</v>
      </c>
      <c r="H1">
        <f>COUNT(A:A)</f>
        <v>95</v>
      </c>
    </row>
    <row r="2" spans="1:8" x14ac:dyDescent="0.25">
      <c r="A2" s="3">
        <v>2</v>
      </c>
      <c r="B2" s="3" t="s">
        <v>8367</v>
      </c>
      <c r="C2" s="3" t="s">
        <v>7655</v>
      </c>
    </row>
    <row r="3" spans="1:8" x14ac:dyDescent="0.25">
      <c r="A3" s="3">
        <v>3</v>
      </c>
      <c r="B3" s="3" t="s">
        <v>8368</v>
      </c>
      <c r="C3" s="3" t="s">
        <v>6917</v>
      </c>
    </row>
    <row r="4" spans="1:8" x14ac:dyDescent="0.25">
      <c r="A4" s="3">
        <v>4</v>
      </c>
      <c r="B4" s="3" t="s">
        <v>8369</v>
      </c>
      <c r="C4" s="3" t="s">
        <v>5316</v>
      </c>
    </row>
    <row r="5" spans="1:8" x14ac:dyDescent="0.25">
      <c r="A5" s="3">
        <v>5</v>
      </c>
      <c r="B5" s="3" t="s">
        <v>8370</v>
      </c>
      <c r="C5" s="3" t="s">
        <v>8371</v>
      </c>
    </row>
    <row r="6" spans="1:8" x14ac:dyDescent="0.25">
      <c r="A6" s="3">
        <v>6</v>
      </c>
      <c r="B6" s="3" t="s">
        <v>8372</v>
      </c>
      <c r="C6" s="3" t="s">
        <v>8373</v>
      </c>
    </row>
    <row r="7" spans="1:8" x14ac:dyDescent="0.25">
      <c r="A7" s="3">
        <v>7</v>
      </c>
      <c r="B7" s="3" t="s">
        <v>5243</v>
      </c>
    </row>
    <row r="8" spans="1:8" x14ac:dyDescent="0.25">
      <c r="A8" s="3">
        <v>8</v>
      </c>
      <c r="B8" s="3" t="s">
        <v>8374</v>
      </c>
      <c r="C8" s="3" t="s">
        <v>7607</v>
      </c>
    </row>
    <row r="9" spans="1:8" x14ac:dyDescent="0.25">
      <c r="A9" s="3">
        <v>9</v>
      </c>
      <c r="B9" s="3" t="s">
        <v>8375</v>
      </c>
      <c r="C9" s="3" t="s">
        <v>8376</v>
      </c>
    </row>
    <row r="10" spans="1:8" x14ac:dyDescent="0.25">
      <c r="A10" s="3">
        <v>10</v>
      </c>
      <c r="B10" s="3" t="s">
        <v>3049</v>
      </c>
    </row>
    <row r="11" spans="1:8" x14ac:dyDescent="0.25">
      <c r="A11" s="3">
        <v>11</v>
      </c>
      <c r="B11" s="3" t="s">
        <v>8377</v>
      </c>
      <c r="C11" s="3" t="s">
        <v>8378</v>
      </c>
    </row>
    <row r="12" spans="1:8" x14ac:dyDescent="0.25">
      <c r="A12" s="3">
        <v>12</v>
      </c>
      <c r="B12" s="3" t="s">
        <v>8379</v>
      </c>
    </row>
    <row r="13" spans="1:8" x14ac:dyDescent="0.25">
      <c r="A13" s="3">
        <v>13</v>
      </c>
      <c r="B13" s="3" t="s">
        <v>8380</v>
      </c>
      <c r="C13" s="3">
        <v>1926</v>
      </c>
    </row>
    <row r="14" spans="1:8" x14ac:dyDescent="0.25">
      <c r="A14" s="3">
        <v>14</v>
      </c>
      <c r="B14" s="3" t="s">
        <v>8381</v>
      </c>
      <c r="C14" s="3" t="s">
        <v>8382</v>
      </c>
    </row>
    <row r="15" spans="1:8" x14ac:dyDescent="0.25">
      <c r="A15" s="3">
        <v>15</v>
      </c>
      <c r="B15" s="3" t="s">
        <v>8383</v>
      </c>
      <c r="C15" s="3" t="s">
        <v>7186</v>
      </c>
    </row>
    <row r="16" spans="1:8" x14ac:dyDescent="0.25">
      <c r="A16" s="3">
        <v>16</v>
      </c>
      <c r="B16" s="3" t="s">
        <v>8384</v>
      </c>
      <c r="C16" s="3" t="s">
        <v>5355</v>
      </c>
    </row>
    <row r="17" spans="1:3" x14ac:dyDescent="0.25">
      <c r="A17" s="3">
        <v>17</v>
      </c>
      <c r="B17" s="3" t="s">
        <v>8385</v>
      </c>
      <c r="C17" s="3" t="s">
        <v>5682</v>
      </c>
    </row>
    <row r="18" spans="1:3" x14ac:dyDescent="0.25">
      <c r="A18" s="3">
        <v>18</v>
      </c>
      <c r="B18" s="3" t="s">
        <v>8386</v>
      </c>
      <c r="C18" s="3" t="s">
        <v>7967</v>
      </c>
    </row>
    <row r="19" spans="1:3" x14ac:dyDescent="0.25">
      <c r="A19" s="3">
        <v>19</v>
      </c>
      <c r="B19" s="3" t="s">
        <v>8387</v>
      </c>
    </row>
    <row r="20" spans="1:3" x14ac:dyDescent="0.25">
      <c r="A20" s="3">
        <v>20</v>
      </c>
      <c r="B20" s="3" t="s">
        <v>8388</v>
      </c>
      <c r="C20" s="3" t="s">
        <v>8389</v>
      </c>
    </row>
    <row r="21" spans="1:3" x14ac:dyDescent="0.25">
      <c r="A21" s="3">
        <v>21</v>
      </c>
      <c r="B21" s="25">
        <v>45717</v>
      </c>
    </row>
    <row r="22" spans="1:3" x14ac:dyDescent="0.25">
      <c r="A22" s="3">
        <v>22</v>
      </c>
      <c r="B22" s="3" t="s">
        <v>8390</v>
      </c>
      <c r="C22" s="3" t="s">
        <v>8391</v>
      </c>
    </row>
    <row r="23" spans="1:3" x14ac:dyDescent="0.25">
      <c r="A23" s="3">
        <v>23</v>
      </c>
      <c r="B23" s="3" t="s">
        <v>8392</v>
      </c>
      <c r="C23" s="3" t="s">
        <v>5233</v>
      </c>
    </row>
    <row r="24" spans="1:3" x14ac:dyDescent="0.25">
      <c r="A24" s="3">
        <v>24</v>
      </c>
      <c r="B24" s="3" t="s">
        <v>8393</v>
      </c>
      <c r="C24" s="3" t="s">
        <v>8394</v>
      </c>
    </row>
    <row r="25" spans="1:3" x14ac:dyDescent="0.25">
      <c r="A25" s="3">
        <v>25</v>
      </c>
      <c r="B25" s="3" t="s">
        <v>8395</v>
      </c>
      <c r="C25" s="3" t="s">
        <v>8396</v>
      </c>
    </row>
    <row r="26" spans="1:3" x14ac:dyDescent="0.25">
      <c r="A26" s="3">
        <v>26</v>
      </c>
      <c r="B26" s="3" t="s">
        <v>8397</v>
      </c>
      <c r="C26" s="3" t="s">
        <v>8398</v>
      </c>
    </row>
    <row r="27" spans="1:3" x14ac:dyDescent="0.25">
      <c r="A27" s="3">
        <v>27</v>
      </c>
      <c r="B27" s="3" t="s">
        <v>8399</v>
      </c>
      <c r="C27" s="3" t="s">
        <v>8400</v>
      </c>
    </row>
    <row r="28" spans="1:3" x14ac:dyDescent="0.25">
      <c r="A28" s="3">
        <v>28</v>
      </c>
      <c r="B28" s="3" t="s">
        <v>8401</v>
      </c>
    </row>
    <row r="29" spans="1:3" x14ac:dyDescent="0.25">
      <c r="A29" s="3">
        <v>29</v>
      </c>
      <c r="B29" s="3" t="s">
        <v>8402</v>
      </c>
      <c r="C29" s="3" t="s">
        <v>8403</v>
      </c>
    </row>
    <row r="30" spans="1:3" x14ac:dyDescent="0.25">
      <c r="A30" s="3">
        <v>30</v>
      </c>
      <c r="B30" s="3" t="s">
        <v>8404</v>
      </c>
      <c r="C30" s="3" t="s">
        <v>8405</v>
      </c>
    </row>
    <row r="31" spans="1:3" x14ac:dyDescent="0.25">
      <c r="A31" s="3">
        <v>31</v>
      </c>
      <c r="B31" s="3" t="s">
        <v>8406</v>
      </c>
      <c r="C31" s="3" t="s">
        <v>7198</v>
      </c>
    </row>
    <row r="32" spans="1:3" x14ac:dyDescent="0.25">
      <c r="A32" s="3">
        <v>32</v>
      </c>
      <c r="B32" s="3" t="s">
        <v>8407</v>
      </c>
      <c r="C32" s="3" t="s">
        <v>8408</v>
      </c>
    </row>
    <row r="33" spans="1:3" x14ac:dyDescent="0.25">
      <c r="A33" s="3">
        <v>33</v>
      </c>
      <c r="B33" s="3" t="s">
        <v>8409</v>
      </c>
      <c r="C33" s="3" t="s">
        <v>7094</v>
      </c>
    </row>
    <row r="34" spans="1:3" x14ac:dyDescent="0.25">
      <c r="A34" s="3">
        <v>34</v>
      </c>
      <c r="B34" s="3" t="s">
        <v>8410</v>
      </c>
      <c r="C34" s="3" t="s">
        <v>3859</v>
      </c>
    </row>
    <row r="35" spans="1:3" x14ac:dyDescent="0.25">
      <c r="A35" s="3">
        <v>35</v>
      </c>
      <c r="B35" s="3" t="s">
        <v>8411</v>
      </c>
      <c r="C35" s="3" t="s">
        <v>7019</v>
      </c>
    </row>
    <row r="36" spans="1:3" x14ac:dyDescent="0.25">
      <c r="A36" s="3">
        <v>36</v>
      </c>
      <c r="B36" s="3" t="s">
        <v>6868</v>
      </c>
      <c r="C36" s="3" t="s">
        <v>8412</v>
      </c>
    </row>
    <row r="37" spans="1:3" x14ac:dyDescent="0.25">
      <c r="A37" s="3">
        <v>37</v>
      </c>
      <c r="B37" s="3" t="s">
        <v>8413</v>
      </c>
      <c r="C37" s="3" t="s">
        <v>8414</v>
      </c>
    </row>
    <row r="38" spans="1:3" x14ac:dyDescent="0.25">
      <c r="A38" s="3">
        <v>38</v>
      </c>
      <c r="B38" s="3" t="s">
        <v>8415</v>
      </c>
      <c r="C38" s="3">
        <v>1945</v>
      </c>
    </row>
    <row r="39" spans="1:3" x14ac:dyDescent="0.25">
      <c r="A39" s="3">
        <v>39</v>
      </c>
      <c r="B39" s="3" t="s">
        <v>8416</v>
      </c>
      <c r="C39" s="3" t="s">
        <v>7706</v>
      </c>
    </row>
    <row r="40" spans="1:3" x14ac:dyDescent="0.25">
      <c r="A40" s="3">
        <v>40</v>
      </c>
      <c r="B40" s="3" t="s">
        <v>8417</v>
      </c>
      <c r="C40" s="3" t="s">
        <v>8418</v>
      </c>
    </row>
    <row r="41" spans="1:3" x14ac:dyDescent="0.25">
      <c r="A41" s="3">
        <v>41</v>
      </c>
      <c r="B41" s="3" t="s">
        <v>8419</v>
      </c>
      <c r="C41" s="3" t="s">
        <v>5045</v>
      </c>
    </row>
    <row r="42" spans="1:3" x14ac:dyDescent="0.25">
      <c r="A42" s="3">
        <v>42</v>
      </c>
      <c r="B42" s="3" t="s">
        <v>4455</v>
      </c>
    </row>
    <row r="43" spans="1:3" x14ac:dyDescent="0.25">
      <c r="A43" s="3">
        <v>43</v>
      </c>
      <c r="B43" s="3" t="s">
        <v>515</v>
      </c>
      <c r="C43" s="3" t="s">
        <v>8420</v>
      </c>
    </row>
    <row r="44" spans="1:3" x14ac:dyDescent="0.25">
      <c r="A44" s="3">
        <v>44</v>
      </c>
      <c r="B44" s="3" t="s">
        <v>8421</v>
      </c>
      <c r="C44" s="3" t="s">
        <v>8422</v>
      </c>
    </row>
    <row r="45" spans="1:3" x14ac:dyDescent="0.25">
      <c r="A45" s="3">
        <v>45</v>
      </c>
      <c r="B45" s="3" t="s">
        <v>8423</v>
      </c>
      <c r="C45" s="3" t="s">
        <v>8424</v>
      </c>
    </row>
    <row r="46" spans="1:3" x14ac:dyDescent="0.25">
      <c r="A46" s="3">
        <v>46</v>
      </c>
      <c r="B46" s="3" t="s">
        <v>8425</v>
      </c>
      <c r="C46" s="3" t="s">
        <v>4382</v>
      </c>
    </row>
    <row r="47" spans="1:3" x14ac:dyDescent="0.25">
      <c r="A47" s="3">
        <v>47</v>
      </c>
      <c r="B47" s="3" t="s">
        <v>8426</v>
      </c>
      <c r="C47" s="3" t="s">
        <v>8427</v>
      </c>
    </row>
    <row r="48" spans="1:3" x14ac:dyDescent="0.25">
      <c r="A48" s="3">
        <v>48</v>
      </c>
      <c r="B48" s="3" t="s">
        <v>8428</v>
      </c>
      <c r="C48" s="3" t="s">
        <v>8429</v>
      </c>
    </row>
    <row r="49" spans="1:3" x14ac:dyDescent="0.25">
      <c r="A49" s="3">
        <v>49</v>
      </c>
      <c r="B49" s="3" t="s">
        <v>8430</v>
      </c>
      <c r="C49" s="3" t="s">
        <v>8431</v>
      </c>
    </row>
    <row r="50" spans="1:3" x14ac:dyDescent="0.25">
      <c r="A50" s="3">
        <v>50</v>
      </c>
      <c r="B50" s="3" t="s">
        <v>8432</v>
      </c>
      <c r="C50" s="3" t="s">
        <v>8073</v>
      </c>
    </row>
    <row r="51" spans="1:3" x14ac:dyDescent="0.25">
      <c r="A51" s="3">
        <v>51</v>
      </c>
      <c r="B51" s="3" t="s">
        <v>8433</v>
      </c>
      <c r="C51" s="3" t="s">
        <v>8434</v>
      </c>
    </row>
    <row r="52" spans="1:3" x14ac:dyDescent="0.25">
      <c r="A52" s="3">
        <v>52</v>
      </c>
      <c r="B52" s="3" t="s">
        <v>8419</v>
      </c>
      <c r="C52" s="3" t="s">
        <v>5045</v>
      </c>
    </row>
    <row r="53" spans="1:3" x14ac:dyDescent="0.25">
      <c r="A53" s="3">
        <v>53</v>
      </c>
      <c r="B53" s="3" t="s">
        <v>8426</v>
      </c>
      <c r="C53" s="3" t="s">
        <v>8427</v>
      </c>
    </row>
    <row r="54" spans="1:3" x14ac:dyDescent="0.25">
      <c r="A54" s="3">
        <v>54</v>
      </c>
      <c r="B54" s="3" t="s">
        <v>8435</v>
      </c>
      <c r="C54" s="3" t="s">
        <v>8436</v>
      </c>
    </row>
    <row r="55" spans="1:3" x14ac:dyDescent="0.25">
      <c r="A55" s="3">
        <v>56</v>
      </c>
      <c r="B55" s="25">
        <v>45717</v>
      </c>
    </row>
    <row r="56" spans="1:3" x14ac:dyDescent="0.25">
      <c r="A56" s="3">
        <v>57</v>
      </c>
      <c r="B56" s="3" t="s">
        <v>8437</v>
      </c>
      <c r="C56" s="3" t="s">
        <v>3647</v>
      </c>
    </row>
    <row r="57" spans="1:3" x14ac:dyDescent="0.25">
      <c r="A57" s="3">
        <v>58</v>
      </c>
      <c r="B57" s="3" t="s">
        <v>8438</v>
      </c>
      <c r="C57" s="3" t="s">
        <v>6605</v>
      </c>
    </row>
    <row r="58" spans="1:3" x14ac:dyDescent="0.25">
      <c r="A58" s="3">
        <v>59</v>
      </c>
      <c r="B58" s="3" t="s">
        <v>8439</v>
      </c>
      <c r="C58" s="3" t="s">
        <v>7376</v>
      </c>
    </row>
    <row r="59" spans="1:3" x14ac:dyDescent="0.25">
      <c r="A59" s="3">
        <v>60</v>
      </c>
      <c r="B59" s="3" t="s">
        <v>8440</v>
      </c>
      <c r="C59" s="3" t="s">
        <v>8303</v>
      </c>
    </row>
    <row r="60" spans="1:3" x14ac:dyDescent="0.25">
      <c r="A60" s="3">
        <v>61</v>
      </c>
      <c r="B60" s="3" t="s">
        <v>8441</v>
      </c>
      <c r="C60" s="3" t="s">
        <v>6161</v>
      </c>
    </row>
    <row r="61" spans="1:3" x14ac:dyDescent="0.25">
      <c r="A61" s="3">
        <v>62</v>
      </c>
      <c r="B61" s="3" t="s">
        <v>8442</v>
      </c>
      <c r="C61" s="3" t="s">
        <v>8443</v>
      </c>
    </row>
    <row r="62" spans="1:3" x14ac:dyDescent="0.25">
      <c r="A62" s="3">
        <v>63</v>
      </c>
      <c r="B62" s="3" t="s">
        <v>3113</v>
      </c>
      <c r="C62" s="3" t="s">
        <v>6503</v>
      </c>
    </row>
    <row r="63" spans="1:3" x14ac:dyDescent="0.25">
      <c r="A63" s="3">
        <v>64</v>
      </c>
      <c r="B63" s="3" t="s">
        <v>8444</v>
      </c>
      <c r="C63" s="3" t="s">
        <v>4513</v>
      </c>
    </row>
    <row r="64" spans="1:3" x14ac:dyDescent="0.25">
      <c r="A64" s="3">
        <v>65</v>
      </c>
      <c r="B64" s="3" t="s">
        <v>8445</v>
      </c>
      <c r="C64" s="3" t="s">
        <v>8446</v>
      </c>
    </row>
    <row r="65" spans="1:3" x14ac:dyDescent="0.25">
      <c r="A65" s="3">
        <v>66</v>
      </c>
      <c r="B65" s="3" t="s">
        <v>8447</v>
      </c>
      <c r="C65" s="3" t="s">
        <v>6678</v>
      </c>
    </row>
    <row r="66" spans="1:3" x14ac:dyDescent="0.25">
      <c r="A66" s="3">
        <v>67</v>
      </c>
      <c r="B66" s="3" t="s">
        <v>8448</v>
      </c>
      <c r="C66" s="3" t="s">
        <v>5366</v>
      </c>
    </row>
    <row r="67" spans="1:3" x14ac:dyDescent="0.25">
      <c r="A67" s="3">
        <v>68</v>
      </c>
      <c r="B67" s="3">
        <v>1.2</v>
      </c>
    </row>
    <row r="68" spans="1:3" x14ac:dyDescent="0.25">
      <c r="A68" s="3">
        <v>69</v>
      </c>
      <c r="B68" s="3" t="s">
        <v>8449</v>
      </c>
      <c r="C68" s="3" t="s">
        <v>8450</v>
      </c>
    </row>
    <row r="69" spans="1:3" x14ac:dyDescent="0.25">
      <c r="A69" s="3">
        <v>70</v>
      </c>
      <c r="B69" s="3" t="s">
        <v>8451</v>
      </c>
      <c r="C69" s="3" t="s">
        <v>3553</v>
      </c>
    </row>
    <row r="70" spans="1:3" x14ac:dyDescent="0.25">
      <c r="A70" s="3">
        <v>71</v>
      </c>
      <c r="B70" s="3" t="s">
        <v>8452</v>
      </c>
      <c r="C70" s="3" t="s">
        <v>8453</v>
      </c>
    </row>
    <row r="71" spans="1:3" x14ac:dyDescent="0.25">
      <c r="A71" s="3">
        <v>72</v>
      </c>
      <c r="B71" s="3">
        <v>1.2</v>
      </c>
    </row>
    <row r="72" spans="1:3" x14ac:dyDescent="0.25">
      <c r="A72" s="3">
        <v>73</v>
      </c>
      <c r="B72" s="3" t="s">
        <v>8454</v>
      </c>
      <c r="C72" s="3" t="s">
        <v>7580</v>
      </c>
    </row>
    <row r="73" spans="1:3" x14ac:dyDescent="0.25">
      <c r="A73" s="3">
        <v>74</v>
      </c>
      <c r="B73" s="3" t="s">
        <v>8455</v>
      </c>
      <c r="C73" s="3" t="s">
        <v>8456</v>
      </c>
    </row>
    <row r="74" spans="1:3" x14ac:dyDescent="0.25">
      <c r="A74" s="3">
        <v>75</v>
      </c>
      <c r="B74" s="3" t="s">
        <v>8457</v>
      </c>
      <c r="C74" s="3" t="s">
        <v>7263</v>
      </c>
    </row>
    <row r="75" spans="1:3" x14ac:dyDescent="0.25">
      <c r="A75" s="3">
        <v>76</v>
      </c>
      <c r="B75" s="3" t="s">
        <v>8458</v>
      </c>
    </row>
    <row r="76" spans="1:3" x14ac:dyDescent="0.25">
      <c r="A76" s="3">
        <v>77</v>
      </c>
      <c r="B76" s="3" t="s">
        <v>8459</v>
      </c>
      <c r="C76" s="3" t="s">
        <v>2791</v>
      </c>
    </row>
    <row r="77" spans="1:3" x14ac:dyDescent="0.25">
      <c r="A77" s="3">
        <v>78</v>
      </c>
      <c r="B77" s="3" t="s">
        <v>8460</v>
      </c>
      <c r="C77" s="3" t="s">
        <v>6308</v>
      </c>
    </row>
    <row r="78" spans="1:3" x14ac:dyDescent="0.25">
      <c r="A78" s="3">
        <v>79</v>
      </c>
      <c r="B78" s="3" t="s">
        <v>8461</v>
      </c>
      <c r="C78" s="3" t="s">
        <v>7061</v>
      </c>
    </row>
    <row r="79" spans="1:3" x14ac:dyDescent="0.25">
      <c r="A79" s="3">
        <v>80</v>
      </c>
      <c r="B79" s="3" t="s">
        <v>8462</v>
      </c>
      <c r="C79" s="3" t="s">
        <v>8348</v>
      </c>
    </row>
    <row r="80" spans="1:3" x14ac:dyDescent="0.25">
      <c r="A80" s="3">
        <v>81</v>
      </c>
      <c r="B80" s="3" t="s">
        <v>8463</v>
      </c>
      <c r="C80" s="3" t="s">
        <v>7432</v>
      </c>
    </row>
    <row r="81" spans="1:3" x14ac:dyDescent="0.25">
      <c r="A81" s="3">
        <v>82</v>
      </c>
      <c r="B81" s="3" t="s">
        <v>8464</v>
      </c>
      <c r="C81" s="3" t="s">
        <v>8465</v>
      </c>
    </row>
    <row r="82" spans="1:3" x14ac:dyDescent="0.25">
      <c r="A82" s="3">
        <v>83</v>
      </c>
      <c r="B82" s="3" t="s">
        <v>8466</v>
      </c>
      <c r="C82" s="3" t="s">
        <v>3191</v>
      </c>
    </row>
    <row r="83" spans="1:3" x14ac:dyDescent="0.25">
      <c r="A83" s="3">
        <v>84</v>
      </c>
      <c r="B83" s="3" t="s">
        <v>8467</v>
      </c>
      <c r="C83" s="3">
        <v>1969</v>
      </c>
    </row>
    <row r="84" spans="1:3" x14ac:dyDescent="0.25">
      <c r="A84" s="3">
        <v>85</v>
      </c>
      <c r="B84" s="3" t="s">
        <v>8468</v>
      </c>
      <c r="C84" s="3" t="s">
        <v>8469</v>
      </c>
    </row>
    <row r="85" spans="1:3" x14ac:dyDescent="0.25">
      <c r="A85" s="3">
        <v>86</v>
      </c>
      <c r="B85" s="3" t="s">
        <v>8470</v>
      </c>
      <c r="C85" s="3" t="s">
        <v>4466</v>
      </c>
    </row>
    <row r="86" spans="1:3" x14ac:dyDescent="0.25">
      <c r="A86" s="3">
        <v>87</v>
      </c>
      <c r="B86" s="3" t="s">
        <v>8471</v>
      </c>
      <c r="C86" s="3" t="s">
        <v>6680</v>
      </c>
    </row>
    <row r="87" spans="1:3" x14ac:dyDescent="0.25">
      <c r="A87" s="3">
        <v>88</v>
      </c>
      <c r="B87" s="3" t="s">
        <v>8472</v>
      </c>
      <c r="C87" s="3" t="s">
        <v>8473</v>
      </c>
    </row>
    <row r="88" spans="1:3" x14ac:dyDescent="0.25">
      <c r="A88" s="3">
        <v>89</v>
      </c>
      <c r="B88" s="3" t="s">
        <v>8474</v>
      </c>
      <c r="C88" s="3" t="s">
        <v>8475</v>
      </c>
    </row>
    <row r="89" spans="1:3" x14ac:dyDescent="0.25">
      <c r="A89" s="3">
        <v>90</v>
      </c>
      <c r="B89" s="3" t="s">
        <v>8476</v>
      </c>
      <c r="C89" s="3">
        <v>1967</v>
      </c>
    </row>
    <row r="90" spans="1:3" x14ac:dyDescent="0.25">
      <c r="A90" s="3">
        <v>91</v>
      </c>
      <c r="B90" s="3" t="s">
        <v>8477</v>
      </c>
      <c r="C90" s="3" t="s">
        <v>5153</v>
      </c>
    </row>
    <row r="91" spans="1:3" x14ac:dyDescent="0.25">
      <c r="A91" s="3">
        <v>92</v>
      </c>
      <c r="B91" s="3" t="s">
        <v>8478</v>
      </c>
      <c r="C91" s="3" t="s">
        <v>4142</v>
      </c>
    </row>
    <row r="92" spans="1:3" x14ac:dyDescent="0.25">
      <c r="A92" s="3">
        <v>93</v>
      </c>
      <c r="B92" s="3" t="s">
        <v>8479</v>
      </c>
      <c r="C92" s="3" t="s">
        <v>8480</v>
      </c>
    </row>
    <row r="93" spans="1:3" x14ac:dyDescent="0.25">
      <c r="A93" s="3">
        <v>94</v>
      </c>
      <c r="B93" s="3" t="s">
        <v>8481</v>
      </c>
      <c r="C93" s="3" t="s">
        <v>7877</v>
      </c>
    </row>
    <row r="94" spans="1:3" x14ac:dyDescent="0.25">
      <c r="A94" s="3">
        <v>95</v>
      </c>
      <c r="B94" s="3">
        <v>1</v>
      </c>
    </row>
    <row r="95" spans="1:3" x14ac:dyDescent="0.25">
      <c r="A95" s="3">
        <v>96</v>
      </c>
      <c r="B95" s="3" t="s">
        <v>8482</v>
      </c>
      <c r="C95" s="3" t="s">
        <v>8483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>
    <outlinePr summaryBelow="0" summaryRight="0"/>
  </sheetPr>
  <dimension ref="A1:H110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8.85546875" customWidth="1"/>
    <col min="2" max="2" width="24.42578125" customWidth="1"/>
  </cols>
  <sheetData>
    <row r="1" spans="1:8" x14ac:dyDescent="0.25">
      <c r="A1" s="3">
        <v>1</v>
      </c>
      <c r="B1" s="3" t="s">
        <v>8484</v>
      </c>
      <c r="H1">
        <f>COUNT(A:A)</f>
        <v>110</v>
      </c>
    </row>
    <row r="2" spans="1:8" x14ac:dyDescent="0.25">
      <c r="A2" s="3">
        <v>2</v>
      </c>
      <c r="B2" s="3" t="s">
        <v>8485</v>
      </c>
      <c r="C2" s="3" t="s">
        <v>8486</v>
      </c>
    </row>
    <row r="3" spans="1:8" x14ac:dyDescent="0.25">
      <c r="A3" s="3">
        <v>3</v>
      </c>
      <c r="B3" s="3" t="s">
        <v>8487</v>
      </c>
    </row>
    <row r="4" spans="1:8" x14ac:dyDescent="0.25">
      <c r="A4" s="3">
        <v>4</v>
      </c>
      <c r="B4" s="3" t="s">
        <v>8488</v>
      </c>
      <c r="C4" s="3" t="s">
        <v>2901</v>
      </c>
    </row>
    <row r="5" spans="1:8" x14ac:dyDescent="0.25">
      <c r="A5" s="3">
        <v>5</v>
      </c>
      <c r="B5" s="3" t="s">
        <v>8489</v>
      </c>
      <c r="C5" s="3" t="s">
        <v>8486</v>
      </c>
    </row>
    <row r="6" spans="1:8" x14ac:dyDescent="0.25">
      <c r="A6" s="3">
        <v>6</v>
      </c>
      <c r="B6" s="3" t="s">
        <v>8490</v>
      </c>
    </row>
    <row r="7" spans="1:8" x14ac:dyDescent="0.25">
      <c r="A7" s="3">
        <v>7</v>
      </c>
      <c r="B7" s="3" t="s">
        <v>8491</v>
      </c>
      <c r="C7" s="3" t="s">
        <v>5027</v>
      </c>
    </row>
    <row r="8" spans="1:8" x14ac:dyDescent="0.25">
      <c r="A8" s="3">
        <v>8</v>
      </c>
      <c r="B8" s="3" t="s">
        <v>8492</v>
      </c>
      <c r="C8" s="3" t="s">
        <v>8493</v>
      </c>
    </row>
    <row r="9" spans="1:8" x14ac:dyDescent="0.25">
      <c r="A9" s="3">
        <v>9</v>
      </c>
      <c r="B9" s="3" t="s">
        <v>8494</v>
      </c>
      <c r="C9" s="3" t="s">
        <v>8495</v>
      </c>
    </row>
    <row r="10" spans="1:8" x14ac:dyDescent="0.25">
      <c r="A10" s="3">
        <v>10</v>
      </c>
      <c r="B10" s="3" t="s">
        <v>8496</v>
      </c>
      <c r="C10" s="3" t="s">
        <v>8179</v>
      </c>
    </row>
    <row r="11" spans="1:8" x14ac:dyDescent="0.25">
      <c r="A11" s="3">
        <v>11</v>
      </c>
      <c r="B11" s="3" t="s">
        <v>8497</v>
      </c>
      <c r="C11" s="3">
        <v>1967</v>
      </c>
    </row>
    <row r="12" spans="1:8" x14ac:dyDescent="0.25">
      <c r="A12" s="3">
        <v>12</v>
      </c>
      <c r="B12" s="3" t="s">
        <v>8498</v>
      </c>
    </row>
    <row r="13" spans="1:8" x14ac:dyDescent="0.25">
      <c r="A13" s="3">
        <v>13</v>
      </c>
      <c r="B13" s="3" t="s">
        <v>8499</v>
      </c>
      <c r="C13" s="3" t="s">
        <v>8500</v>
      </c>
    </row>
    <row r="14" spans="1:8" x14ac:dyDescent="0.25">
      <c r="A14" s="3">
        <v>14</v>
      </c>
      <c r="B14" s="3" t="s">
        <v>8501</v>
      </c>
      <c r="C14" s="3" t="s">
        <v>8502</v>
      </c>
    </row>
    <row r="15" spans="1:8" x14ac:dyDescent="0.25">
      <c r="A15" s="3">
        <v>15</v>
      </c>
      <c r="B15" s="3" t="s">
        <v>8503</v>
      </c>
    </row>
    <row r="16" spans="1:8" x14ac:dyDescent="0.25">
      <c r="A16" s="3">
        <v>16</v>
      </c>
      <c r="B16" s="3" t="s">
        <v>8504</v>
      </c>
      <c r="C16" s="3">
        <v>1974</v>
      </c>
    </row>
    <row r="17" spans="1:3" x14ac:dyDescent="0.25">
      <c r="A17" s="3">
        <v>17</v>
      </c>
      <c r="B17" s="3" t="s">
        <v>8505</v>
      </c>
      <c r="C17" s="3">
        <v>1941</v>
      </c>
    </row>
    <row r="18" spans="1:3" x14ac:dyDescent="0.25">
      <c r="A18" s="3">
        <v>18</v>
      </c>
      <c r="B18" s="3" t="s">
        <v>8506</v>
      </c>
      <c r="C18" s="3" t="s">
        <v>4262</v>
      </c>
    </row>
    <row r="19" spans="1:3" x14ac:dyDescent="0.25">
      <c r="A19" s="3">
        <v>19</v>
      </c>
      <c r="B19" s="3" t="s">
        <v>8507</v>
      </c>
      <c r="C19" s="3" t="s">
        <v>8508</v>
      </c>
    </row>
    <row r="20" spans="1:3" x14ac:dyDescent="0.25">
      <c r="A20" s="3">
        <v>20</v>
      </c>
      <c r="B20" s="3" t="s">
        <v>8509</v>
      </c>
      <c r="C20" s="3" t="s">
        <v>8510</v>
      </c>
    </row>
    <row r="21" spans="1:3" x14ac:dyDescent="0.25">
      <c r="A21" s="3">
        <v>21</v>
      </c>
      <c r="B21" s="3" t="s">
        <v>8511</v>
      </c>
      <c r="C21" s="3" t="s">
        <v>3882</v>
      </c>
    </row>
    <row r="22" spans="1:3" x14ac:dyDescent="0.25">
      <c r="A22" s="3">
        <v>22</v>
      </c>
      <c r="B22" s="3" t="s">
        <v>8512</v>
      </c>
      <c r="C22" s="3" t="s">
        <v>8513</v>
      </c>
    </row>
    <row r="23" spans="1:3" x14ac:dyDescent="0.25">
      <c r="A23" s="3">
        <v>23</v>
      </c>
      <c r="B23" s="3" t="s">
        <v>8514</v>
      </c>
      <c r="C23" s="3" t="s">
        <v>3120</v>
      </c>
    </row>
    <row r="24" spans="1:3" x14ac:dyDescent="0.25">
      <c r="A24" s="3">
        <v>24</v>
      </c>
      <c r="B24" s="3" t="s">
        <v>8515</v>
      </c>
      <c r="C24" s="3" t="s">
        <v>3456</v>
      </c>
    </row>
    <row r="25" spans="1:3" x14ac:dyDescent="0.25">
      <c r="A25" s="3">
        <v>25</v>
      </c>
      <c r="B25" s="3" t="s">
        <v>8516</v>
      </c>
      <c r="C25" s="3" t="s">
        <v>8517</v>
      </c>
    </row>
    <row r="26" spans="1:3" x14ac:dyDescent="0.25">
      <c r="A26" s="3">
        <v>26</v>
      </c>
      <c r="B26" s="3" t="s">
        <v>8518</v>
      </c>
      <c r="C26" s="3" t="s">
        <v>4543</v>
      </c>
    </row>
    <row r="27" spans="1:3" x14ac:dyDescent="0.25">
      <c r="A27" s="3">
        <v>27</v>
      </c>
      <c r="B27" s="3" t="s">
        <v>8519</v>
      </c>
      <c r="C27" s="3" t="s">
        <v>4513</v>
      </c>
    </row>
    <row r="28" spans="1:3" x14ac:dyDescent="0.25">
      <c r="A28" s="3">
        <v>28</v>
      </c>
      <c r="B28" s="3" t="s">
        <v>8520</v>
      </c>
      <c r="C28" s="3" t="s">
        <v>8521</v>
      </c>
    </row>
    <row r="29" spans="1:3" x14ac:dyDescent="0.25">
      <c r="A29" s="3">
        <v>29</v>
      </c>
      <c r="B29" s="3" t="s">
        <v>8522</v>
      </c>
      <c r="C29" s="3" t="s">
        <v>5386</v>
      </c>
    </row>
    <row r="30" spans="1:3" x14ac:dyDescent="0.25">
      <c r="A30" s="3">
        <v>30</v>
      </c>
      <c r="B30" s="3" t="s">
        <v>8523</v>
      </c>
      <c r="C30" s="3" t="s">
        <v>8166</v>
      </c>
    </row>
    <row r="31" spans="1:3" x14ac:dyDescent="0.25">
      <c r="A31" s="3">
        <v>31</v>
      </c>
      <c r="B31" s="3" t="s">
        <v>8522</v>
      </c>
      <c r="C31" s="3" t="s">
        <v>5386</v>
      </c>
    </row>
    <row r="32" spans="1:3" x14ac:dyDescent="0.25">
      <c r="A32" s="3">
        <v>32</v>
      </c>
      <c r="B32" s="3" t="s">
        <v>8520</v>
      </c>
      <c r="C32" s="3" t="s">
        <v>8521</v>
      </c>
    </row>
    <row r="33" spans="1:3" x14ac:dyDescent="0.25">
      <c r="A33" s="3">
        <v>33</v>
      </c>
      <c r="B33" s="3" t="s">
        <v>8524</v>
      </c>
      <c r="C33" s="3" t="s">
        <v>6281</v>
      </c>
    </row>
    <row r="34" spans="1:3" x14ac:dyDescent="0.25">
      <c r="A34" s="3">
        <v>34</v>
      </c>
      <c r="B34" s="3" t="s">
        <v>8525</v>
      </c>
      <c r="C34" s="3" t="s">
        <v>8526</v>
      </c>
    </row>
    <row r="35" spans="1:3" x14ac:dyDescent="0.25">
      <c r="A35" s="3">
        <v>35</v>
      </c>
      <c r="B35" s="3" t="s">
        <v>3028</v>
      </c>
    </row>
    <row r="36" spans="1:3" x14ac:dyDescent="0.25">
      <c r="A36" s="3">
        <v>36</v>
      </c>
      <c r="B36" s="3" t="s">
        <v>8527</v>
      </c>
      <c r="C36" s="3" t="s">
        <v>6517</v>
      </c>
    </row>
    <row r="37" spans="1:3" x14ac:dyDescent="0.25">
      <c r="A37" s="3">
        <v>37</v>
      </c>
      <c r="B37" s="3" t="s">
        <v>8528</v>
      </c>
      <c r="C37" s="3" t="s">
        <v>8529</v>
      </c>
    </row>
    <row r="38" spans="1:3" x14ac:dyDescent="0.25">
      <c r="A38" s="3">
        <v>38</v>
      </c>
      <c r="B38" s="3" t="s">
        <v>8530</v>
      </c>
      <c r="C38" s="3">
        <v>1913</v>
      </c>
    </row>
    <row r="39" spans="1:3" x14ac:dyDescent="0.25">
      <c r="A39" s="3">
        <v>39</v>
      </c>
      <c r="B39" s="3" t="s">
        <v>8531</v>
      </c>
      <c r="C39" s="3" t="s">
        <v>7453</v>
      </c>
    </row>
    <row r="40" spans="1:3" x14ac:dyDescent="0.25">
      <c r="A40" s="3">
        <v>40</v>
      </c>
      <c r="B40" s="3" t="s">
        <v>8532</v>
      </c>
      <c r="C40" s="3" t="s">
        <v>8533</v>
      </c>
    </row>
    <row r="41" spans="1:3" x14ac:dyDescent="0.25">
      <c r="A41" s="3">
        <v>41</v>
      </c>
      <c r="B41" s="3" t="s">
        <v>8534</v>
      </c>
      <c r="C41" s="3" t="s">
        <v>8264</v>
      </c>
    </row>
    <row r="42" spans="1:3" x14ac:dyDescent="0.25">
      <c r="A42" s="3">
        <v>42</v>
      </c>
      <c r="B42" s="3" t="s">
        <v>8535</v>
      </c>
      <c r="C42" s="3" t="s">
        <v>8536</v>
      </c>
    </row>
    <row r="43" spans="1:3" x14ac:dyDescent="0.25">
      <c r="A43" s="3">
        <v>43</v>
      </c>
      <c r="B43" s="3" t="s">
        <v>8537</v>
      </c>
      <c r="C43" s="3" t="s">
        <v>8538</v>
      </c>
    </row>
    <row r="44" spans="1:3" x14ac:dyDescent="0.25">
      <c r="A44" s="3">
        <v>44</v>
      </c>
      <c r="B44" s="3" t="s">
        <v>8539</v>
      </c>
      <c r="C44" s="3">
        <v>1907</v>
      </c>
    </row>
    <row r="45" spans="1:3" x14ac:dyDescent="0.25">
      <c r="A45" s="3">
        <v>45</v>
      </c>
      <c r="B45" s="3" t="s">
        <v>8540</v>
      </c>
      <c r="C45" s="3" t="s">
        <v>5364</v>
      </c>
    </row>
    <row r="46" spans="1:3" x14ac:dyDescent="0.25">
      <c r="A46" s="3">
        <v>46</v>
      </c>
      <c r="B46" s="3" t="s">
        <v>8541</v>
      </c>
      <c r="C46" s="3" t="s">
        <v>8542</v>
      </c>
    </row>
    <row r="47" spans="1:3" x14ac:dyDescent="0.25">
      <c r="A47" s="3">
        <v>47</v>
      </c>
      <c r="B47" s="3" t="s">
        <v>8543</v>
      </c>
      <c r="C47" s="3" t="s">
        <v>8544</v>
      </c>
    </row>
    <row r="48" spans="1:3" x14ac:dyDescent="0.25">
      <c r="A48" s="3">
        <v>48</v>
      </c>
      <c r="B48" s="3" t="s">
        <v>8545</v>
      </c>
      <c r="C48" s="3" t="s">
        <v>6570</v>
      </c>
    </row>
    <row r="49" spans="1:3" x14ac:dyDescent="0.25">
      <c r="A49" s="3">
        <v>49</v>
      </c>
      <c r="B49" s="3" t="s">
        <v>8546</v>
      </c>
      <c r="C49" s="3" t="s">
        <v>6490</v>
      </c>
    </row>
    <row r="50" spans="1:3" x14ac:dyDescent="0.25">
      <c r="A50" s="3">
        <v>50</v>
      </c>
      <c r="B50" s="3" t="s">
        <v>8547</v>
      </c>
      <c r="C50" s="3" t="s">
        <v>8548</v>
      </c>
    </row>
    <row r="51" spans="1:3" x14ac:dyDescent="0.25">
      <c r="A51" s="3">
        <v>51</v>
      </c>
      <c r="B51" s="3" t="s">
        <v>8549</v>
      </c>
      <c r="C51" s="3" t="s">
        <v>6433</v>
      </c>
    </row>
    <row r="52" spans="1:3" x14ac:dyDescent="0.25">
      <c r="A52" s="3">
        <v>52</v>
      </c>
      <c r="B52" s="3" t="s">
        <v>8550</v>
      </c>
      <c r="C52" s="3" t="s">
        <v>8551</v>
      </c>
    </row>
    <row r="53" spans="1:3" x14ac:dyDescent="0.25">
      <c r="A53" s="3">
        <v>53</v>
      </c>
      <c r="B53" s="3" t="s">
        <v>8552</v>
      </c>
      <c r="C53" s="3" t="s">
        <v>8553</v>
      </c>
    </row>
    <row r="54" spans="1:3" x14ac:dyDescent="0.25">
      <c r="A54" s="3">
        <v>54</v>
      </c>
      <c r="B54" s="3" t="s">
        <v>8554</v>
      </c>
      <c r="C54" s="3" t="s">
        <v>8555</v>
      </c>
    </row>
    <row r="55" spans="1:3" x14ac:dyDescent="0.25">
      <c r="A55" s="3">
        <v>55</v>
      </c>
      <c r="B55" s="3" t="s">
        <v>8556</v>
      </c>
      <c r="C55" s="3" t="s">
        <v>8553</v>
      </c>
    </row>
    <row r="56" spans="1:3" x14ac:dyDescent="0.25">
      <c r="A56" s="3">
        <v>56</v>
      </c>
      <c r="B56" s="3" t="s">
        <v>8557</v>
      </c>
      <c r="C56" s="3" t="s">
        <v>5276</v>
      </c>
    </row>
    <row r="57" spans="1:3" x14ac:dyDescent="0.25">
      <c r="A57" s="3">
        <v>57</v>
      </c>
      <c r="B57" s="3" t="s">
        <v>8558</v>
      </c>
      <c r="C57" s="3" t="s">
        <v>3275</v>
      </c>
    </row>
    <row r="58" spans="1:3" x14ac:dyDescent="0.25">
      <c r="A58" s="3">
        <v>58</v>
      </c>
      <c r="B58" s="3" t="s">
        <v>8559</v>
      </c>
      <c r="C58" s="3" t="s">
        <v>8560</v>
      </c>
    </row>
    <row r="59" spans="1:3" x14ac:dyDescent="0.25">
      <c r="A59" s="3">
        <v>59</v>
      </c>
      <c r="B59" s="3" t="s">
        <v>8561</v>
      </c>
      <c r="C59" s="3" t="s">
        <v>6103</v>
      </c>
    </row>
    <row r="60" spans="1:3" x14ac:dyDescent="0.25">
      <c r="A60" s="3">
        <v>60</v>
      </c>
      <c r="B60" s="3" t="s">
        <v>8562</v>
      </c>
      <c r="C60" s="3" t="s">
        <v>2913</v>
      </c>
    </row>
    <row r="61" spans="1:3" x14ac:dyDescent="0.25">
      <c r="A61" s="3">
        <v>61</v>
      </c>
      <c r="B61" s="3" t="s">
        <v>8563</v>
      </c>
      <c r="C61" s="3" t="s">
        <v>8564</v>
      </c>
    </row>
    <row r="62" spans="1:3" x14ac:dyDescent="0.25">
      <c r="A62" s="3">
        <v>62</v>
      </c>
      <c r="B62" s="3" t="s">
        <v>8565</v>
      </c>
      <c r="C62" s="3" t="s">
        <v>8566</v>
      </c>
    </row>
    <row r="63" spans="1:3" x14ac:dyDescent="0.25">
      <c r="A63" s="3">
        <v>63</v>
      </c>
      <c r="B63" s="3" t="s">
        <v>8567</v>
      </c>
      <c r="C63" s="3" t="s">
        <v>8568</v>
      </c>
    </row>
    <row r="64" spans="1:3" x14ac:dyDescent="0.25">
      <c r="A64" s="3">
        <v>64</v>
      </c>
      <c r="B64" s="3" t="s">
        <v>8569</v>
      </c>
      <c r="C64" s="3" t="s">
        <v>5035</v>
      </c>
    </row>
    <row r="65" spans="1:3" x14ac:dyDescent="0.25">
      <c r="A65" s="3">
        <v>65</v>
      </c>
      <c r="B65" s="3" t="s">
        <v>8570</v>
      </c>
      <c r="C65" s="3" t="s">
        <v>2878</v>
      </c>
    </row>
    <row r="66" spans="1:3" x14ac:dyDescent="0.25">
      <c r="A66" s="3">
        <v>66</v>
      </c>
      <c r="B66" s="3" t="s">
        <v>8571</v>
      </c>
      <c r="C66" s="3" t="s">
        <v>8572</v>
      </c>
    </row>
    <row r="67" spans="1:3" x14ac:dyDescent="0.25">
      <c r="A67" s="3">
        <v>67</v>
      </c>
      <c r="B67" s="3" t="s">
        <v>8573</v>
      </c>
      <c r="C67" s="3" t="s">
        <v>8574</v>
      </c>
    </row>
    <row r="68" spans="1:3" x14ac:dyDescent="0.25">
      <c r="A68" s="3">
        <v>68</v>
      </c>
      <c r="B68" s="3" t="s">
        <v>8575</v>
      </c>
      <c r="C68" s="3" t="s">
        <v>8576</v>
      </c>
    </row>
    <row r="69" spans="1:3" x14ac:dyDescent="0.25">
      <c r="A69" s="3">
        <v>69</v>
      </c>
      <c r="B69" s="3" t="s">
        <v>8577</v>
      </c>
      <c r="C69" s="3" t="s">
        <v>8578</v>
      </c>
    </row>
    <row r="70" spans="1:3" x14ac:dyDescent="0.25">
      <c r="A70" s="3">
        <v>70</v>
      </c>
      <c r="B70" s="3" t="s">
        <v>8579</v>
      </c>
      <c r="C70" s="3" t="s">
        <v>4037</v>
      </c>
    </row>
    <row r="71" spans="1:3" x14ac:dyDescent="0.25">
      <c r="A71" s="3">
        <v>71</v>
      </c>
      <c r="B71" s="3" t="s">
        <v>8580</v>
      </c>
      <c r="C71" s="3">
        <v>1945</v>
      </c>
    </row>
    <row r="72" spans="1:3" x14ac:dyDescent="0.25">
      <c r="A72" s="3">
        <v>72</v>
      </c>
      <c r="B72" s="3" t="s">
        <v>8581</v>
      </c>
    </row>
    <row r="73" spans="1:3" x14ac:dyDescent="0.25">
      <c r="A73" s="3">
        <v>73</v>
      </c>
      <c r="B73" s="3" t="s">
        <v>8582</v>
      </c>
      <c r="C73" s="3" t="s">
        <v>8583</v>
      </c>
    </row>
    <row r="74" spans="1:3" x14ac:dyDescent="0.25">
      <c r="A74" s="3">
        <v>74</v>
      </c>
      <c r="B74" s="3" t="s">
        <v>8584</v>
      </c>
      <c r="C74" s="3">
        <v>1946</v>
      </c>
    </row>
    <row r="75" spans="1:3" x14ac:dyDescent="0.25">
      <c r="A75" s="3">
        <v>75</v>
      </c>
      <c r="B75" s="3" t="s">
        <v>8585</v>
      </c>
      <c r="C75" s="3" t="s">
        <v>8586</v>
      </c>
    </row>
    <row r="76" spans="1:3" x14ac:dyDescent="0.25">
      <c r="A76" s="3">
        <v>76</v>
      </c>
      <c r="B76" s="3" t="s">
        <v>8587</v>
      </c>
      <c r="C76" s="3" t="s">
        <v>4796</v>
      </c>
    </row>
    <row r="77" spans="1:3" x14ac:dyDescent="0.25">
      <c r="A77" s="3">
        <v>77</v>
      </c>
      <c r="B77" s="3" t="s">
        <v>8588</v>
      </c>
      <c r="C77" s="3" t="s">
        <v>2836</v>
      </c>
    </row>
    <row r="78" spans="1:3" x14ac:dyDescent="0.25">
      <c r="A78" s="3">
        <v>78</v>
      </c>
      <c r="B78" s="3" t="s">
        <v>8589</v>
      </c>
      <c r="C78" s="3" t="s">
        <v>8590</v>
      </c>
    </row>
    <row r="79" spans="1:3" x14ac:dyDescent="0.25">
      <c r="A79" s="3">
        <v>79</v>
      </c>
      <c r="B79" s="3" t="s">
        <v>8591</v>
      </c>
      <c r="C79" s="3" t="s">
        <v>3898</v>
      </c>
    </row>
    <row r="80" spans="1:3" x14ac:dyDescent="0.25">
      <c r="A80" s="3">
        <v>80</v>
      </c>
      <c r="B80" s="3" t="s">
        <v>8592</v>
      </c>
      <c r="C80" s="3" t="s">
        <v>3003</v>
      </c>
    </row>
    <row r="81" spans="1:3" x14ac:dyDescent="0.25">
      <c r="A81" s="3">
        <v>81</v>
      </c>
      <c r="B81" s="3" t="s">
        <v>8593</v>
      </c>
      <c r="C81" s="3" t="s">
        <v>8594</v>
      </c>
    </row>
    <row r="82" spans="1:3" x14ac:dyDescent="0.25">
      <c r="A82" s="3">
        <v>82</v>
      </c>
      <c r="B82" s="3" t="s">
        <v>8595</v>
      </c>
      <c r="C82" s="3" t="s">
        <v>8596</v>
      </c>
    </row>
    <row r="83" spans="1:3" x14ac:dyDescent="0.25">
      <c r="A83" s="3">
        <v>83</v>
      </c>
      <c r="B83" s="3" t="s">
        <v>8597</v>
      </c>
      <c r="C83" s="3" t="s">
        <v>8598</v>
      </c>
    </row>
    <row r="84" spans="1:3" x14ac:dyDescent="0.25">
      <c r="A84" s="3">
        <v>84</v>
      </c>
      <c r="B84" s="3" t="s">
        <v>8599</v>
      </c>
      <c r="C84" s="3" t="s">
        <v>5812</v>
      </c>
    </row>
    <row r="85" spans="1:3" x14ac:dyDescent="0.25">
      <c r="A85" s="3">
        <v>85</v>
      </c>
      <c r="B85" s="3" t="s">
        <v>8600</v>
      </c>
      <c r="C85" s="3">
        <v>1971</v>
      </c>
    </row>
    <row r="86" spans="1:3" x14ac:dyDescent="0.25">
      <c r="A86" s="3">
        <v>86</v>
      </c>
      <c r="B86" s="3" t="s">
        <v>8601</v>
      </c>
      <c r="C86" s="3" t="s">
        <v>2793</v>
      </c>
    </row>
    <row r="87" spans="1:3" x14ac:dyDescent="0.25">
      <c r="A87" s="3">
        <v>87</v>
      </c>
      <c r="B87" s="3" t="s">
        <v>8602</v>
      </c>
      <c r="C87" s="3" t="s">
        <v>7235</v>
      </c>
    </row>
    <row r="88" spans="1:3" x14ac:dyDescent="0.25">
      <c r="A88" s="3">
        <v>88</v>
      </c>
      <c r="B88" s="3" t="s">
        <v>7526</v>
      </c>
      <c r="C88" s="3" t="s">
        <v>8603</v>
      </c>
    </row>
    <row r="89" spans="1:3" x14ac:dyDescent="0.25">
      <c r="A89" s="3">
        <v>89</v>
      </c>
      <c r="B89" s="3" t="s">
        <v>8604</v>
      </c>
      <c r="C89" s="3" t="s">
        <v>3913</v>
      </c>
    </row>
    <row r="90" spans="1:3" x14ac:dyDescent="0.25">
      <c r="A90" s="3">
        <v>90</v>
      </c>
      <c r="B90" s="3" t="s">
        <v>8605</v>
      </c>
      <c r="C90" s="3" t="s">
        <v>6769</v>
      </c>
    </row>
    <row r="91" spans="1:3" x14ac:dyDescent="0.25">
      <c r="A91" s="3">
        <v>91</v>
      </c>
      <c r="B91" s="3" t="s">
        <v>8606</v>
      </c>
      <c r="C91" s="3">
        <v>1967</v>
      </c>
    </row>
    <row r="92" spans="1:3" x14ac:dyDescent="0.25">
      <c r="A92" s="3">
        <v>92</v>
      </c>
      <c r="B92" s="3" t="s">
        <v>8607</v>
      </c>
      <c r="C92" s="3" t="s">
        <v>3719</v>
      </c>
    </row>
    <row r="93" spans="1:3" x14ac:dyDescent="0.25">
      <c r="A93" s="3">
        <v>93</v>
      </c>
      <c r="B93" s="3" t="s">
        <v>8608</v>
      </c>
      <c r="C93" s="3" t="s">
        <v>5229</v>
      </c>
    </row>
    <row r="94" spans="1:3" x14ac:dyDescent="0.25">
      <c r="A94" s="3">
        <v>94</v>
      </c>
      <c r="B94" s="3" t="s">
        <v>8609</v>
      </c>
      <c r="C94" s="3" t="s">
        <v>8427</v>
      </c>
    </row>
    <row r="95" spans="1:3" x14ac:dyDescent="0.25">
      <c r="A95" s="3">
        <v>95</v>
      </c>
      <c r="B95" s="3" t="s">
        <v>8610</v>
      </c>
      <c r="C95" s="3" t="s">
        <v>8611</v>
      </c>
    </row>
    <row r="96" spans="1:3" x14ac:dyDescent="0.25">
      <c r="A96" s="3">
        <v>96</v>
      </c>
      <c r="B96" s="3" t="s">
        <v>8612</v>
      </c>
      <c r="C96" s="3" t="s">
        <v>3261</v>
      </c>
    </row>
    <row r="97" spans="1:3" x14ac:dyDescent="0.25">
      <c r="A97" s="3">
        <v>97</v>
      </c>
      <c r="B97" s="3" t="s">
        <v>8613</v>
      </c>
      <c r="C97" s="3" t="s">
        <v>8614</v>
      </c>
    </row>
    <row r="98" spans="1:3" x14ac:dyDescent="0.25">
      <c r="A98" s="3">
        <v>98</v>
      </c>
      <c r="B98" s="3" t="s">
        <v>8615</v>
      </c>
      <c r="C98" s="3" t="s">
        <v>4800</v>
      </c>
    </row>
    <row r="99" spans="1:3" x14ac:dyDescent="0.25">
      <c r="A99" s="3">
        <v>99</v>
      </c>
      <c r="B99" s="3" t="s">
        <v>8616</v>
      </c>
      <c r="C99" s="3" t="s">
        <v>7432</v>
      </c>
    </row>
    <row r="100" spans="1:3" x14ac:dyDescent="0.25">
      <c r="A100" s="3">
        <v>100</v>
      </c>
      <c r="B100" s="3" t="s">
        <v>8617</v>
      </c>
      <c r="C100" s="3" t="s">
        <v>8618</v>
      </c>
    </row>
    <row r="101" spans="1:3" x14ac:dyDescent="0.25">
      <c r="A101" s="3">
        <v>101</v>
      </c>
      <c r="B101" s="3" t="s">
        <v>8619</v>
      </c>
      <c r="C101" s="3" t="s">
        <v>8620</v>
      </c>
    </row>
    <row r="102" spans="1:3" x14ac:dyDescent="0.25">
      <c r="A102" s="3">
        <v>102</v>
      </c>
      <c r="B102" s="3" t="s">
        <v>8621</v>
      </c>
      <c r="C102" s="3" t="s">
        <v>8237</v>
      </c>
    </row>
    <row r="103" spans="1:3" x14ac:dyDescent="0.25">
      <c r="A103" s="3">
        <v>103</v>
      </c>
      <c r="B103" s="3" t="s">
        <v>8622</v>
      </c>
      <c r="C103" s="3" t="s">
        <v>6736</v>
      </c>
    </row>
    <row r="104" spans="1:3" x14ac:dyDescent="0.25">
      <c r="A104" s="3">
        <v>104</v>
      </c>
      <c r="B104" s="3" t="s">
        <v>8623</v>
      </c>
      <c r="C104" s="3" t="s">
        <v>3336</v>
      </c>
    </row>
    <row r="105" spans="1:3" x14ac:dyDescent="0.25">
      <c r="A105" s="3">
        <v>105</v>
      </c>
      <c r="B105" s="3" t="s">
        <v>8624</v>
      </c>
      <c r="C105" s="3">
        <v>1972</v>
      </c>
    </row>
    <row r="106" spans="1:3" x14ac:dyDescent="0.25">
      <c r="A106" s="3">
        <v>106</v>
      </c>
      <c r="B106" s="3" t="s">
        <v>8624</v>
      </c>
      <c r="C106" s="3">
        <v>1972</v>
      </c>
    </row>
    <row r="107" spans="1:3" x14ac:dyDescent="0.25">
      <c r="A107" s="3">
        <v>107</v>
      </c>
      <c r="B107" s="3" t="s">
        <v>8625</v>
      </c>
      <c r="C107" s="3" t="s">
        <v>8626</v>
      </c>
    </row>
    <row r="108" spans="1:3" x14ac:dyDescent="0.25">
      <c r="A108" s="3">
        <v>108</v>
      </c>
      <c r="B108" s="3" t="s">
        <v>3049</v>
      </c>
    </row>
    <row r="109" spans="1:3" x14ac:dyDescent="0.25">
      <c r="A109" s="3">
        <v>109</v>
      </c>
      <c r="B109" s="3" t="s">
        <v>8627</v>
      </c>
      <c r="C109" s="3" t="s">
        <v>3816</v>
      </c>
    </row>
    <row r="110" spans="1:3" x14ac:dyDescent="0.25">
      <c r="A110" s="3">
        <v>110</v>
      </c>
      <c r="B110" s="3" t="s">
        <v>8628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>
    <outlinePr summaryBelow="0" summaryRight="0"/>
  </sheetPr>
  <dimension ref="A1:H122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" customWidth="1"/>
    <col min="2" max="2" width="29.28515625" customWidth="1"/>
  </cols>
  <sheetData>
    <row r="1" spans="1:8" x14ac:dyDescent="0.25">
      <c r="A1" s="3">
        <v>1</v>
      </c>
      <c r="B1" s="3" t="s">
        <v>8629</v>
      </c>
      <c r="C1" s="3" t="s">
        <v>4380</v>
      </c>
      <c r="H1">
        <f>COUNT(A:A)</f>
        <v>122</v>
      </c>
    </row>
    <row r="2" spans="1:8" x14ac:dyDescent="0.25">
      <c r="A2" s="3">
        <v>2</v>
      </c>
      <c r="B2" s="3" t="s">
        <v>8630</v>
      </c>
      <c r="C2" s="3" t="s">
        <v>8631</v>
      </c>
    </row>
    <row r="3" spans="1:8" x14ac:dyDescent="0.25">
      <c r="A3" s="3">
        <v>3</v>
      </c>
      <c r="B3" s="3" t="s">
        <v>8632</v>
      </c>
      <c r="C3" s="3" t="s">
        <v>7297</v>
      </c>
    </row>
    <row r="4" spans="1:8" x14ac:dyDescent="0.25">
      <c r="A4" s="3">
        <v>4</v>
      </c>
      <c r="B4" s="3" t="s">
        <v>8633</v>
      </c>
      <c r="C4" s="3" t="s">
        <v>8634</v>
      </c>
    </row>
    <row r="5" spans="1:8" x14ac:dyDescent="0.25">
      <c r="A5" s="3">
        <v>5</v>
      </c>
      <c r="B5" s="3" t="s">
        <v>8635</v>
      </c>
      <c r="C5" s="3" t="s">
        <v>3267</v>
      </c>
    </row>
    <row r="6" spans="1:8" x14ac:dyDescent="0.25">
      <c r="A6" s="3">
        <v>6</v>
      </c>
      <c r="B6" s="3" t="s">
        <v>8636</v>
      </c>
      <c r="C6" s="3" t="s">
        <v>3723</v>
      </c>
    </row>
    <row r="7" spans="1:8" x14ac:dyDescent="0.25">
      <c r="A7" s="3">
        <v>7</v>
      </c>
      <c r="B7" s="3" t="s">
        <v>8637</v>
      </c>
      <c r="C7" s="3" t="s">
        <v>2911</v>
      </c>
    </row>
    <row r="8" spans="1:8" x14ac:dyDescent="0.25">
      <c r="A8" s="3">
        <v>8</v>
      </c>
      <c r="B8" s="3" t="s">
        <v>8638</v>
      </c>
      <c r="C8" s="3" t="s">
        <v>6351</v>
      </c>
    </row>
    <row r="9" spans="1:8" x14ac:dyDescent="0.25">
      <c r="A9" s="3">
        <v>9</v>
      </c>
      <c r="B9" s="3" t="s">
        <v>8639</v>
      </c>
      <c r="C9" s="3" t="s">
        <v>8640</v>
      </c>
    </row>
    <row r="10" spans="1:8" x14ac:dyDescent="0.25">
      <c r="A10" s="3">
        <v>10</v>
      </c>
      <c r="B10" s="3" t="s">
        <v>8641</v>
      </c>
      <c r="C10" s="3" t="s">
        <v>7744</v>
      </c>
    </row>
    <row r="11" spans="1:8" x14ac:dyDescent="0.25">
      <c r="A11" s="3">
        <v>11</v>
      </c>
      <c r="B11" s="3" t="s">
        <v>8642</v>
      </c>
      <c r="C11" s="3" t="s">
        <v>8643</v>
      </c>
    </row>
    <row r="12" spans="1:8" x14ac:dyDescent="0.25">
      <c r="A12" s="3">
        <v>12</v>
      </c>
      <c r="B12" s="3" t="s">
        <v>8644</v>
      </c>
      <c r="C12" s="3" t="s">
        <v>7023</v>
      </c>
    </row>
    <row r="13" spans="1:8" x14ac:dyDescent="0.25">
      <c r="A13" s="3">
        <v>13</v>
      </c>
      <c r="B13" s="3" t="s">
        <v>8645</v>
      </c>
      <c r="C13" s="3" t="s">
        <v>8646</v>
      </c>
    </row>
    <row r="14" spans="1:8" x14ac:dyDescent="0.25">
      <c r="A14" s="3">
        <v>14</v>
      </c>
      <c r="B14" s="3" t="s">
        <v>8647</v>
      </c>
      <c r="C14" s="3" t="s">
        <v>8371</v>
      </c>
    </row>
    <row r="15" spans="1:8" x14ac:dyDescent="0.25">
      <c r="A15" s="3">
        <v>15</v>
      </c>
      <c r="B15" s="3" t="s">
        <v>8648</v>
      </c>
      <c r="C15" s="3" t="s">
        <v>3044</v>
      </c>
    </row>
    <row r="16" spans="1:8" x14ac:dyDescent="0.25">
      <c r="A16" s="3">
        <v>16</v>
      </c>
      <c r="B16" s="3" t="s">
        <v>8649</v>
      </c>
      <c r="C16" s="3" t="s">
        <v>8650</v>
      </c>
    </row>
    <row r="17" spans="1:3" x14ac:dyDescent="0.25">
      <c r="A17" s="3">
        <v>17</v>
      </c>
      <c r="B17" s="25">
        <v>45717</v>
      </c>
    </row>
    <row r="18" spans="1:3" x14ac:dyDescent="0.25">
      <c r="A18" s="3">
        <v>18</v>
      </c>
      <c r="B18" s="3" t="s">
        <v>8651</v>
      </c>
      <c r="C18" s="3" t="s">
        <v>5085</v>
      </c>
    </row>
    <row r="19" spans="1:3" x14ac:dyDescent="0.25">
      <c r="A19" s="3">
        <v>19</v>
      </c>
      <c r="B19" s="3" t="s">
        <v>8652</v>
      </c>
      <c r="C19" s="3" t="s">
        <v>8653</v>
      </c>
    </row>
    <row r="20" spans="1:3" x14ac:dyDescent="0.25">
      <c r="A20" s="3">
        <v>20</v>
      </c>
      <c r="B20" s="3" t="s">
        <v>3049</v>
      </c>
    </row>
    <row r="21" spans="1:3" x14ac:dyDescent="0.25">
      <c r="A21" s="3">
        <v>21</v>
      </c>
      <c r="B21" s="3" t="s">
        <v>8654</v>
      </c>
      <c r="C21" s="3" t="s">
        <v>5358</v>
      </c>
    </row>
    <row r="22" spans="1:3" x14ac:dyDescent="0.25">
      <c r="A22" s="3">
        <v>22</v>
      </c>
      <c r="B22" s="25">
        <v>45717</v>
      </c>
    </row>
    <row r="23" spans="1:3" x14ac:dyDescent="0.25">
      <c r="A23" s="3">
        <v>23</v>
      </c>
      <c r="B23" s="3" t="s">
        <v>8655</v>
      </c>
      <c r="C23" s="3" t="s">
        <v>8656</v>
      </c>
    </row>
    <row r="24" spans="1:3" x14ac:dyDescent="0.25">
      <c r="A24" s="3">
        <v>24</v>
      </c>
      <c r="B24" s="3" t="s">
        <v>8657</v>
      </c>
      <c r="C24" s="3" t="s">
        <v>4145</v>
      </c>
    </row>
    <row r="25" spans="1:3" x14ac:dyDescent="0.25">
      <c r="A25" s="3">
        <v>25</v>
      </c>
      <c r="B25" s="3" t="s">
        <v>8658</v>
      </c>
      <c r="C25" s="3" t="s">
        <v>4894</v>
      </c>
    </row>
    <row r="26" spans="1:3" x14ac:dyDescent="0.25">
      <c r="A26" s="3">
        <v>26</v>
      </c>
      <c r="B26" s="3" t="s">
        <v>8659</v>
      </c>
      <c r="C26" s="3" t="s">
        <v>8660</v>
      </c>
    </row>
    <row r="27" spans="1:3" x14ac:dyDescent="0.25">
      <c r="A27" s="3">
        <v>27</v>
      </c>
      <c r="B27" s="3" t="s">
        <v>8661</v>
      </c>
      <c r="C27" s="3" t="s">
        <v>3329</v>
      </c>
    </row>
    <row r="28" spans="1:3" x14ac:dyDescent="0.25">
      <c r="A28" s="3">
        <v>28</v>
      </c>
      <c r="B28" s="3" t="s">
        <v>8662</v>
      </c>
      <c r="C28" s="3" t="s">
        <v>7053</v>
      </c>
    </row>
    <row r="29" spans="1:3" x14ac:dyDescent="0.25">
      <c r="A29" s="3">
        <v>29</v>
      </c>
      <c r="B29" s="3" t="s">
        <v>8663</v>
      </c>
      <c r="C29" s="3">
        <v>2019</v>
      </c>
    </row>
    <row r="30" spans="1:3" x14ac:dyDescent="0.25">
      <c r="A30" s="3">
        <v>30</v>
      </c>
      <c r="B30" s="3" t="s">
        <v>8664</v>
      </c>
      <c r="C30" s="3" t="s">
        <v>6499</v>
      </c>
    </row>
    <row r="31" spans="1:3" x14ac:dyDescent="0.25">
      <c r="A31" s="3">
        <v>31</v>
      </c>
      <c r="B31" s="3" t="s">
        <v>8665</v>
      </c>
      <c r="C31" s="3" t="s">
        <v>8666</v>
      </c>
    </row>
    <row r="32" spans="1:3" x14ac:dyDescent="0.25">
      <c r="A32" s="3">
        <v>32</v>
      </c>
      <c r="B32" s="3" t="s">
        <v>8667</v>
      </c>
      <c r="C32" s="3" t="s">
        <v>8668</v>
      </c>
    </row>
    <row r="33" spans="1:3" x14ac:dyDescent="0.25">
      <c r="A33" s="3">
        <v>33</v>
      </c>
      <c r="B33" s="3" t="s">
        <v>8669</v>
      </c>
      <c r="C33" s="3" t="s">
        <v>3315</v>
      </c>
    </row>
    <row r="34" spans="1:3" x14ac:dyDescent="0.25">
      <c r="A34" s="3">
        <v>34</v>
      </c>
      <c r="B34" s="3" t="s">
        <v>8670</v>
      </c>
      <c r="C34" s="3" t="s">
        <v>3822</v>
      </c>
    </row>
    <row r="35" spans="1:3" x14ac:dyDescent="0.25">
      <c r="A35" s="3">
        <v>35</v>
      </c>
      <c r="B35" s="3" t="s">
        <v>8671</v>
      </c>
      <c r="C35" s="3" t="s">
        <v>8672</v>
      </c>
    </row>
    <row r="36" spans="1:3" x14ac:dyDescent="0.25">
      <c r="A36" s="3">
        <v>36</v>
      </c>
      <c r="B36" s="3" t="s">
        <v>6276</v>
      </c>
      <c r="C36" s="3" t="s">
        <v>5812</v>
      </c>
    </row>
    <row r="37" spans="1:3" x14ac:dyDescent="0.25">
      <c r="A37" s="3">
        <v>37</v>
      </c>
      <c r="B37" s="3" t="s">
        <v>8673</v>
      </c>
      <c r="C37" s="3" t="s">
        <v>5551</v>
      </c>
    </row>
    <row r="38" spans="1:3" x14ac:dyDescent="0.25">
      <c r="A38" s="3">
        <v>38</v>
      </c>
      <c r="B38" s="3" t="s">
        <v>8674</v>
      </c>
      <c r="C38" s="3" t="s">
        <v>4395</v>
      </c>
    </row>
    <row r="39" spans="1:3" x14ac:dyDescent="0.25">
      <c r="A39" s="3">
        <v>39</v>
      </c>
      <c r="B39" s="3" t="s">
        <v>8675</v>
      </c>
      <c r="C39" s="3" t="s">
        <v>8676</v>
      </c>
    </row>
    <row r="40" spans="1:3" x14ac:dyDescent="0.25">
      <c r="A40" s="3">
        <v>40</v>
      </c>
      <c r="B40" s="3" t="s">
        <v>8677</v>
      </c>
      <c r="C40" s="3" t="s">
        <v>8678</v>
      </c>
    </row>
    <row r="41" spans="1:3" x14ac:dyDescent="0.25">
      <c r="A41" s="3">
        <v>41</v>
      </c>
      <c r="B41" s="25">
        <v>45717</v>
      </c>
    </row>
    <row r="42" spans="1:3" x14ac:dyDescent="0.25">
      <c r="A42" s="3">
        <v>42</v>
      </c>
      <c r="B42" s="3" t="s">
        <v>8679</v>
      </c>
      <c r="C42" s="3" t="s">
        <v>8680</v>
      </c>
    </row>
    <row r="43" spans="1:3" x14ac:dyDescent="0.25">
      <c r="A43" s="3">
        <v>43</v>
      </c>
      <c r="B43" s="3" t="s">
        <v>8681</v>
      </c>
      <c r="C43" s="3" t="s">
        <v>5032</v>
      </c>
    </row>
    <row r="44" spans="1:3" x14ac:dyDescent="0.25">
      <c r="A44" s="3">
        <v>44</v>
      </c>
      <c r="B44" s="3" t="s">
        <v>8682</v>
      </c>
      <c r="C44" s="3" t="s">
        <v>5097</v>
      </c>
    </row>
    <row r="45" spans="1:3" x14ac:dyDescent="0.25">
      <c r="A45" s="3">
        <v>45</v>
      </c>
      <c r="B45" s="3" t="s">
        <v>8683</v>
      </c>
    </row>
    <row r="46" spans="1:3" x14ac:dyDescent="0.25">
      <c r="A46" s="3">
        <v>46</v>
      </c>
      <c r="B46" s="3" t="s">
        <v>8684</v>
      </c>
      <c r="C46" s="3" t="s">
        <v>5402</v>
      </c>
    </row>
    <row r="47" spans="1:3" x14ac:dyDescent="0.25">
      <c r="A47" s="3">
        <v>47</v>
      </c>
      <c r="B47" s="3" t="s">
        <v>8685</v>
      </c>
      <c r="C47" s="3" t="s">
        <v>8686</v>
      </c>
    </row>
    <row r="48" spans="1:3" x14ac:dyDescent="0.25">
      <c r="A48" s="3">
        <v>48</v>
      </c>
      <c r="B48" s="3" t="s">
        <v>8687</v>
      </c>
      <c r="C48" s="3" t="s">
        <v>8280</v>
      </c>
    </row>
    <row r="49" spans="1:3" x14ac:dyDescent="0.25">
      <c r="A49" s="3">
        <v>49</v>
      </c>
      <c r="B49" s="3" t="s">
        <v>8688</v>
      </c>
      <c r="C49" s="3" t="s">
        <v>7643</v>
      </c>
    </row>
    <row r="50" spans="1:3" x14ac:dyDescent="0.25">
      <c r="A50" s="3">
        <v>50</v>
      </c>
      <c r="B50" s="3" t="s">
        <v>8689</v>
      </c>
      <c r="C50" s="3" t="s">
        <v>8690</v>
      </c>
    </row>
    <row r="51" spans="1:3" x14ac:dyDescent="0.25">
      <c r="A51" s="3">
        <v>52</v>
      </c>
      <c r="B51" s="3" t="s">
        <v>8691</v>
      </c>
      <c r="C51" s="3" t="s">
        <v>8634</v>
      </c>
    </row>
    <row r="52" spans="1:3" x14ac:dyDescent="0.25">
      <c r="A52" s="3">
        <v>53</v>
      </c>
      <c r="B52" s="3" t="s">
        <v>8692</v>
      </c>
      <c r="C52" s="3" t="s">
        <v>3723</v>
      </c>
    </row>
    <row r="53" spans="1:3" x14ac:dyDescent="0.25">
      <c r="A53" s="3">
        <v>54</v>
      </c>
      <c r="B53" s="3" t="s">
        <v>8693</v>
      </c>
      <c r="C53" s="3" t="s">
        <v>7909</v>
      </c>
    </row>
    <row r="54" spans="1:3" x14ac:dyDescent="0.25">
      <c r="A54" s="3">
        <v>55</v>
      </c>
      <c r="B54" s="3" t="s">
        <v>8694</v>
      </c>
      <c r="C54" s="3" t="s">
        <v>8564</v>
      </c>
    </row>
    <row r="55" spans="1:3" x14ac:dyDescent="0.25">
      <c r="A55" s="3">
        <v>56</v>
      </c>
      <c r="B55" s="3" t="s">
        <v>8695</v>
      </c>
      <c r="C55" s="3" t="s">
        <v>6464</v>
      </c>
    </row>
    <row r="56" spans="1:3" x14ac:dyDescent="0.25">
      <c r="A56" s="3">
        <v>57</v>
      </c>
      <c r="B56" s="3" t="s">
        <v>3049</v>
      </c>
    </row>
    <row r="57" spans="1:3" x14ac:dyDescent="0.25">
      <c r="A57" s="3">
        <v>58</v>
      </c>
      <c r="B57" s="3" t="s">
        <v>8696</v>
      </c>
      <c r="C57" s="3" t="s">
        <v>7964</v>
      </c>
    </row>
    <row r="58" spans="1:3" x14ac:dyDescent="0.25">
      <c r="A58" s="3">
        <v>59</v>
      </c>
      <c r="B58" s="3" t="s">
        <v>8697</v>
      </c>
      <c r="C58" s="3" t="s">
        <v>5804</v>
      </c>
    </row>
    <row r="59" spans="1:3" x14ac:dyDescent="0.25">
      <c r="A59" s="3">
        <v>60</v>
      </c>
      <c r="B59" s="3" t="s">
        <v>8698</v>
      </c>
      <c r="C59" s="3" t="s">
        <v>6994</v>
      </c>
    </row>
    <row r="60" spans="1:3" x14ac:dyDescent="0.25">
      <c r="A60" s="3">
        <v>61</v>
      </c>
      <c r="B60" s="3" t="s">
        <v>8699</v>
      </c>
      <c r="C60" s="3" t="s">
        <v>8700</v>
      </c>
    </row>
    <row r="61" spans="1:3" x14ac:dyDescent="0.25">
      <c r="A61" s="3">
        <v>62</v>
      </c>
      <c r="B61" s="3" t="s">
        <v>8701</v>
      </c>
      <c r="C61" s="3" t="s">
        <v>8702</v>
      </c>
    </row>
    <row r="62" spans="1:3" x14ac:dyDescent="0.25">
      <c r="A62" s="3">
        <v>63</v>
      </c>
      <c r="B62" s="3" t="s">
        <v>8703</v>
      </c>
      <c r="C62" s="3">
        <v>1969</v>
      </c>
    </row>
    <row r="63" spans="1:3" x14ac:dyDescent="0.25">
      <c r="A63" s="3">
        <v>64</v>
      </c>
      <c r="B63" s="3" t="s">
        <v>8704</v>
      </c>
      <c r="C63" s="3" t="s">
        <v>6656</v>
      </c>
    </row>
    <row r="64" spans="1:3" x14ac:dyDescent="0.25">
      <c r="A64" s="3">
        <v>65</v>
      </c>
      <c r="B64" s="3" t="s">
        <v>8705</v>
      </c>
      <c r="C64" s="3" t="s">
        <v>8706</v>
      </c>
    </row>
    <row r="65" spans="1:3" x14ac:dyDescent="0.25">
      <c r="A65" s="3">
        <v>66</v>
      </c>
      <c r="B65" s="3" t="s">
        <v>8707</v>
      </c>
      <c r="C65" s="3" t="s">
        <v>8708</v>
      </c>
    </row>
    <row r="66" spans="1:3" x14ac:dyDescent="0.25">
      <c r="A66" s="3">
        <v>66</v>
      </c>
      <c r="B66" s="3" t="s">
        <v>8709</v>
      </c>
      <c r="C66" s="3" t="s">
        <v>3852</v>
      </c>
    </row>
    <row r="67" spans="1:3" x14ac:dyDescent="0.25">
      <c r="A67" s="3">
        <v>67</v>
      </c>
      <c r="B67" s="3" t="s">
        <v>8710</v>
      </c>
      <c r="C67" s="3" t="s">
        <v>8711</v>
      </c>
    </row>
    <row r="68" spans="1:3" x14ac:dyDescent="0.25">
      <c r="A68" s="3">
        <v>68</v>
      </c>
      <c r="B68" s="3" t="s">
        <v>8712</v>
      </c>
      <c r="C68" s="3" t="s">
        <v>8713</v>
      </c>
    </row>
    <row r="69" spans="1:3" x14ac:dyDescent="0.25">
      <c r="A69" s="3">
        <v>69</v>
      </c>
      <c r="B69" s="3" t="s">
        <v>8714</v>
      </c>
      <c r="C69" s="3" t="s">
        <v>8715</v>
      </c>
    </row>
    <row r="70" spans="1:3" x14ac:dyDescent="0.25">
      <c r="A70" s="3">
        <v>70</v>
      </c>
      <c r="B70" s="3" t="s">
        <v>8716</v>
      </c>
      <c r="C70" s="3" t="s">
        <v>8717</v>
      </c>
    </row>
    <row r="71" spans="1:3" x14ac:dyDescent="0.25">
      <c r="A71" s="3">
        <v>71</v>
      </c>
      <c r="B71" s="3" t="s">
        <v>8718</v>
      </c>
      <c r="C71" s="3" t="s">
        <v>2836</v>
      </c>
    </row>
    <row r="72" spans="1:3" x14ac:dyDescent="0.25">
      <c r="A72" s="3">
        <v>72</v>
      </c>
      <c r="B72" s="3" t="s">
        <v>8719</v>
      </c>
      <c r="C72" s="3" t="s">
        <v>3188</v>
      </c>
    </row>
    <row r="73" spans="1:3" x14ac:dyDescent="0.25">
      <c r="A73" s="3">
        <v>73</v>
      </c>
      <c r="B73" s="3" t="s">
        <v>8720</v>
      </c>
      <c r="C73" s="3" t="s">
        <v>8721</v>
      </c>
    </row>
    <row r="74" spans="1:3" x14ac:dyDescent="0.25">
      <c r="A74" s="3">
        <v>74</v>
      </c>
      <c r="B74" s="3" t="s">
        <v>8722</v>
      </c>
      <c r="C74" s="3">
        <v>1947</v>
      </c>
    </row>
    <row r="75" spans="1:3" x14ac:dyDescent="0.25">
      <c r="A75" s="3">
        <v>75</v>
      </c>
      <c r="B75" s="3" t="s">
        <v>8723</v>
      </c>
      <c r="C75" s="3" t="s">
        <v>3223</v>
      </c>
    </row>
    <row r="76" spans="1:3" x14ac:dyDescent="0.25">
      <c r="A76" s="3">
        <v>76</v>
      </c>
      <c r="B76" s="3" t="s">
        <v>8724</v>
      </c>
      <c r="C76" s="3" t="s">
        <v>6663</v>
      </c>
    </row>
    <row r="77" spans="1:3" x14ac:dyDescent="0.25">
      <c r="A77" s="3">
        <v>77</v>
      </c>
      <c r="B77" s="3" t="s">
        <v>8725</v>
      </c>
      <c r="C77" s="3" t="s">
        <v>3255</v>
      </c>
    </row>
    <row r="78" spans="1:3" x14ac:dyDescent="0.25">
      <c r="A78" s="3">
        <v>78</v>
      </c>
      <c r="B78" s="3" t="s">
        <v>8726</v>
      </c>
      <c r="C78" s="3" t="s">
        <v>3323</v>
      </c>
    </row>
    <row r="79" spans="1:3" x14ac:dyDescent="0.25">
      <c r="A79" s="3">
        <v>79</v>
      </c>
      <c r="B79" s="3" t="s">
        <v>8727</v>
      </c>
      <c r="C79" s="3">
        <v>1906</v>
      </c>
    </row>
    <row r="80" spans="1:3" x14ac:dyDescent="0.25">
      <c r="A80" s="3">
        <v>80</v>
      </c>
      <c r="B80" s="3" t="s">
        <v>8728</v>
      </c>
      <c r="C80" s="3" t="s">
        <v>8729</v>
      </c>
    </row>
    <row r="81" spans="1:3" x14ac:dyDescent="0.25">
      <c r="A81" s="3">
        <v>81</v>
      </c>
      <c r="B81" s="3" t="s">
        <v>8730</v>
      </c>
      <c r="C81" s="3" t="s">
        <v>8731</v>
      </c>
    </row>
    <row r="82" spans="1:3" x14ac:dyDescent="0.25">
      <c r="A82" s="3">
        <v>82</v>
      </c>
      <c r="B82" s="3" t="s">
        <v>8732</v>
      </c>
      <c r="C82" s="3" t="s">
        <v>8733</v>
      </c>
    </row>
    <row r="83" spans="1:3" x14ac:dyDescent="0.25">
      <c r="A83" s="3">
        <v>83</v>
      </c>
      <c r="B83" s="3" t="s">
        <v>8734</v>
      </c>
      <c r="C83" s="3" t="s">
        <v>8735</v>
      </c>
    </row>
    <row r="84" spans="1:3" x14ac:dyDescent="0.25">
      <c r="A84" s="3">
        <v>84</v>
      </c>
      <c r="B84" s="3" t="s">
        <v>6564</v>
      </c>
      <c r="C84" s="3" t="s">
        <v>8736</v>
      </c>
    </row>
    <row r="85" spans="1:3" x14ac:dyDescent="0.25">
      <c r="A85" s="3">
        <v>85</v>
      </c>
      <c r="B85" s="3" t="s">
        <v>3049</v>
      </c>
    </row>
    <row r="86" spans="1:3" x14ac:dyDescent="0.25">
      <c r="A86" s="3">
        <v>86</v>
      </c>
      <c r="B86" s="3" t="s">
        <v>8737</v>
      </c>
      <c r="C86" s="3" t="s">
        <v>8738</v>
      </c>
    </row>
    <row r="87" spans="1:3" x14ac:dyDescent="0.25">
      <c r="A87" s="3">
        <v>87</v>
      </c>
      <c r="B87" s="3" t="s">
        <v>8739</v>
      </c>
      <c r="C87" s="3" t="s">
        <v>8740</v>
      </c>
    </row>
    <row r="88" spans="1:3" x14ac:dyDescent="0.25">
      <c r="A88" s="3">
        <v>88</v>
      </c>
      <c r="B88" s="3" t="s">
        <v>8741</v>
      </c>
      <c r="C88" s="3" t="s">
        <v>8742</v>
      </c>
    </row>
    <row r="89" spans="1:3" x14ac:dyDescent="0.25">
      <c r="A89" s="3">
        <v>89</v>
      </c>
      <c r="B89" s="25">
        <v>45717</v>
      </c>
    </row>
    <row r="90" spans="1:3" x14ac:dyDescent="0.25">
      <c r="A90" s="3">
        <v>90</v>
      </c>
      <c r="B90" s="3" t="s">
        <v>8743</v>
      </c>
      <c r="C90" s="3" t="s">
        <v>8744</v>
      </c>
    </row>
    <row r="91" spans="1:3" x14ac:dyDescent="0.25">
      <c r="A91" s="3">
        <v>91</v>
      </c>
      <c r="B91" s="3" t="s">
        <v>8745</v>
      </c>
      <c r="C91" s="3" t="s">
        <v>8746</v>
      </c>
    </row>
    <row r="92" spans="1:3" x14ac:dyDescent="0.25">
      <c r="A92" s="3">
        <v>92</v>
      </c>
      <c r="B92" s="3" t="s">
        <v>8747</v>
      </c>
      <c r="C92" s="3" t="s">
        <v>8748</v>
      </c>
    </row>
    <row r="93" spans="1:3" x14ac:dyDescent="0.25">
      <c r="A93" s="3">
        <v>93</v>
      </c>
      <c r="B93" s="3" t="s">
        <v>8749</v>
      </c>
      <c r="C93" s="3" t="s">
        <v>8750</v>
      </c>
    </row>
    <row r="94" spans="1:3" x14ac:dyDescent="0.25">
      <c r="A94" s="3">
        <v>94</v>
      </c>
      <c r="B94" s="3" t="s">
        <v>8751</v>
      </c>
      <c r="C94" s="3" t="s">
        <v>3451</v>
      </c>
    </row>
    <row r="95" spans="1:3" x14ac:dyDescent="0.25">
      <c r="A95" s="3">
        <v>95</v>
      </c>
      <c r="B95" s="3" t="s">
        <v>8752</v>
      </c>
      <c r="C95" s="3">
        <v>1954</v>
      </c>
    </row>
    <row r="96" spans="1:3" x14ac:dyDescent="0.25">
      <c r="A96" s="3">
        <v>96</v>
      </c>
      <c r="B96" s="3" t="s">
        <v>8753</v>
      </c>
      <c r="C96" s="3">
        <v>1894</v>
      </c>
    </row>
    <row r="97" spans="1:3" x14ac:dyDescent="0.25">
      <c r="A97" s="3">
        <v>97</v>
      </c>
      <c r="B97" s="3" t="s">
        <v>8754</v>
      </c>
      <c r="C97" s="3" t="s">
        <v>8755</v>
      </c>
    </row>
    <row r="98" spans="1:3" x14ac:dyDescent="0.25">
      <c r="A98" s="3">
        <v>98</v>
      </c>
      <c r="B98" s="3" t="s">
        <v>8756</v>
      </c>
      <c r="C98" s="3" t="s">
        <v>8757</v>
      </c>
    </row>
    <row r="99" spans="1:3" x14ac:dyDescent="0.25">
      <c r="A99" s="3">
        <v>99</v>
      </c>
      <c r="B99" s="3" t="s">
        <v>8758</v>
      </c>
      <c r="C99" s="3" t="s">
        <v>3578</v>
      </c>
    </row>
    <row r="100" spans="1:3" x14ac:dyDescent="0.25">
      <c r="A100" s="3">
        <v>100</v>
      </c>
      <c r="B100" s="3">
        <v>1.2</v>
      </c>
    </row>
    <row r="101" spans="1:3" x14ac:dyDescent="0.25">
      <c r="A101" s="3">
        <v>101</v>
      </c>
      <c r="B101" s="3" t="s">
        <v>8759</v>
      </c>
      <c r="C101" s="3" t="s">
        <v>5282</v>
      </c>
    </row>
    <row r="102" spans="1:3" x14ac:dyDescent="0.25">
      <c r="A102" s="3">
        <v>102</v>
      </c>
      <c r="B102" s="3" t="s">
        <v>8760</v>
      </c>
      <c r="C102" s="3" t="s">
        <v>8761</v>
      </c>
    </row>
    <row r="103" spans="1:3" x14ac:dyDescent="0.25">
      <c r="A103" s="3">
        <v>103</v>
      </c>
      <c r="B103" s="3" t="s">
        <v>8762</v>
      </c>
      <c r="C103" s="3" t="s">
        <v>8763</v>
      </c>
    </row>
    <row r="104" spans="1:3" x14ac:dyDescent="0.25">
      <c r="A104" s="3">
        <v>104</v>
      </c>
      <c r="B104" s="3" t="s">
        <v>8764</v>
      </c>
      <c r="C104" s="3" t="s">
        <v>5045</v>
      </c>
    </row>
    <row r="105" spans="1:3" x14ac:dyDescent="0.25">
      <c r="A105" s="3">
        <v>105</v>
      </c>
      <c r="B105" s="3" t="s">
        <v>8765</v>
      </c>
      <c r="C105" s="3" t="s">
        <v>4651</v>
      </c>
    </row>
    <row r="106" spans="1:3" x14ac:dyDescent="0.25">
      <c r="A106" s="3">
        <v>106</v>
      </c>
      <c r="B106" s="3" t="s">
        <v>8766</v>
      </c>
      <c r="C106" s="3">
        <v>1969</v>
      </c>
    </row>
    <row r="107" spans="1:3" x14ac:dyDescent="0.25">
      <c r="A107" s="3">
        <v>107</v>
      </c>
      <c r="B107" s="3" t="s">
        <v>6232</v>
      </c>
      <c r="C107" s="3" t="s">
        <v>8767</v>
      </c>
    </row>
    <row r="108" spans="1:3" x14ac:dyDescent="0.25">
      <c r="A108" s="3">
        <v>108</v>
      </c>
      <c r="B108" s="3" t="s">
        <v>8768</v>
      </c>
      <c r="C108" s="3" t="s">
        <v>8769</v>
      </c>
    </row>
    <row r="109" spans="1:3" x14ac:dyDescent="0.25">
      <c r="A109" s="3">
        <v>109</v>
      </c>
      <c r="B109" s="3" t="s">
        <v>7705</v>
      </c>
      <c r="C109" s="3">
        <v>1973</v>
      </c>
    </row>
    <row r="110" spans="1:3" x14ac:dyDescent="0.25">
      <c r="A110" s="3">
        <v>110</v>
      </c>
      <c r="B110" s="3" t="s">
        <v>2276</v>
      </c>
      <c r="C110" s="3" t="s">
        <v>8770</v>
      </c>
    </row>
    <row r="111" spans="1:3" x14ac:dyDescent="0.25">
      <c r="A111" s="3">
        <v>111</v>
      </c>
      <c r="B111" s="3" t="s">
        <v>8771</v>
      </c>
      <c r="C111" s="3" t="s">
        <v>8772</v>
      </c>
    </row>
    <row r="112" spans="1:3" x14ac:dyDescent="0.25">
      <c r="A112" s="3">
        <v>112</v>
      </c>
      <c r="B112" s="3" t="s">
        <v>8773</v>
      </c>
      <c r="C112" s="3" t="s">
        <v>6637</v>
      </c>
    </row>
    <row r="113" spans="1:3" x14ac:dyDescent="0.25">
      <c r="A113" s="3">
        <v>113</v>
      </c>
      <c r="B113" s="3" t="s">
        <v>8774</v>
      </c>
      <c r="C113" s="3" t="s">
        <v>4933</v>
      </c>
    </row>
    <row r="114" spans="1:3" x14ac:dyDescent="0.25">
      <c r="A114" s="3">
        <v>114</v>
      </c>
      <c r="B114" s="3" t="s">
        <v>8775</v>
      </c>
      <c r="C114" s="3" t="s">
        <v>5064</v>
      </c>
    </row>
    <row r="115" spans="1:3" x14ac:dyDescent="0.25">
      <c r="A115" s="3">
        <v>115</v>
      </c>
      <c r="B115" s="3" t="s">
        <v>8776</v>
      </c>
      <c r="C115" s="3" t="s">
        <v>8777</v>
      </c>
    </row>
    <row r="116" spans="1:3" x14ac:dyDescent="0.25">
      <c r="A116" s="3">
        <v>116</v>
      </c>
      <c r="B116" s="3" t="s">
        <v>8778</v>
      </c>
      <c r="C116" s="3" t="s">
        <v>8736</v>
      </c>
    </row>
    <row r="117" spans="1:3" x14ac:dyDescent="0.25">
      <c r="A117" s="3">
        <v>117</v>
      </c>
      <c r="B117" s="3" t="s">
        <v>8779</v>
      </c>
    </row>
    <row r="118" spans="1:3" x14ac:dyDescent="0.25">
      <c r="A118" s="3">
        <v>118</v>
      </c>
      <c r="B118" s="3" t="s">
        <v>8780</v>
      </c>
    </row>
    <row r="119" spans="1:3" x14ac:dyDescent="0.25">
      <c r="A119" s="3">
        <v>119</v>
      </c>
      <c r="B119" s="3" t="s">
        <v>8781</v>
      </c>
      <c r="C119" s="3">
        <v>1945</v>
      </c>
    </row>
    <row r="120" spans="1:3" x14ac:dyDescent="0.25">
      <c r="A120" s="3">
        <v>120</v>
      </c>
      <c r="B120" s="3" t="s">
        <v>8782</v>
      </c>
      <c r="C120" s="3" t="s">
        <v>7611</v>
      </c>
    </row>
    <row r="121" spans="1:3" x14ac:dyDescent="0.25">
      <c r="A121" s="3">
        <v>121</v>
      </c>
      <c r="B121" s="3" t="s">
        <v>8783</v>
      </c>
      <c r="C121" s="3" t="s">
        <v>8784</v>
      </c>
    </row>
    <row r="122" spans="1:3" x14ac:dyDescent="0.25">
      <c r="A122" s="3">
        <v>122</v>
      </c>
      <c r="B122" s="3" t="s">
        <v>8785</v>
      </c>
      <c r="C122" s="3">
        <v>1948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>
    <outlinePr summaryBelow="0" summaryRight="0"/>
  </sheetPr>
  <dimension ref="A1:H128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7.42578125" customWidth="1"/>
    <col min="2" max="2" width="29" customWidth="1"/>
  </cols>
  <sheetData>
    <row r="1" spans="1:8" x14ac:dyDescent="0.25">
      <c r="A1" s="3">
        <v>1</v>
      </c>
      <c r="B1" s="3" t="s">
        <v>8786</v>
      </c>
      <c r="C1" s="3" t="s">
        <v>8787</v>
      </c>
      <c r="H1">
        <f>COUNT(A:A)</f>
        <v>128</v>
      </c>
    </row>
    <row r="2" spans="1:8" x14ac:dyDescent="0.25">
      <c r="A2" s="3">
        <v>2</v>
      </c>
      <c r="B2" s="3" t="s">
        <v>8788</v>
      </c>
      <c r="C2" s="3" t="s">
        <v>6494</v>
      </c>
    </row>
    <row r="3" spans="1:8" x14ac:dyDescent="0.25">
      <c r="A3" s="3">
        <v>3</v>
      </c>
      <c r="B3" s="3" t="s">
        <v>8789</v>
      </c>
      <c r="C3" s="3" t="s">
        <v>8790</v>
      </c>
    </row>
    <row r="4" spans="1:8" x14ac:dyDescent="0.25">
      <c r="A4" s="3">
        <v>4</v>
      </c>
      <c r="B4" s="3" t="s">
        <v>8791</v>
      </c>
      <c r="C4" s="3" t="s">
        <v>5386</v>
      </c>
    </row>
    <row r="5" spans="1:8" x14ac:dyDescent="0.25">
      <c r="A5" s="3">
        <v>5</v>
      </c>
      <c r="B5" s="3">
        <v>2</v>
      </c>
    </row>
    <row r="6" spans="1:8" x14ac:dyDescent="0.25">
      <c r="A6" s="3">
        <v>6</v>
      </c>
      <c r="B6" s="3" t="s">
        <v>8792</v>
      </c>
      <c r="C6" s="3" t="s">
        <v>8793</v>
      </c>
    </row>
    <row r="7" spans="1:8" x14ac:dyDescent="0.25">
      <c r="A7" s="3">
        <v>7</v>
      </c>
      <c r="B7" s="3" t="s">
        <v>8794</v>
      </c>
      <c r="C7" s="3" t="s">
        <v>8795</v>
      </c>
    </row>
    <row r="8" spans="1:8" x14ac:dyDescent="0.25">
      <c r="A8" s="3">
        <v>8</v>
      </c>
      <c r="B8" s="3" t="s">
        <v>8796</v>
      </c>
      <c r="C8" s="3" t="s">
        <v>7297</v>
      </c>
    </row>
    <row r="9" spans="1:8" x14ac:dyDescent="0.25">
      <c r="A9" s="3">
        <v>9</v>
      </c>
      <c r="B9" s="3" t="s">
        <v>8797</v>
      </c>
      <c r="C9" s="3" t="s">
        <v>8798</v>
      </c>
    </row>
    <row r="10" spans="1:8" x14ac:dyDescent="0.25">
      <c r="A10" s="3">
        <v>10</v>
      </c>
      <c r="B10" s="3" t="s">
        <v>8799</v>
      </c>
    </row>
    <row r="11" spans="1:8" x14ac:dyDescent="0.25">
      <c r="A11" s="3">
        <v>11</v>
      </c>
      <c r="B11" s="3" t="s">
        <v>8800</v>
      </c>
    </row>
    <row r="12" spans="1:8" x14ac:dyDescent="0.25">
      <c r="A12" s="3">
        <v>12</v>
      </c>
      <c r="B12" s="3" t="s">
        <v>8801</v>
      </c>
      <c r="C12" s="3" t="s">
        <v>6353</v>
      </c>
    </row>
    <row r="13" spans="1:8" x14ac:dyDescent="0.25">
      <c r="A13" s="3">
        <v>13</v>
      </c>
      <c r="B13" s="3" t="s">
        <v>8802</v>
      </c>
      <c r="C13" s="3">
        <v>1934</v>
      </c>
    </row>
    <row r="14" spans="1:8" x14ac:dyDescent="0.25">
      <c r="A14" s="3">
        <v>14</v>
      </c>
      <c r="B14" s="3">
        <v>1</v>
      </c>
    </row>
    <row r="15" spans="1:8" x14ac:dyDescent="0.25">
      <c r="A15" s="3">
        <v>15</v>
      </c>
      <c r="B15" s="3" t="s">
        <v>8803</v>
      </c>
      <c r="C15" s="3" t="s">
        <v>8804</v>
      </c>
    </row>
    <row r="16" spans="1:8" x14ac:dyDescent="0.25">
      <c r="A16" s="3">
        <v>16</v>
      </c>
      <c r="B16" s="3" t="s">
        <v>8805</v>
      </c>
      <c r="C16" s="3" t="s">
        <v>4215</v>
      </c>
    </row>
    <row r="17" spans="1:3" x14ac:dyDescent="0.25">
      <c r="A17" s="3">
        <v>17</v>
      </c>
      <c r="B17" s="3" t="s">
        <v>8806</v>
      </c>
      <c r="C17" s="3" t="s">
        <v>5340</v>
      </c>
    </row>
    <row r="18" spans="1:3" x14ac:dyDescent="0.25">
      <c r="A18" s="3">
        <v>18</v>
      </c>
      <c r="B18" s="3">
        <v>1</v>
      </c>
    </row>
    <row r="19" spans="1:3" x14ac:dyDescent="0.25">
      <c r="A19" s="3">
        <v>19</v>
      </c>
      <c r="B19" s="3" t="s">
        <v>8807</v>
      </c>
      <c r="C19" s="3" t="s">
        <v>5404</v>
      </c>
    </row>
    <row r="20" spans="1:3" x14ac:dyDescent="0.25">
      <c r="A20" s="3">
        <v>20</v>
      </c>
      <c r="B20" s="3">
        <v>2</v>
      </c>
    </row>
    <row r="21" spans="1:3" x14ac:dyDescent="0.25">
      <c r="A21" s="3">
        <v>21</v>
      </c>
      <c r="B21" s="3" t="s">
        <v>8808</v>
      </c>
      <c r="C21" s="3" t="s">
        <v>8809</v>
      </c>
    </row>
    <row r="22" spans="1:3" x14ac:dyDescent="0.25">
      <c r="A22" s="3">
        <v>22</v>
      </c>
      <c r="B22" s="3" t="s">
        <v>8810</v>
      </c>
      <c r="C22" s="3" t="s">
        <v>8811</v>
      </c>
    </row>
    <row r="23" spans="1:3" x14ac:dyDescent="0.25">
      <c r="A23" s="3">
        <v>23</v>
      </c>
      <c r="B23" s="3" t="s">
        <v>8812</v>
      </c>
      <c r="C23" s="3" t="s">
        <v>3872</v>
      </c>
    </row>
    <row r="24" spans="1:3" x14ac:dyDescent="0.25">
      <c r="A24" s="3">
        <v>24</v>
      </c>
      <c r="B24" s="3" t="s">
        <v>8813</v>
      </c>
      <c r="C24" s="3" t="s">
        <v>8814</v>
      </c>
    </row>
    <row r="25" spans="1:3" x14ac:dyDescent="0.25">
      <c r="A25" s="3">
        <v>25</v>
      </c>
      <c r="B25" s="3" t="s">
        <v>8815</v>
      </c>
      <c r="C25" s="3" t="s">
        <v>8816</v>
      </c>
    </row>
    <row r="26" spans="1:3" x14ac:dyDescent="0.25">
      <c r="A26" s="3">
        <v>26</v>
      </c>
      <c r="B26" s="3" t="s">
        <v>8817</v>
      </c>
      <c r="C26" s="3" t="s">
        <v>8818</v>
      </c>
    </row>
    <row r="27" spans="1:3" x14ac:dyDescent="0.25">
      <c r="A27" s="3">
        <v>27</v>
      </c>
      <c r="B27" s="3" t="s">
        <v>8819</v>
      </c>
      <c r="C27" s="3" t="s">
        <v>8820</v>
      </c>
    </row>
    <row r="28" spans="1:3" x14ac:dyDescent="0.25">
      <c r="A28" s="3">
        <v>18</v>
      </c>
      <c r="B28" s="3" t="s">
        <v>8821</v>
      </c>
      <c r="C28" s="3">
        <v>1929</v>
      </c>
    </row>
    <row r="29" spans="1:3" x14ac:dyDescent="0.25">
      <c r="A29" s="3">
        <v>19</v>
      </c>
      <c r="B29" s="3" t="s">
        <v>8822</v>
      </c>
    </row>
    <row r="30" spans="1:3" x14ac:dyDescent="0.25">
      <c r="A30" s="3">
        <v>20</v>
      </c>
      <c r="B30" s="3" t="s">
        <v>8823</v>
      </c>
      <c r="C30" s="3" t="s">
        <v>5631</v>
      </c>
    </row>
    <row r="31" spans="1:3" x14ac:dyDescent="0.25">
      <c r="A31" s="3">
        <v>21</v>
      </c>
      <c r="B31" s="3" t="s">
        <v>7644</v>
      </c>
      <c r="C31" s="3">
        <v>1924</v>
      </c>
    </row>
    <row r="32" spans="1:3" x14ac:dyDescent="0.25">
      <c r="A32" s="3">
        <v>22</v>
      </c>
      <c r="B32" s="3" t="s">
        <v>8824</v>
      </c>
      <c r="C32" s="3" t="s">
        <v>8825</v>
      </c>
    </row>
    <row r="33" spans="1:3" x14ac:dyDescent="0.25">
      <c r="A33" s="3">
        <v>23</v>
      </c>
      <c r="B33" s="25">
        <v>45689</v>
      </c>
    </row>
    <row r="34" spans="1:3" x14ac:dyDescent="0.25">
      <c r="A34" s="3">
        <v>24</v>
      </c>
      <c r="B34" s="3" t="s">
        <v>5256</v>
      </c>
      <c r="C34" s="3" t="s">
        <v>3551</v>
      </c>
    </row>
    <row r="35" spans="1:3" x14ac:dyDescent="0.25">
      <c r="A35" s="3">
        <v>25</v>
      </c>
      <c r="B35" s="3">
        <v>1.2</v>
      </c>
    </row>
    <row r="36" spans="1:3" x14ac:dyDescent="0.25">
      <c r="A36" s="3">
        <v>26</v>
      </c>
      <c r="B36" s="3" t="s">
        <v>8826</v>
      </c>
      <c r="C36" s="3" t="s">
        <v>3826</v>
      </c>
    </row>
    <row r="37" spans="1:3" x14ac:dyDescent="0.25">
      <c r="A37" s="3">
        <v>27</v>
      </c>
      <c r="B37" s="3" t="s">
        <v>8827</v>
      </c>
      <c r="C37" s="3" t="s">
        <v>8828</v>
      </c>
    </row>
    <row r="38" spans="1:3" x14ac:dyDescent="0.25">
      <c r="A38" s="3">
        <v>28</v>
      </c>
      <c r="B38" s="3" t="s">
        <v>8829</v>
      </c>
      <c r="C38" s="3" t="s">
        <v>8533</v>
      </c>
    </row>
    <row r="39" spans="1:3" x14ac:dyDescent="0.25">
      <c r="A39" s="3">
        <v>29</v>
      </c>
      <c r="B39" s="3" t="s">
        <v>8830</v>
      </c>
      <c r="C39" s="3" t="s">
        <v>8831</v>
      </c>
    </row>
    <row r="40" spans="1:3" x14ac:dyDescent="0.25">
      <c r="A40" s="3">
        <v>30</v>
      </c>
      <c r="B40" s="3" t="s">
        <v>8832</v>
      </c>
      <c r="C40" s="3" t="s">
        <v>8833</v>
      </c>
    </row>
    <row r="41" spans="1:3" x14ac:dyDescent="0.25">
      <c r="A41" s="3">
        <v>31</v>
      </c>
      <c r="B41" s="3" t="s">
        <v>8834</v>
      </c>
      <c r="C41" s="3" t="s">
        <v>8414</v>
      </c>
    </row>
    <row r="42" spans="1:3" x14ac:dyDescent="0.25">
      <c r="A42" s="3">
        <v>32</v>
      </c>
      <c r="B42" s="3" t="s">
        <v>8835</v>
      </c>
      <c r="C42" s="3" t="s">
        <v>8836</v>
      </c>
    </row>
    <row r="43" spans="1:3" x14ac:dyDescent="0.25">
      <c r="A43" s="3">
        <v>33</v>
      </c>
      <c r="B43" s="3" t="s">
        <v>8837</v>
      </c>
      <c r="C43" s="3" t="s">
        <v>2859</v>
      </c>
    </row>
    <row r="44" spans="1:3" x14ac:dyDescent="0.25">
      <c r="A44" s="3">
        <v>34</v>
      </c>
      <c r="B44" s="3">
        <v>1.2</v>
      </c>
    </row>
    <row r="45" spans="1:3" x14ac:dyDescent="0.25">
      <c r="A45" s="3">
        <v>35</v>
      </c>
      <c r="B45" s="3" t="s">
        <v>8838</v>
      </c>
      <c r="C45" s="3" t="s">
        <v>7254</v>
      </c>
    </row>
    <row r="46" spans="1:3" x14ac:dyDescent="0.25">
      <c r="A46" s="3">
        <v>36</v>
      </c>
      <c r="B46" s="3" t="s">
        <v>8839</v>
      </c>
      <c r="C46" s="3" t="s">
        <v>8840</v>
      </c>
    </row>
    <row r="47" spans="1:3" x14ac:dyDescent="0.25">
      <c r="A47" s="3">
        <v>37</v>
      </c>
      <c r="B47" s="3" t="s">
        <v>8841</v>
      </c>
      <c r="C47" s="3" t="s">
        <v>8842</v>
      </c>
    </row>
    <row r="48" spans="1:3" x14ac:dyDescent="0.25">
      <c r="A48" s="3">
        <v>38</v>
      </c>
      <c r="B48" s="3" t="s">
        <v>8843</v>
      </c>
      <c r="C48" s="3" t="s">
        <v>5366</v>
      </c>
    </row>
    <row r="49" spans="1:3" x14ac:dyDescent="0.25">
      <c r="A49" s="3">
        <v>39</v>
      </c>
      <c r="B49" s="3" t="s">
        <v>8844</v>
      </c>
      <c r="C49" s="3" t="s">
        <v>3933</v>
      </c>
    </row>
    <row r="50" spans="1:3" x14ac:dyDescent="0.25">
      <c r="A50" s="3">
        <v>40</v>
      </c>
      <c r="B50" s="3" t="s">
        <v>8845</v>
      </c>
    </row>
    <row r="51" spans="1:3" x14ac:dyDescent="0.25">
      <c r="A51" s="3">
        <v>41</v>
      </c>
      <c r="B51" s="3" t="s">
        <v>8846</v>
      </c>
      <c r="C51" s="3" t="s">
        <v>5284</v>
      </c>
    </row>
    <row r="52" spans="1:3" x14ac:dyDescent="0.25">
      <c r="A52" s="3">
        <v>42</v>
      </c>
      <c r="B52" s="3" t="s">
        <v>8847</v>
      </c>
      <c r="C52" s="3" t="s">
        <v>4553</v>
      </c>
    </row>
    <row r="53" spans="1:3" x14ac:dyDescent="0.25">
      <c r="A53" s="3">
        <v>43</v>
      </c>
      <c r="B53" s="3" t="s">
        <v>8848</v>
      </c>
      <c r="C53" s="3" t="s">
        <v>3523</v>
      </c>
    </row>
    <row r="54" spans="1:3" x14ac:dyDescent="0.25">
      <c r="A54" s="3">
        <v>44</v>
      </c>
      <c r="B54" s="3" t="s">
        <v>8849</v>
      </c>
      <c r="C54" s="3" t="s">
        <v>8850</v>
      </c>
    </row>
    <row r="55" spans="1:3" x14ac:dyDescent="0.25">
      <c r="A55" s="3">
        <v>45</v>
      </c>
      <c r="B55" s="3" t="s">
        <v>8851</v>
      </c>
      <c r="C55" s="3" t="s">
        <v>4550</v>
      </c>
    </row>
    <row r="56" spans="1:3" x14ac:dyDescent="0.25">
      <c r="A56" s="3">
        <v>46</v>
      </c>
      <c r="B56" s="3" t="s">
        <v>8852</v>
      </c>
      <c r="C56" s="3" t="s">
        <v>6133</v>
      </c>
    </row>
    <row r="57" spans="1:3" x14ac:dyDescent="0.25">
      <c r="A57" s="3">
        <v>47</v>
      </c>
      <c r="B57" s="3" t="s">
        <v>8851</v>
      </c>
      <c r="C57" s="3" t="s">
        <v>4550</v>
      </c>
    </row>
    <row r="58" spans="1:3" x14ac:dyDescent="0.25">
      <c r="A58" s="3">
        <v>48</v>
      </c>
      <c r="B58" s="3" t="s">
        <v>8853</v>
      </c>
      <c r="C58" s="3" t="s">
        <v>8237</v>
      </c>
    </row>
    <row r="59" spans="1:3" x14ac:dyDescent="0.25">
      <c r="A59" s="3">
        <v>49</v>
      </c>
      <c r="B59" s="3" t="s">
        <v>8854</v>
      </c>
      <c r="C59" s="3" t="s">
        <v>8855</v>
      </c>
    </row>
    <row r="60" spans="1:3" x14ac:dyDescent="0.25">
      <c r="A60" s="3">
        <v>50</v>
      </c>
      <c r="B60" s="3" t="s">
        <v>8856</v>
      </c>
      <c r="C60" s="3" t="s">
        <v>8857</v>
      </c>
    </row>
    <row r="61" spans="1:3" x14ac:dyDescent="0.25">
      <c r="A61" s="3">
        <v>51</v>
      </c>
      <c r="B61" s="3" t="s">
        <v>8858</v>
      </c>
      <c r="C61" s="3" t="s">
        <v>8859</v>
      </c>
    </row>
    <row r="62" spans="1:3" x14ac:dyDescent="0.25">
      <c r="A62" s="3">
        <v>52</v>
      </c>
      <c r="B62" s="3" t="s">
        <v>8860</v>
      </c>
    </row>
    <row r="63" spans="1:3" x14ac:dyDescent="0.25">
      <c r="A63" s="3">
        <v>53</v>
      </c>
      <c r="B63" s="3" t="s">
        <v>8853</v>
      </c>
    </row>
    <row r="64" spans="1:3" x14ac:dyDescent="0.25">
      <c r="A64" s="3">
        <v>54</v>
      </c>
      <c r="B64" s="3" t="s">
        <v>8861</v>
      </c>
      <c r="C64" s="3" t="s">
        <v>8862</v>
      </c>
    </row>
    <row r="65" spans="1:3" x14ac:dyDescent="0.25">
      <c r="A65" s="3">
        <v>55</v>
      </c>
      <c r="B65" s="3" t="s">
        <v>8863</v>
      </c>
    </row>
    <row r="66" spans="1:3" x14ac:dyDescent="0.25">
      <c r="A66" s="3">
        <v>56</v>
      </c>
      <c r="B66" s="3" t="s">
        <v>8864</v>
      </c>
      <c r="C66" s="3" t="s">
        <v>8865</v>
      </c>
    </row>
    <row r="67" spans="1:3" x14ac:dyDescent="0.25">
      <c r="A67" s="3">
        <v>57</v>
      </c>
      <c r="B67" s="3" t="s">
        <v>8866</v>
      </c>
      <c r="C67" s="3" t="s">
        <v>8867</v>
      </c>
    </row>
    <row r="68" spans="1:3" x14ac:dyDescent="0.25">
      <c r="A68" s="3">
        <v>58</v>
      </c>
      <c r="B68" s="3" t="s">
        <v>8868</v>
      </c>
      <c r="C68" s="3" t="s">
        <v>8869</v>
      </c>
    </row>
    <row r="69" spans="1:3" x14ac:dyDescent="0.25">
      <c r="A69" s="3">
        <v>59</v>
      </c>
      <c r="B69" s="3" t="s">
        <v>8870</v>
      </c>
      <c r="C69" s="3" t="s">
        <v>8871</v>
      </c>
    </row>
    <row r="70" spans="1:3" x14ac:dyDescent="0.25">
      <c r="A70" s="3">
        <v>60</v>
      </c>
      <c r="B70" s="3" t="s">
        <v>8872</v>
      </c>
      <c r="C70" s="3" t="s">
        <v>2967</v>
      </c>
    </row>
    <row r="71" spans="1:3" x14ac:dyDescent="0.25">
      <c r="A71" s="3">
        <v>61</v>
      </c>
      <c r="B71" s="3" t="s">
        <v>8873</v>
      </c>
      <c r="C71" s="3" t="s">
        <v>2989</v>
      </c>
    </row>
    <row r="72" spans="1:3" x14ac:dyDescent="0.25">
      <c r="A72" s="3">
        <v>62</v>
      </c>
      <c r="B72" s="3" t="s">
        <v>8874</v>
      </c>
      <c r="C72" s="3" t="s">
        <v>8875</v>
      </c>
    </row>
    <row r="73" spans="1:3" x14ac:dyDescent="0.25">
      <c r="A73" s="3">
        <v>63</v>
      </c>
      <c r="B73" s="3" t="s">
        <v>8876</v>
      </c>
      <c r="C73" s="3" t="s">
        <v>8618</v>
      </c>
    </row>
    <row r="74" spans="1:3" x14ac:dyDescent="0.25">
      <c r="A74" s="3">
        <v>64</v>
      </c>
      <c r="B74" s="3" t="s">
        <v>8877</v>
      </c>
      <c r="C74" s="3">
        <v>1876</v>
      </c>
    </row>
    <row r="75" spans="1:3" x14ac:dyDescent="0.25">
      <c r="A75" s="3">
        <v>65</v>
      </c>
      <c r="B75" s="3">
        <v>1</v>
      </c>
      <c r="C75" s="3" t="s">
        <v>3070</v>
      </c>
    </row>
    <row r="76" spans="1:3" x14ac:dyDescent="0.25">
      <c r="A76" s="3">
        <v>66</v>
      </c>
      <c r="B76" s="3" t="s">
        <v>8878</v>
      </c>
      <c r="C76" s="3" t="s">
        <v>8879</v>
      </c>
    </row>
    <row r="77" spans="1:3" x14ac:dyDescent="0.25">
      <c r="A77" s="3">
        <v>67</v>
      </c>
      <c r="B77" s="3" t="s">
        <v>8880</v>
      </c>
    </row>
    <row r="78" spans="1:3" x14ac:dyDescent="0.25">
      <c r="A78" s="3">
        <v>68</v>
      </c>
      <c r="B78" s="3" t="s">
        <v>8881</v>
      </c>
      <c r="C78" s="3" t="s">
        <v>8882</v>
      </c>
    </row>
    <row r="79" spans="1:3" x14ac:dyDescent="0.25">
      <c r="A79" s="3">
        <v>69</v>
      </c>
      <c r="B79" s="3" t="s">
        <v>4636</v>
      </c>
    </row>
    <row r="80" spans="1:3" x14ac:dyDescent="0.25">
      <c r="A80" s="3">
        <v>70</v>
      </c>
      <c r="B80" s="3" t="s">
        <v>8883</v>
      </c>
    </row>
    <row r="81" spans="1:3" x14ac:dyDescent="0.25">
      <c r="A81" s="3">
        <v>71</v>
      </c>
      <c r="B81" s="3" t="s">
        <v>8884</v>
      </c>
      <c r="C81" s="3" t="s">
        <v>5748</v>
      </c>
    </row>
    <row r="82" spans="1:3" x14ac:dyDescent="0.25">
      <c r="A82" s="3">
        <v>72</v>
      </c>
      <c r="B82" s="3" t="s">
        <v>8885</v>
      </c>
    </row>
    <row r="83" spans="1:3" x14ac:dyDescent="0.25">
      <c r="A83" s="3">
        <v>73</v>
      </c>
      <c r="B83" s="3" t="s">
        <v>8886</v>
      </c>
      <c r="C83" s="3" t="s">
        <v>3150</v>
      </c>
    </row>
    <row r="84" spans="1:3" x14ac:dyDescent="0.25">
      <c r="A84" s="3">
        <v>74</v>
      </c>
      <c r="B84" s="3" t="s">
        <v>8887</v>
      </c>
      <c r="C84" s="3" t="s">
        <v>7168</v>
      </c>
    </row>
    <row r="85" spans="1:3" x14ac:dyDescent="0.25">
      <c r="A85" s="3">
        <v>75</v>
      </c>
      <c r="B85" s="3" t="s">
        <v>8888</v>
      </c>
    </row>
    <row r="86" spans="1:3" x14ac:dyDescent="0.25">
      <c r="A86" s="3">
        <v>76</v>
      </c>
      <c r="B86" s="3" t="s">
        <v>8889</v>
      </c>
      <c r="C86" s="3" t="s">
        <v>7263</v>
      </c>
    </row>
    <row r="87" spans="1:3" x14ac:dyDescent="0.25">
      <c r="A87" s="3">
        <v>77</v>
      </c>
      <c r="B87" s="3" t="s">
        <v>8890</v>
      </c>
      <c r="C87" s="3" t="s">
        <v>8891</v>
      </c>
    </row>
    <row r="88" spans="1:3" x14ac:dyDescent="0.25">
      <c r="A88" s="3">
        <v>78</v>
      </c>
      <c r="B88" s="3" t="s">
        <v>8892</v>
      </c>
    </row>
    <row r="89" spans="1:3" x14ac:dyDescent="0.25">
      <c r="A89" s="3">
        <v>79</v>
      </c>
      <c r="B89" s="3" t="s">
        <v>8893</v>
      </c>
      <c r="C89" s="3">
        <v>1962</v>
      </c>
    </row>
    <row r="90" spans="1:3" x14ac:dyDescent="0.25">
      <c r="A90" s="3">
        <v>80</v>
      </c>
      <c r="B90" s="3" t="s">
        <v>8894</v>
      </c>
      <c r="C90" s="3" t="s">
        <v>8895</v>
      </c>
    </row>
    <row r="91" spans="1:3" x14ac:dyDescent="0.25">
      <c r="A91" s="3">
        <v>81</v>
      </c>
      <c r="B91" s="3" t="s">
        <v>8896</v>
      </c>
      <c r="C91" s="3" t="s">
        <v>8897</v>
      </c>
    </row>
    <row r="92" spans="1:3" x14ac:dyDescent="0.25">
      <c r="A92" s="3">
        <v>82</v>
      </c>
      <c r="B92" s="3" t="s">
        <v>8898</v>
      </c>
      <c r="C92" s="3" t="s">
        <v>8899</v>
      </c>
    </row>
    <row r="93" spans="1:3" x14ac:dyDescent="0.25">
      <c r="A93" s="3">
        <v>83</v>
      </c>
      <c r="B93" s="3" t="s">
        <v>8900</v>
      </c>
      <c r="C93" s="3" t="s">
        <v>6402</v>
      </c>
    </row>
    <row r="94" spans="1:3" x14ac:dyDescent="0.25">
      <c r="A94" s="3">
        <v>84</v>
      </c>
      <c r="B94" s="3" t="s">
        <v>8901</v>
      </c>
    </row>
    <row r="95" spans="1:3" x14ac:dyDescent="0.25">
      <c r="A95" s="3">
        <v>85</v>
      </c>
      <c r="B95" s="3" t="s">
        <v>8890</v>
      </c>
      <c r="C95" s="3" t="s">
        <v>8891</v>
      </c>
    </row>
    <row r="96" spans="1:3" x14ac:dyDescent="0.25">
      <c r="A96" s="3">
        <v>86</v>
      </c>
      <c r="B96" s="3" t="s">
        <v>8902</v>
      </c>
      <c r="C96" s="3" t="s">
        <v>8903</v>
      </c>
    </row>
    <row r="97" spans="1:3" x14ac:dyDescent="0.25">
      <c r="A97" s="3">
        <v>87</v>
      </c>
      <c r="B97" s="3" t="s">
        <v>8904</v>
      </c>
      <c r="C97" s="3" t="s">
        <v>8905</v>
      </c>
    </row>
    <row r="98" spans="1:3" x14ac:dyDescent="0.25">
      <c r="A98" s="3">
        <v>89</v>
      </c>
      <c r="B98" s="3" t="s">
        <v>6863</v>
      </c>
      <c r="C98" s="3" t="s">
        <v>8906</v>
      </c>
    </row>
    <row r="99" spans="1:3" x14ac:dyDescent="0.25">
      <c r="A99" s="3">
        <v>90</v>
      </c>
      <c r="B99" s="3" t="s">
        <v>8907</v>
      </c>
      <c r="C99" s="3" t="s">
        <v>8908</v>
      </c>
    </row>
    <row r="100" spans="1:3" x14ac:dyDescent="0.25">
      <c r="A100" s="3">
        <v>91</v>
      </c>
      <c r="B100" s="3" t="s">
        <v>8909</v>
      </c>
      <c r="C100" s="3" t="s">
        <v>8910</v>
      </c>
    </row>
    <row r="101" spans="1:3" x14ac:dyDescent="0.25">
      <c r="A101" s="3">
        <v>92</v>
      </c>
      <c r="B101" s="3" t="s">
        <v>8911</v>
      </c>
      <c r="C101" s="3" t="s">
        <v>8912</v>
      </c>
    </row>
    <row r="102" spans="1:3" x14ac:dyDescent="0.25">
      <c r="A102" s="3">
        <v>93</v>
      </c>
      <c r="B102" s="3" t="s">
        <v>8913</v>
      </c>
      <c r="C102" s="3" t="s">
        <v>8914</v>
      </c>
    </row>
    <row r="103" spans="1:3" x14ac:dyDescent="0.25">
      <c r="A103" s="3">
        <v>94</v>
      </c>
      <c r="B103" s="3" t="s">
        <v>8915</v>
      </c>
      <c r="C103" s="3" t="s">
        <v>8916</v>
      </c>
    </row>
    <row r="104" spans="1:3" x14ac:dyDescent="0.25">
      <c r="A104" s="3">
        <v>95</v>
      </c>
      <c r="B104" s="3" t="s">
        <v>8917</v>
      </c>
      <c r="C104" s="3" t="s">
        <v>7800</v>
      </c>
    </row>
    <row r="105" spans="1:3" x14ac:dyDescent="0.25">
      <c r="A105" s="3">
        <v>96</v>
      </c>
      <c r="B105" s="3" t="s">
        <v>8918</v>
      </c>
      <c r="C105" s="3" t="s">
        <v>8919</v>
      </c>
    </row>
    <row r="106" spans="1:3" x14ac:dyDescent="0.25">
      <c r="A106" s="3">
        <v>97</v>
      </c>
      <c r="B106" s="3" t="s">
        <v>8920</v>
      </c>
      <c r="C106" s="3" t="s">
        <v>4511</v>
      </c>
    </row>
    <row r="107" spans="1:3" x14ac:dyDescent="0.25">
      <c r="A107" s="3">
        <v>98</v>
      </c>
      <c r="B107" s="3" t="s">
        <v>8921</v>
      </c>
      <c r="C107" s="3" t="s">
        <v>7983</v>
      </c>
    </row>
    <row r="108" spans="1:3" x14ac:dyDescent="0.25">
      <c r="A108" s="3">
        <v>99</v>
      </c>
      <c r="B108" s="3" t="s">
        <v>8922</v>
      </c>
      <c r="C108" s="3" t="s">
        <v>2941</v>
      </c>
    </row>
    <row r="109" spans="1:3" x14ac:dyDescent="0.25">
      <c r="A109" s="3">
        <v>100</v>
      </c>
      <c r="B109" s="3" t="s">
        <v>8923</v>
      </c>
      <c r="C109" s="3" t="s">
        <v>3070</v>
      </c>
    </row>
    <row r="110" spans="1:3" x14ac:dyDescent="0.25">
      <c r="A110" s="3">
        <v>101</v>
      </c>
      <c r="B110" s="3" t="s">
        <v>8924</v>
      </c>
      <c r="C110" s="3" t="s">
        <v>8259</v>
      </c>
    </row>
    <row r="111" spans="1:3" x14ac:dyDescent="0.25">
      <c r="A111" s="3">
        <v>102</v>
      </c>
      <c r="B111" s="3" t="s">
        <v>8925</v>
      </c>
      <c r="C111" s="3" t="s">
        <v>7366</v>
      </c>
    </row>
    <row r="112" spans="1:3" x14ac:dyDescent="0.25">
      <c r="A112" s="3">
        <v>103</v>
      </c>
      <c r="B112" s="3" t="s">
        <v>8893</v>
      </c>
      <c r="C112" s="3">
        <v>1962</v>
      </c>
    </row>
    <row r="113" spans="1:3" x14ac:dyDescent="0.25">
      <c r="A113" s="3">
        <v>104</v>
      </c>
      <c r="B113" s="3" t="s">
        <v>8926</v>
      </c>
      <c r="C113" s="3" t="s">
        <v>8927</v>
      </c>
    </row>
    <row r="114" spans="1:3" x14ac:dyDescent="0.25">
      <c r="A114" s="3">
        <v>105</v>
      </c>
      <c r="B114" s="3" t="s">
        <v>8928</v>
      </c>
      <c r="C114" s="3" t="s">
        <v>4277</v>
      </c>
    </row>
    <row r="115" spans="1:3" x14ac:dyDescent="0.25">
      <c r="A115" s="3">
        <v>106</v>
      </c>
      <c r="B115" s="3" t="s">
        <v>8929</v>
      </c>
      <c r="C115" s="3" t="s">
        <v>8930</v>
      </c>
    </row>
    <row r="116" spans="1:3" x14ac:dyDescent="0.25">
      <c r="A116" s="3">
        <v>107</v>
      </c>
      <c r="B116" s="3" t="s">
        <v>8931</v>
      </c>
      <c r="C116" s="3" t="s">
        <v>8932</v>
      </c>
    </row>
    <row r="117" spans="1:3" x14ac:dyDescent="0.25">
      <c r="A117" s="3">
        <v>108</v>
      </c>
      <c r="B117" s="3" t="s">
        <v>8933</v>
      </c>
    </row>
    <row r="118" spans="1:3" x14ac:dyDescent="0.25">
      <c r="A118" s="3">
        <v>109</v>
      </c>
      <c r="B118" s="25">
        <v>45717</v>
      </c>
    </row>
    <row r="119" spans="1:3" x14ac:dyDescent="0.25">
      <c r="A119" s="3">
        <v>110</v>
      </c>
      <c r="B119" s="3" t="s">
        <v>8934</v>
      </c>
    </row>
    <row r="120" spans="1:3" x14ac:dyDescent="0.25">
      <c r="A120" s="3">
        <v>111</v>
      </c>
      <c r="B120" s="3" t="s">
        <v>8935</v>
      </c>
    </row>
    <row r="121" spans="1:3" x14ac:dyDescent="0.25">
      <c r="A121" s="3">
        <v>112</v>
      </c>
      <c r="B121" s="3" t="s">
        <v>8936</v>
      </c>
      <c r="C121" s="3">
        <v>1995</v>
      </c>
    </row>
    <row r="122" spans="1:3" x14ac:dyDescent="0.25">
      <c r="A122" s="3">
        <v>113</v>
      </c>
      <c r="B122" s="3" t="s">
        <v>8937</v>
      </c>
      <c r="C122" s="3">
        <v>1949</v>
      </c>
    </row>
    <row r="123" spans="1:3" x14ac:dyDescent="0.25">
      <c r="A123" s="3">
        <v>114</v>
      </c>
      <c r="B123" s="3" t="s">
        <v>8938</v>
      </c>
      <c r="C123" s="3">
        <v>1982</v>
      </c>
    </row>
    <row r="124" spans="1:3" x14ac:dyDescent="0.25">
      <c r="A124" s="3">
        <v>115</v>
      </c>
      <c r="B124" s="3" t="s">
        <v>8939</v>
      </c>
      <c r="C124" s="3">
        <v>1967</v>
      </c>
    </row>
    <row r="125" spans="1:3" x14ac:dyDescent="0.25">
      <c r="A125" s="3">
        <v>116</v>
      </c>
      <c r="B125" s="3" t="s">
        <v>8940</v>
      </c>
      <c r="C125" s="3">
        <v>1946</v>
      </c>
    </row>
    <row r="126" spans="1:3" x14ac:dyDescent="0.25">
      <c r="A126" s="3">
        <v>117</v>
      </c>
      <c r="B126" s="3" t="s">
        <v>8941</v>
      </c>
      <c r="C126" s="3">
        <v>1973</v>
      </c>
    </row>
    <row r="127" spans="1:3" x14ac:dyDescent="0.25">
      <c r="A127" s="3">
        <v>118</v>
      </c>
      <c r="B127" s="3" t="s">
        <v>8484</v>
      </c>
    </row>
    <row r="128" spans="1:3" x14ac:dyDescent="0.25">
      <c r="A128" s="3">
        <v>119</v>
      </c>
      <c r="B128" s="3" t="s">
        <v>3049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>
    <outlinePr summaryBelow="0" summaryRight="0"/>
  </sheetPr>
  <dimension ref="A1:H90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" customWidth="1"/>
    <col min="2" max="2" width="25.140625" customWidth="1"/>
  </cols>
  <sheetData>
    <row r="1" spans="1:8" x14ac:dyDescent="0.25">
      <c r="A1" s="3">
        <v>1</v>
      </c>
      <c r="B1" s="3" t="s">
        <v>8942</v>
      </c>
      <c r="C1" s="3" t="s">
        <v>8943</v>
      </c>
      <c r="H1">
        <f>COUNT(A:A)</f>
        <v>90</v>
      </c>
    </row>
    <row r="2" spans="1:8" x14ac:dyDescent="0.25">
      <c r="A2" s="3">
        <v>2</v>
      </c>
      <c r="B2" s="3" t="s">
        <v>8944</v>
      </c>
      <c r="C2" s="3" t="s">
        <v>5434</v>
      </c>
    </row>
    <row r="3" spans="1:8" x14ac:dyDescent="0.25">
      <c r="A3" s="3">
        <v>3</v>
      </c>
      <c r="B3" s="3" t="s">
        <v>8945</v>
      </c>
      <c r="C3" s="3" t="s">
        <v>8946</v>
      </c>
    </row>
    <row r="4" spans="1:8" x14ac:dyDescent="0.25">
      <c r="A4" s="3">
        <v>4</v>
      </c>
      <c r="B4" s="3" t="s">
        <v>8947</v>
      </c>
      <c r="C4" s="3" t="s">
        <v>5921</v>
      </c>
    </row>
    <row r="5" spans="1:8" x14ac:dyDescent="0.25">
      <c r="A5" s="3">
        <v>5</v>
      </c>
      <c r="B5" s="3" t="s">
        <v>8948</v>
      </c>
      <c r="C5" s="3" t="s">
        <v>8949</v>
      </c>
    </row>
    <row r="6" spans="1:8" x14ac:dyDescent="0.25">
      <c r="A6" s="3">
        <v>6</v>
      </c>
      <c r="B6" s="3" t="s">
        <v>8950</v>
      </c>
      <c r="C6" s="3" t="s">
        <v>6633</v>
      </c>
    </row>
    <row r="7" spans="1:8" x14ac:dyDescent="0.25">
      <c r="A7" s="3">
        <v>7</v>
      </c>
      <c r="B7" s="3" t="s">
        <v>8951</v>
      </c>
      <c r="C7" s="3" t="s">
        <v>8952</v>
      </c>
    </row>
    <row r="8" spans="1:8" x14ac:dyDescent="0.25">
      <c r="A8" s="3">
        <v>8</v>
      </c>
      <c r="B8" s="3" t="s">
        <v>8953</v>
      </c>
      <c r="C8" s="3" t="s">
        <v>3638</v>
      </c>
    </row>
    <row r="9" spans="1:8" x14ac:dyDescent="0.25">
      <c r="A9" s="3">
        <v>9</v>
      </c>
      <c r="B9" s="3" t="s">
        <v>8954</v>
      </c>
      <c r="C9" s="3" t="s">
        <v>3344</v>
      </c>
    </row>
    <row r="10" spans="1:8" x14ac:dyDescent="0.25">
      <c r="A10" s="3">
        <v>10</v>
      </c>
      <c r="B10" s="3" t="s">
        <v>8955</v>
      </c>
      <c r="C10" s="3" t="s">
        <v>5045</v>
      </c>
    </row>
    <row r="11" spans="1:8" x14ac:dyDescent="0.25">
      <c r="A11" s="3">
        <v>11</v>
      </c>
      <c r="B11" s="3" t="s">
        <v>8956</v>
      </c>
      <c r="C11" s="3" t="s">
        <v>8932</v>
      </c>
    </row>
    <row r="12" spans="1:8" x14ac:dyDescent="0.25">
      <c r="A12" s="3">
        <v>12</v>
      </c>
      <c r="B12" s="3" t="s">
        <v>4667</v>
      </c>
      <c r="C12" s="3" t="s">
        <v>8957</v>
      </c>
    </row>
    <row r="13" spans="1:8" x14ac:dyDescent="0.25">
      <c r="A13" s="3">
        <v>13</v>
      </c>
      <c r="B13" s="3" t="s">
        <v>8958</v>
      </c>
      <c r="C13" s="3" t="s">
        <v>8959</v>
      </c>
    </row>
    <row r="14" spans="1:8" x14ac:dyDescent="0.25">
      <c r="A14" s="3">
        <v>14</v>
      </c>
      <c r="B14" s="3" t="s">
        <v>8960</v>
      </c>
      <c r="C14" s="3" t="s">
        <v>5999</v>
      </c>
    </row>
    <row r="15" spans="1:8" x14ac:dyDescent="0.25">
      <c r="A15" s="3">
        <v>15</v>
      </c>
      <c r="B15" s="3" t="s">
        <v>8961</v>
      </c>
      <c r="C15" s="3" t="s">
        <v>8962</v>
      </c>
    </row>
    <row r="16" spans="1:8" x14ac:dyDescent="0.25">
      <c r="A16" s="3">
        <v>16</v>
      </c>
      <c r="B16" s="3" t="s">
        <v>8963</v>
      </c>
      <c r="C16" s="3" t="s">
        <v>7003</v>
      </c>
    </row>
    <row r="17" spans="1:3" x14ac:dyDescent="0.25">
      <c r="A17" s="3">
        <v>17</v>
      </c>
      <c r="B17" s="3" t="s">
        <v>8964</v>
      </c>
      <c r="C17" s="3" t="s">
        <v>3862</v>
      </c>
    </row>
    <row r="18" spans="1:3" x14ac:dyDescent="0.25">
      <c r="A18" s="3">
        <v>18</v>
      </c>
      <c r="B18" s="3" t="s">
        <v>3189</v>
      </c>
      <c r="C18" s="3" t="s">
        <v>8965</v>
      </c>
    </row>
    <row r="19" spans="1:3" x14ac:dyDescent="0.25">
      <c r="A19" s="3">
        <v>19</v>
      </c>
      <c r="B19" s="3" t="s">
        <v>8966</v>
      </c>
      <c r="C19" s="3" t="s">
        <v>8967</v>
      </c>
    </row>
    <row r="20" spans="1:3" x14ac:dyDescent="0.25">
      <c r="A20" s="3">
        <v>20</v>
      </c>
      <c r="B20" s="3" t="s">
        <v>6148</v>
      </c>
      <c r="C20" s="3" t="s">
        <v>8968</v>
      </c>
    </row>
    <row r="21" spans="1:3" x14ac:dyDescent="0.25">
      <c r="A21" s="3">
        <v>21</v>
      </c>
      <c r="B21" s="3" t="s">
        <v>8969</v>
      </c>
      <c r="C21" s="3" t="s">
        <v>4933</v>
      </c>
    </row>
    <row r="22" spans="1:3" x14ac:dyDescent="0.25">
      <c r="A22" s="3">
        <v>22</v>
      </c>
      <c r="B22" s="3" t="s">
        <v>8970</v>
      </c>
      <c r="C22" s="3" t="s">
        <v>3872</v>
      </c>
    </row>
    <row r="23" spans="1:3" x14ac:dyDescent="0.25">
      <c r="A23" s="3">
        <v>23</v>
      </c>
      <c r="B23" s="3" t="s">
        <v>8971</v>
      </c>
      <c r="C23" s="3" t="s">
        <v>7578</v>
      </c>
    </row>
    <row r="24" spans="1:3" x14ac:dyDescent="0.25">
      <c r="A24" s="3">
        <v>24</v>
      </c>
      <c r="B24" s="3" t="s">
        <v>8972</v>
      </c>
      <c r="C24" s="3" t="s">
        <v>8973</v>
      </c>
    </row>
    <row r="25" spans="1:3" x14ac:dyDescent="0.25">
      <c r="A25" s="3">
        <v>25</v>
      </c>
      <c r="B25" s="3" t="s">
        <v>8974</v>
      </c>
      <c r="C25" s="3" t="s">
        <v>3979</v>
      </c>
    </row>
    <row r="26" spans="1:3" x14ac:dyDescent="0.25">
      <c r="A26" s="3">
        <v>26</v>
      </c>
      <c r="B26" s="3" t="s">
        <v>8975</v>
      </c>
      <c r="C26" s="3" t="s">
        <v>8976</v>
      </c>
    </row>
    <row r="27" spans="1:3" x14ac:dyDescent="0.25">
      <c r="A27" s="3">
        <v>27</v>
      </c>
      <c r="B27" s="3" t="s">
        <v>8977</v>
      </c>
      <c r="C27" s="3" t="s">
        <v>5824</v>
      </c>
    </row>
    <row r="28" spans="1:3" x14ac:dyDescent="0.25">
      <c r="A28" s="3">
        <v>28</v>
      </c>
      <c r="B28" s="3" t="s">
        <v>8978</v>
      </c>
      <c r="C28" s="3" t="s">
        <v>2911</v>
      </c>
    </row>
    <row r="29" spans="1:3" x14ac:dyDescent="0.25">
      <c r="A29" s="3">
        <v>29</v>
      </c>
      <c r="B29" s="3" t="s">
        <v>8979</v>
      </c>
      <c r="C29" s="3" t="s">
        <v>7085</v>
      </c>
    </row>
    <row r="30" spans="1:3" x14ac:dyDescent="0.25">
      <c r="A30" s="3">
        <v>30</v>
      </c>
      <c r="B30" s="3" t="s">
        <v>8980</v>
      </c>
      <c r="C30" s="3" t="s">
        <v>8427</v>
      </c>
    </row>
    <row r="31" spans="1:3" x14ac:dyDescent="0.25">
      <c r="A31" s="3">
        <v>31</v>
      </c>
      <c r="B31" s="3" t="s">
        <v>8981</v>
      </c>
      <c r="C31" s="3" t="s">
        <v>8982</v>
      </c>
    </row>
    <row r="32" spans="1:3" x14ac:dyDescent="0.25">
      <c r="A32" s="3">
        <v>32</v>
      </c>
      <c r="B32" s="3" t="s">
        <v>8983</v>
      </c>
      <c r="C32" s="3" t="s">
        <v>7094</v>
      </c>
    </row>
    <row r="33" spans="1:3" x14ac:dyDescent="0.25">
      <c r="A33" s="3">
        <v>33</v>
      </c>
      <c r="B33" s="3" t="s">
        <v>8984</v>
      </c>
      <c r="C33" s="3" t="s">
        <v>8985</v>
      </c>
    </row>
    <row r="34" spans="1:3" x14ac:dyDescent="0.25">
      <c r="A34" s="3">
        <v>34</v>
      </c>
      <c r="B34" s="3" t="s">
        <v>8986</v>
      </c>
      <c r="C34" s="3" t="s">
        <v>5999</v>
      </c>
    </row>
    <row r="35" spans="1:3" x14ac:dyDescent="0.25">
      <c r="A35" s="3">
        <v>35</v>
      </c>
      <c r="B35" s="3" t="s">
        <v>8987</v>
      </c>
      <c r="C35" s="3" t="s">
        <v>8988</v>
      </c>
    </row>
    <row r="36" spans="1:3" x14ac:dyDescent="0.25">
      <c r="A36" s="3">
        <v>36</v>
      </c>
      <c r="B36" s="3" t="s">
        <v>8989</v>
      </c>
      <c r="C36" s="3" t="s">
        <v>5342</v>
      </c>
    </row>
    <row r="37" spans="1:3" x14ac:dyDescent="0.25">
      <c r="A37" s="3">
        <v>37</v>
      </c>
      <c r="B37" s="3" t="s">
        <v>8990</v>
      </c>
      <c r="C37" s="3" t="s">
        <v>8171</v>
      </c>
    </row>
    <row r="38" spans="1:3" x14ac:dyDescent="0.25">
      <c r="A38" s="3">
        <v>38</v>
      </c>
      <c r="B38" s="3" t="s">
        <v>8991</v>
      </c>
      <c r="C38" s="3" t="s">
        <v>3040</v>
      </c>
    </row>
    <row r="39" spans="1:3" x14ac:dyDescent="0.25">
      <c r="A39" s="3">
        <v>39</v>
      </c>
      <c r="B39" s="3" t="s">
        <v>8992</v>
      </c>
      <c r="C39" s="3" t="s">
        <v>4988</v>
      </c>
    </row>
    <row r="40" spans="1:3" x14ac:dyDescent="0.25">
      <c r="A40" s="3">
        <v>40</v>
      </c>
      <c r="B40" s="3" t="s">
        <v>8993</v>
      </c>
      <c r="C40" s="3" t="s">
        <v>3434</v>
      </c>
    </row>
    <row r="41" spans="1:3" x14ac:dyDescent="0.25">
      <c r="A41" s="3">
        <v>41</v>
      </c>
      <c r="B41" s="3" t="s">
        <v>8994</v>
      </c>
      <c r="C41" s="3" t="s">
        <v>3711</v>
      </c>
    </row>
    <row r="42" spans="1:3" x14ac:dyDescent="0.25">
      <c r="A42" s="3">
        <v>42</v>
      </c>
      <c r="B42" s="3" t="s">
        <v>8995</v>
      </c>
      <c r="C42" s="3" t="s">
        <v>8996</v>
      </c>
    </row>
    <row r="43" spans="1:3" x14ac:dyDescent="0.25">
      <c r="A43" s="3">
        <v>43</v>
      </c>
      <c r="B43" s="3" t="s">
        <v>8997</v>
      </c>
      <c r="C43" s="3" t="s">
        <v>8998</v>
      </c>
    </row>
    <row r="44" spans="1:3" x14ac:dyDescent="0.25">
      <c r="A44" s="3">
        <v>44</v>
      </c>
      <c r="B44" s="3" t="s">
        <v>8999</v>
      </c>
      <c r="C44" s="3" t="s">
        <v>9000</v>
      </c>
    </row>
    <row r="45" spans="1:3" x14ac:dyDescent="0.25">
      <c r="A45" s="3">
        <v>45</v>
      </c>
      <c r="B45" s="3" t="s">
        <v>9001</v>
      </c>
      <c r="C45" s="3">
        <v>1909</v>
      </c>
    </row>
    <row r="46" spans="1:3" x14ac:dyDescent="0.25">
      <c r="A46" s="3">
        <v>46</v>
      </c>
      <c r="B46" s="3" t="s">
        <v>7705</v>
      </c>
      <c r="C46" s="3" t="s">
        <v>3344</v>
      </c>
    </row>
    <row r="47" spans="1:3" x14ac:dyDescent="0.25">
      <c r="A47" s="3">
        <v>47</v>
      </c>
      <c r="B47" s="3" t="s">
        <v>9002</v>
      </c>
      <c r="C47" s="3" t="s">
        <v>9003</v>
      </c>
    </row>
    <row r="48" spans="1:3" x14ac:dyDescent="0.25">
      <c r="A48" s="3">
        <v>48</v>
      </c>
      <c r="B48" s="3" t="s">
        <v>9004</v>
      </c>
      <c r="C48" s="3" t="s">
        <v>8420</v>
      </c>
    </row>
    <row r="49" spans="1:3" x14ac:dyDescent="0.25">
      <c r="A49" s="3">
        <v>49</v>
      </c>
      <c r="B49" s="3" t="s">
        <v>9005</v>
      </c>
      <c r="C49" s="3" t="s">
        <v>4874</v>
      </c>
    </row>
    <row r="50" spans="1:3" x14ac:dyDescent="0.25">
      <c r="A50" s="3">
        <v>50</v>
      </c>
      <c r="B50" s="3" t="s">
        <v>9006</v>
      </c>
      <c r="C50" s="3">
        <v>1964</v>
      </c>
    </row>
    <row r="51" spans="1:3" x14ac:dyDescent="0.25">
      <c r="A51" s="3">
        <v>51</v>
      </c>
      <c r="B51" s="3" t="s">
        <v>9007</v>
      </c>
      <c r="C51" s="3" t="s">
        <v>9008</v>
      </c>
    </row>
    <row r="52" spans="1:3" x14ac:dyDescent="0.25">
      <c r="A52" s="3">
        <v>52</v>
      </c>
      <c r="B52" s="3" t="s">
        <v>9009</v>
      </c>
      <c r="C52" s="3" t="s">
        <v>9010</v>
      </c>
    </row>
    <row r="53" spans="1:3" x14ac:dyDescent="0.25">
      <c r="A53" s="3">
        <v>53</v>
      </c>
      <c r="B53" s="3" t="s">
        <v>9011</v>
      </c>
      <c r="C53" s="3" t="s">
        <v>9012</v>
      </c>
    </row>
    <row r="54" spans="1:3" x14ac:dyDescent="0.25">
      <c r="A54" s="3">
        <v>54</v>
      </c>
      <c r="B54" s="3" t="s">
        <v>9013</v>
      </c>
      <c r="C54" s="3" t="s">
        <v>9014</v>
      </c>
    </row>
    <row r="55" spans="1:3" x14ac:dyDescent="0.25">
      <c r="A55" s="3">
        <v>55</v>
      </c>
      <c r="B55" s="25">
        <v>45717</v>
      </c>
    </row>
    <row r="56" spans="1:3" x14ac:dyDescent="0.25">
      <c r="A56" s="3">
        <v>56</v>
      </c>
      <c r="B56" s="3" t="s">
        <v>8926</v>
      </c>
      <c r="C56" s="3" t="s">
        <v>8927</v>
      </c>
    </row>
    <row r="57" spans="1:3" x14ac:dyDescent="0.25">
      <c r="A57" s="3">
        <v>57</v>
      </c>
      <c r="B57" s="3" t="s">
        <v>8921</v>
      </c>
      <c r="C57" s="3" t="s">
        <v>7983</v>
      </c>
    </row>
    <row r="58" spans="1:3" x14ac:dyDescent="0.25">
      <c r="A58" s="3">
        <v>58</v>
      </c>
      <c r="B58" s="3" t="s">
        <v>8922</v>
      </c>
      <c r="C58" s="3" t="s">
        <v>2941</v>
      </c>
    </row>
    <row r="59" spans="1:3" x14ac:dyDescent="0.25">
      <c r="A59" s="3">
        <v>59</v>
      </c>
      <c r="B59" s="3" t="s">
        <v>8929</v>
      </c>
      <c r="C59" s="3" t="s">
        <v>8930</v>
      </c>
    </row>
    <row r="60" spans="1:3" x14ac:dyDescent="0.25">
      <c r="A60" s="3">
        <v>60</v>
      </c>
      <c r="B60" s="3" t="s">
        <v>9015</v>
      </c>
      <c r="C60" s="3" t="s">
        <v>9016</v>
      </c>
    </row>
    <row r="61" spans="1:3" x14ac:dyDescent="0.25">
      <c r="A61" s="3">
        <v>61</v>
      </c>
      <c r="B61" s="3" t="s">
        <v>9017</v>
      </c>
      <c r="C61" s="3" t="s">
        <v>9018</v>
      </c>
    </row>
    <row r="62" spans="1:3" x14ac:dyDescent="0.25">
      <c r="A62" s="3">
        <v>62</v>
      </c>
      <c r="B62" s="3" t="s">
        <v>8928</v>
      </c>
      <c r="C62" s="3" t="s">
        <v>4277</v>
      </c>
    </row>
    <row r="63" spans="1:3" x14ac:dyDescent="0.25">
      <c r="A63" s="3">
        <v>63</v>
      </c>
      <c r="B63" s="3" t="s">
        <v>9019</v>
      </c>
      <c r="C63" s="3" t="s">
        <v>9020</v>
      </c>
    </row>
    <row r="64" spans="1:3" x14ac:dyDescent="0.25">
      <c r="A64" s="3">
        <v>64</v>
      </c>
      <c r="B64" s="3" t="s">
        <v>9021</v>
      </c>
      <c r="C64" s="3" t="s">
        <v>9022</v>
      </c>
    </row>
    <row r="65" spans="1:3" x14ac:dyDescent="0.25">
      <c r="A65" s="3">
        <v>65</v>
      </c>
      <c r="B65" s="3" t="s">
        <v>1462</v>
      </c>
    </row>
    <row r="66" spans="1:3" x14ac:dyDescent="0.25">
      <c r="A66" s="3">
        <v>66</v>
      </c>
      <c r="B66" s="3" t="s">
        <v>9023</v>
      </c>
      <c r="C66" s="3" t="s">
        <v>4480</v>
      </c>
    </row>
    <row r="67" spans="1:3" x14ac:dyDescent="0.25">
      <c r="A67" s="3">
        <v>67</v>
      </c>
      <c r="B67" s="3" t="s">
        <v>9024</v>
      </c>
      <c r="C67" s="3">
        <v>1967</v>
      </c>
    </row>
    <row r="68" spans="1:3" x14ac:dyDescent="0.25">
      <c r="A68" s="3">
        <v>68</v>
      </c>
      <c r="B68" s="3" t="s">
        <v>9025</v>
      </c>
      <c r="C68" s="3" t="s">
        <v>3034</v>
      </c>
    </row>
    <row r="69" spans="1:3" x14ac:dyDescent="0.25">
      <c r="A69" s="3">
        <v>69</v>
      </c>
      <c r="B69" s="3" t="s">
        <v>8925</v>
      </c>
      <c r="C69" s="3" t="s">
        <v>7366</v>
      </c>
    </row>
    <row r="70" spans="1:3" x14ac:dyDescent="0.25">
      <c r="A70" s="3">
        <v>70</v>
      </c>
      <c r="B70" s="3" t="s">
        <v>9026</v>
      </c>
      <c r="C70" s="3" t="s">
        <v>7056</v>
      </c>
    </row>
    <row r="71" spans="1:3" x14ac:dyDescent="0.25">
      <c r="A71" s="3">
        <v>71</v>
      </c>
      <c r="B71" s="3" t="s">
        <v>9027</v>
      </c>
      <c r="C71" s="3" t="s">
        <v>7309</v>
      </c>
    </row>
    <row r="72" spans="1:3" x14ac:dyDescent="0.25">
      <c r="A72" s="3">
        <v>72</v>
      </c>
      <c r="B72" s="3" t="s">
        <v>9015</v>
      </c>
      <c r="C72" s="3" t="s">
        <v>9028</v>
      </c>
    </row>
    <row r="73" spans="1:3" x14ac:dyDescent="0.25">
      <c r="A73" s="3">
        <v>73</v>
      </c>
      <c r="B73" s="3">
        <v>1.2</v>
      </c>
    </row>
    <row r="74" spans="1:3" x14ac:dyDescent="0.25">
      <c r="A74" s="3">
        <v>74</v>
      </c>
      <c r="B74" s="3" t="s">
        <v>9029</v>
      </c>
      <c r="C74" s="3" t="s">
        <v>9030</v>
      </c>
    </row>
    <row r="75" spans="1:3" x14ac:dyDescent="0.25">
      <c r="A75" s="3">
        <v>75</v>
      </c>
      <c r="B75" s="3" t="s">
        <v>9031</v>
      </c>
      <c r="C75" s="3" t="s">
        <v>6476</v>
      </c>
    </row>
    <row r="76" spans="1:3" x14ac:dyDescent="0.25">
      <c r="A76" s="3">
        <v>76</v>
      </c>
      <c r="B76" s="3" t="s">
        <v>9032</v>
      </c>
      <c r="C76" s="3" t="s">
        <v>9033</v>
      </c>
    </row>
    <row r="77" spans="1:3" x14ac:dyDescent="0.25">
      <c r="A77" s="3">
        <v>77</v>
      </c>
      <c r="B77" s="3" t="s">
        <v>9034</v>
      </c>
      <c r="C77" s="3" t="s">
        <v>4477</v>
      </c>
    </row>
    <row r="78" spans="1:3" x14ac:dyDescent="0.25">
      <c r="A78" s="3">
        <v>78</v>
      </c>
      <c r="B78" s="3" t="s">
        <v>9035</v>
      </c>
      <c r="C78" s="3" t="s">
        <v>5161</v>
      </c>
    </row>
    <row r="79" spans="1:3" x14ac:dyDescent="0.25">
      <c r="A79" s="3">
        <v>79</v>
      </c>
      <c r="B79" s="3" t="s">
        <v>9036</v>
      </c>
      <c r="C79" s="3" t="s">
        <v>9037</v>
      </c>
    </row>
    <row r="80" spans="1:3" x14ac:dyDescent="0.25">
      <c r="A80" s="3">
        <v>80</v>
      </c>
      <c r="B80" s="3" t="s">
        <v>9038</v>
      </c>
      <c r="C80" s="3" t="s">
        <v>7519</v>
      </c>
    </row>
    <row r="81" spans="1:3" x14ac:dyDescent="0.25">
      <c r="A81" s="3">
        <v>81</v>
      </c>
      <c r="B81" s="3" t="s">
        <v>9039</v>
      </c>
      <c r="C81" s="3" t="s">
        <v>9040</v>
      </c>
    </row>
    <row r="82" spans="1:3" x14ac:dyDescent="0.25">
      <c r="A82" s="3">
        <v>82</v>
      </c>
      <c r="B82" s="3" t="s">
        <v>9039</v>
      </c>
      <c r="C82" s="3" t="s">
        <v>9041</v>
      </c>
    </row>
    <row r="83" spans="1:3" x14ac:dyDescent="0.25">
      <c r="A83" s="3">
        <v>83</v>
      </c>
      <c r="B83" s="3" t="s">
        <v>9042</v>
      </c>
      <c r="C83" s="3" t="s">
        <v>3131</v>
      </c>
    </row>
    <row r="84" spans="1:3" x14ac:dyDescent="0.25">
      <c r="A84" s="3">
        <v>84</v>
      </c>
      <c r="B84" s="3" t="s">
        <v>9043</v>
      </c>
      <c r="C84" s="3" t="s">
        <v>9044</v>
      </c>
    </row>
    <row r="85" spans="1:3" x14ac:dyDescent="0.25">
      <c r="A85" s="3">
        <v>85</v>
      </c>
      <c r="B85" s="3" t="s">
        <v>9045</v>
      </c>
      <c r="C85" s="3" t="s">
        <v>5402</v>
      </c>
    </row>
    <row r="86" spans="1:3" x14ac:dyDescent="0.25">
      <c r="A86" s="3">
        <v>86</v>
      </c>
      <c r="B86" s="3" t="s">
        <v>9046</v>
      </c>
      <c r="C86" s="3" t="s">
        <v>6605</v>
      </c>
    </row>
    <row r="87" spans="1:3" x14ac:dyDescent="0.25">
      <c r="A87" s="3">
        <v>87</v>
      </c>
      <c r="B87" s="3" t="s">
        <v>9047</v>
      </c>
      <c r="C87" s="3" t="s">
        <v>7359</v>
      </c>
    </row>
    <row r="88" spans="1:3" x14ac:dyDescent="0.25">
      <c r="A88" s="3">
        <v>88</v>
      </c>
      <c r="B88" s="3" t="s">
        <v>8061</v>
      </c>
    </row>
    <row r="89" spans="1:3" x14ac:dyDescent="0.25">
      <c r="A89" s="3">
        <v>89</v>
      </c>
      <c r="B89" s="3" t="s">
        <v>9048</v>
      </c>
      <c r="C89" s="3" t="s">
        <v>9049</v>
      </c>
    </row>
    <row r="90" spans="1:3" x14ac:dyDescent="0.25">
      <c r="A90" s="3">
        <v>90</v>
      </c>
      <c r="B90" s="3" t="s">
        <v>9050</v>
      </c>
      <c r="C90" s="3" t="s">
        <v>9051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>
    <outlinePr summaryBelow="0" summaryRight="0"/>
  </sheetPr>
  <dimension ref="A1:H62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8.85546875" customWidth="1"/>
    <col min="2" max="2" width="27.7109375" customWidth="1"/>
  </cols>
  <sheetData>
    <row r="1" spans="1:8" x14ac:dyDescent="0.25">
      <c r="A1" s="3">
        <v>1</v>
      </c>
      <c r="B1" s="3" t="s">
        <v>8942</v>
      </c>
      <c r="C1" s="3" t="s">
        <v>9052</v>
      </c>
      <c r="H1">
        <f>COUNT(A:A)</f>
        <v>62</v>
      </c>
    </row>
    <row r="2" spans="1:8" x14ac:dyDescent="0.25">
      <c r="A2" s="3">
        <v>2</v>
      </c>
      <c r="B2" s="3" t="s">
        <v>9053</v>
      </c>
      <c r="C2" s="3">
        <v>1935</v>
      </c>
    </row>
    <row r="3" spans="1:8" x14ac:dyDescent="0.25">
      <c r="A3" s="3">
        <v>3</v>
      </c>
      <c r="B3" s="3" t="s">
        <v>9054</v>
      </c>
      <c r="C3" s="3" t="s">
        <v>5921</v>
      </c>
    </row>
    <row r="4" spans="1:8" x14ac:dyDescent="0.25">
      <c r="A4" s="3">
        <v>4</v>
      </c>
      <c r="B4" s="3" t="s">
        <v>9055</v>
      </c>
      <c r="C4" s="3" t="s">
        <v>6736</v>
      </c>
    </row>
    <row r="5" spans="1:8" x14ac:dyDescent="0.25">
      <c r="A5" s="3">
        <v>5</v>
      </c>
      <c r="B5" s="3">
        <v>1</v>
      </c>
    </row>
    <row r="6" spans="1:8" x14ac:dyDescent="0.25">
      <c r="A6" s="3">
        <v>6</v>
      </c>
      <c r="B6" s="3" t="s">
        <v>9056</v>
      </c>
      <c r="C6" s="3" t="s">
        <v>7139</v>
      </c>
    </row>
    <row r="7" spans="1:8" x14ac:dyDescent="0.25">
      <c r="A7" s="3">
        <v>7</v>
      </c>
      <c r="B7" s="3" t="s">
        <v>9057</v>
      </c>
      <c r="C7" s="3" t="s">
        <v>3826</v>
      </c>
    </row>
    <row r="8" spans="1:8" x14ac:dyDescent="0.25">
      <c r="A8" s="3">
        <v>8</v>
      </c>
      <c r="B8" s="3">
        <v>1.2</v>
      </c>
    </row>
    <row r="9" spans="1:8" x14ac:dyDescent="0.25">
      <c r="A9" s="3">
        <v>9</v>
      </c>
      <c r="B9" s="3" t="s">
        <v>9058</v>
      </c>
      <c r="C9" s="3" t="s">
        <v>9059</v>
      </c>
    </row>
    <row r="10" spans="1:8" x14ac:dyDescent="0.25">
      <c r="A10" s="3">
        <v>10</v>
      </c>
      <c r="B10" s="3" t="s">
        <v>9060</v>
      </c>
      <c r="C10" s="3" t="s">
        <v>7502</v>
      </c>
    </row>
    <row r="11" spans="1:8" x14ac:dyDescent="0.25">
      <c r="A11" s="3">
        <v>11</v>
      </c>
      <c r="B11" s="3" t="s">
        <v>9061</v>
      </c>
      <c r="C11" s="3" t="s">
        <v>9062</v>
      </c>
    </row>
    <row r="12" spans="1:8" x14ac:dyDescent="0.25">
      <c r="A12" s="3">
        <v>12</v>
      </c>
      <c r="B12" s="3" t="s">
        <v>9063</v>
      </c>
      <c r="C12" s="3" t="s">
        <v>9064</v>
      </c>
    </row>
    <row r="13" spans="1:8" x14ac:dyDescent="0.25">
      <c r="A13" s="3">
        <v>13</v>
      </c>
      <c r="B13" s="3" t="s">
        <v>9065</v>
      </c>
      <c r="C13" s="3" t="s">
        <v>9066</v>
      </c>
    </row>
    <row r="14" spans="1:8" x14ac:dyDescent="0.25">
      <c r="A14" s="3">
        <v>14</v>
      </c>
      <c r="B14" s="3" t="s">
        <v>9067</v>
      </c>
      <c r="C14" s="3" t="s">
        <v>9068</v>
      </c>
    </row>
    <row r="15" spans="1:8" x14ac:dyDescent="0.25">
      <c r="A15" s="3">
        <v>15</v>
      </c>
      <c r="B15" s="3" t="s">
        <v>9069</v>
      </c>
      <c r="C15" s="3" t="s">
        <v>9070</v>
      </c>
    </row>
    <row r="16" spans="1:8" x14ac:dyDescent="0.25">
      <c r="A16" s="3">
        <v>16</v>
      </c>
      <c r="B16" s="3" t="s">
        <v>9071</v>
      </c>
      <c r="C16" s="3" t="s">
        <v>3979</v>
      </c>
    </row>
    <row r="17" spans="1:3" x14ac:dyDescent="0.25">
      <c r="A17" s="3">
        <v>17</v>
      </c>
      <c r="B17" s="3" t="s">
        <v>9072</v>
      </c>
    </row>
    <row r="18" spans="1:3" x14ac:dyDescent="0.25">
      <c r="A18" s="3">
        <v>18</v>
      </c>
      <c r="B18" s="3" t="s">
        <v>9073</v>
      </c>
      <c r="C18" s="3" t="s">
        <v>9074</v>
      </c>
    </row>
    <row r="19" spans="1:3" x14ac:dyDescent="0.25">
      <c r="A19" s="3">
        <v>19</v>
      </c>
      <c r="B19" s="3" t="s">
        <v>9075</v>
      </c>
    </row>
    <row r="20" spans="1:3" x14ac:dyDescent="0.25">
      <c r="A20" s="3">
        <v>20</v>
      </c>
      <c r="B20" s="3" t="s">
        <v>9076</v>
      </c>
      <c r="C20" s="3" t="s">
        <v>4262</v>
      </c>
    </row>
    <row r="21" spans="1:3" x14ac:dyDescent="0.25">
      <c r="A21" s="3">
        <v>21</v>
      </c>
      <c r="B21" s="3" t="s">
        <v>9077</v>
      </c>
      <c r="C21" s="3">
        <v>1962</v>
      </c>
    </row>
    <row r="22" spans="1:3" x14ac:dyDescent="0.25">
      <c r="A22" s="3">
        <v>22</v>
      </c>
      <c r="B22" s="3" t="s">
        <v>9078</v>
      </c>
      <c r="C22" s="3" t="s">
        <v>9079</v>
      </c>
    </row>
    <row r="23" spans="1:3" x14ac:dyDescent="0.25">
      <c r="A23" s="3">
        <v>23</v>
      </c>
      <c r="B23" s="3" t="s">
        <v>9080</v>
      </c>
      <c r="C23" s="3" t="s">
        <v>7693</v>
      </c>
    </row>
    <row r="24" spans="1:3" x14ac:dyDescent="0.25">
      <c r="A24" s="3">
        <v>24</v>
      </c>
      <c r="B24" s="3" t="s">
        <v>9081</v>
      </c>
      <c r="C24" s="3" t="s">
        <v>9082</v>
      </c>
    </row>
    <row r="25" spans="1:3" x14ac:dyDescent="0.25">
      <c r="A25" s="3">
        <v>25</v>
      </c>
      <c r="B25" s="3" t="s">
        <v>9083</v>
      </c>
      <c r="C25" s="3" t="s">
        <v>9084</v>
      </c>
    </row>
    <row r="26" spans="1:3" x14ac:dyDescent="0.25">
      <c r="A26" s="3">
        <v>26</v>
      </c>
      <c r="B26" s="3" t="s">
        <v>9085</v>
      </c>
      <c r="C26" s="3" t="s">
        <v>9086</v>
      </c>
    </row>
    <row r="27" spans="1:3" x14ac:dyDescent="0.25">
      <c r="A27" s="3">
        <v>27</v>
      </c>
      <c r="B27" s="3" t="s">
        <v>9087</v>
      </c>
      <c r="C27" s="3" t="s">
        <v>9088</v>
      </c>
    </row>
    <row r="28" spans="1:3" x14ac:dyDescent="0.25">
      <c r="A28" s="3">
        <v>28</v>
      </c>
      <c r="B28" s="3" t="s">
        <v>9089</v>
      </c>
      <c r="C28" s="3" t="s">
        <v>9090</v>
      </c>
    </row>
    <row r="29" spans="1:3" x14ac:dyDescent="0.25">
      <c r="A29" s="3">
        <v>29</v>
      </c>
      <c r="B29" s="3" t="s">
        <v>9091</v>
      </c>
      <c r="C29" s="3" t="s">
        <v>4876</v>
      </c>
    </row>
    <row r="30" spans="1:3" x14ac:dyDescent="0.25">
      <c r="A30" s="3">
        <v>30</v>
      </c>
      <c r="B30" s="3" t="s">
        <v>9092</v>
      </c>
      <c r="C30" s="3">
        <v>1965</v>
      </c>
    </row>
    <row r="31" spans="1:3" x14ac:dyDescent="0.25">
      <c r="A31" s="3">
        <v>31</v>
      </c>
      <c r="B31" s="3" t="s">
        <v>9093</v>
      </c>
      <c r="C31" s="3" t="s">
        <v>7315</v>
      </c>
    </row>
    <row r="32" spans="1:3" x14ac:dyDescent="0.25">
      <c r="A32" s="3">
        <v>32</v>
      </c>
      <c r="B32" s="3" t="s">
        <v>9094</v>
      </c>
      <c r="C32" s="3" t="s">
        <v>9095</v>
      </c>
    </row>
    <row r="33" spans="1:3" x14ac:dyDescent="0.25">
      <c r="A33" s="3">
        <v>33</v>
      </c>
      <c r="B33" s="3" t="s">
        <v>9096</v>
      </c>
      <c r="C33" s="3" t="s">
        <v>3979</v>
      </c>
    </row>
    <row r="34" spans="1:3" x14ac:dyDescent="0.25">
      <c r="A34" s="3">
        <v>34</v>
      </c>
      <c r="B34" s="3">
        <v>1</v>
      </c>
    </row>
    <row r="35" spans="1:3" x14ac:dyDescent="0.25">
      <c r="A35" s="3">
        <v>35</v>
      </c>
      <c r="B35" s="3" t="s">
        <v>9097</v>
      </c>
      <c r="C35" s="3" t="s">
        <v>4894</v>
      </c>
    </row>
    <row r="36" spans="1:3" x14ac:dyDescent="0.25">
      <c r="A36" s="3">
        <v>36</v>
      </c>
      <c r="B36" s="3" t="s">
        <v>9098</v>
      </c>
      <c r="C36" s="3" t="s">
        <v>9099</v>
      </c>
    </row>
    <row r="37" spans="1:3" x14ac:dyDescent="0.25">
      <c r="A37" s="3">
        <v>37</v>
      </c>
      <c r="B37" s="3" t="s">
        <v>9100</v>
      </c>
      <c r="C37" s="3" t="s">
        <v>7726</v>
      </c>
    </row>
    <row r="38" spans="1:3" x14ac:dyDescent="0.25">
      <c r="A38" s="3">
        <v>38</v>
      </c>
      <c r="B38" s="3" t="s">
        <v>9101</v>
      </c>
      <c r="C38" s="3" t="s">
        <v>3034</v>
      </c>
    </row>
    <row r="39" spans="1:3" x14ac:dyDescent="0.25">
      <c r="A39" s="3">
        <v>39</v>
      </c>
      <c r="B39" s="3" t="s">
        <v>1462</v>
      </c>
    </row>
    <row r="40" spans="1:3" x14ac:dyDescent="0.25">
      <c r="A40" s="3">
        <v>40</v>
      </c>
      <c r="B40" s="3" t="s">
        <v>9102</v>
      </c>
      <c r="C40" s="3" t="s">
        <v>7230</v>
      </c>
    </row>
    <row r="41" spans="1:3" x14ac:dyDescent="0.25">
      <c r="A41" s="3">
        <v>41</v>
      </c>
      <c r="B41" s="3" t="s">
        <v>9103</v>
      </c>
      <c r="C41" s="3" t="s">
        <v>3822</v>
      </c>
    </row>
    <row r="42" spans="1:3" x14ac:dyDescent="0.25">
      <c r="A42" s="3">
        <v>42</v>
      </c>
      <c r="B42" s="3" t="s">
        <v>9104</v>
      </c>
      <c r="C42" s="3" t="s">
        <v>9105</v>
      </c>
    </row>
    <row r="43" spans="1:3" x14ac:dyDescent="0.25">
      <c r="A43" s="3">
        <v>43</v>
      </c>
      <c r="B43" s="3" t="s">
        <v>9106</v>
      </c>
      <c r="C43" s="3" t="s">
        <v>9107</v>
      </c>
    </row>
    <row r="44" spans="1:3" x14ac:dyDescent="0.25">
      <c r="A44" s="3">
        <v>44</v>
      </c>
      <c r="B44" s="3" t="s">
        <v>9108</v>
      </c>
      <c r="C44" s="3">
        <v>1966</v>
      </c>
    </row>
    <row r="45" spans="1:3" x14ac:dyDescent="0.25">
      <c r="A45" s="3">
        <v>45</v>
      </c>
      <c r="B45" s="3" t="s">
        <v>9109</v>
      </c>
      <c r="C45" s="3" t="s">
        <v>8666</v>
      </c>
    </row>
    <row r="46" spans="1:3" x14ac:dyDescent="0.25">
      <c r="A46" s="3">
        <v>46</v>
      </c>
      <c r="B46" s="3" t="s">
        <v>9110</v>
      </c>
      <c r="C46" s="3">
        <v>1965</v>
      </c>
    </row>
    <row r="47" spans="1:3" x14ac:dyDescent="0.25">
      <c r="A47" s="3">
        <v>47</v>
      </c>
      <c r="B47" s="3" t="s">
        <v>9111</v>
      </c>
      <c r="C47" s="3" t="s">
        <v>9112</v>
      </c>
    </row>
    <row r="48" spans="1:3" x14ac:dyDescent="0.25">
      <c r="A48" s="3">
        <v>48</v>
      </c>
      <c r="B48" s="3" t="s">
        <v>9113</v>
      </c>
      <c r="C48" s="3" t="s">
        <v>5390</v>
      </c>
    </row>
    <row r="49" spans="1:3" x14ac:dyDescent="0.25">
      <c r="A49" s="3">
        <v>49</v>
      </c>
      <c r="B49" s="3" t="s">
        <v>8061</v>
      </c>
    </row>
    <row r="50" spans="1:3" x14ac:dyDescent="0.25">
      <c r="A50" s="3">
        <v>50</v>
      </c>
      <c r="B50" s="3" t="s">
        <v>9114</v>
      </c>
      <c r="C50" s="3" t="s">
        <v>2826</v>
      </c>
    </row>
    <row r="51" spans="1:3" x14ac:dyDescent="0.25">
      <c r="A51" s="3">
        <v>51</v>
      </c>
      <c r="B51" s="3" t="s">
        <v>9115</v>
      </c>
      <c r="C51" s="3" t="s">
        <v>5658</v>
      </c>
    </row>
    <row r="52" spans="1:3" x14ac:dyDescent="0.25">
      <c r="A52" s="3">
        <v>52</v>
      </c>
      <c r="B52" s="3" t="s">
        <v>9116</v>
      </c>
      <c r="C52" s="3" t="s">
        <v>171</v>
      </c>
    </row>
    <row r="53" spans="1:3" x14ac:dyDescent="0.25">
      <c r="A53" s="3">
        <v>53</v>
      </c>
      <c r="B53" s="3" t="s">
        <v>9117</v>
      </c>
      <c r="C53" s="3" t="s">
        <v>9118</v>
      </c>
    </row>
    <row r="54" spans="1:3" x14ac:dyDescent="0.25">
      <c r="A54" s="3">
        <v>54</v>
      </c>
      <c r="B54" s="3" t="s">
        <v>9119</v>
      </c>
    </row>
    <row r="55" spans="1:3" x14ac:dyDescent="0.25">
      <c r="A55" s="3">
        <v>55</v>
      </c>
      <c r="B55" s="3" t="s">
        <v>9120</v>
      </c>
      <c r="C55" s="3" t="s">
        <v>9121</v>
      </c>
    </row>
    <row r="56" spans="1:3" x14ac:dyDescent="0.25">
      <c r="A56" s="3">
        <v>56</v>
      </c>
      <c r="B56" s="3" t="s">
        <v>9122</v>
      </c>
      <c r="C56" s="3" t="s">
        <v>6736</v>
      </c>
    </row>
    <row r="57" spans="1:3" x14ac:dyDescent="0.25">
      <c r="A57" s="3">
        <v>57</v>
      </c>
      <c r="B57" s="3">
        <v>1.2</v>
      </c>
    </row>
    <row r="58" spans="1:3" x14ac:dyDescent="0.25">
      <c r="A58" s="3">
        <v>58</v>
      </c>
      <c r="B58" s="3" t="s">
        <v>9123</v>
      </c>
      <c r="C58" s="3" t="s">
        <v>9124</v>
      </c>
    </row>
    <row r="59" spans="1:3" x14ac:dyDescent="0.25">
      <c r="A59" s="3">
        <v>59</v>
      </c>
      <c r="B59" s="3" t="s">
        <v>9125</v>
      </c>
      <c r="C59" s="3">
        <v>1973</v>
      </c>
    </row>
    <row r="60" spans="1:3" x14ac:dyDescent="0.25">
      <c r="A60" s="3">
        <v>60</v>
      </c>
      <c r="B60" s="3" t="s">
        <v>9126</v>
      </c>
      <c r="C60" s="3" t="s">
        <v>9127</v>
      </c>
    </row>
    <row r="61" spans="1:3" x14ac:dyDescent="0.25">
      <c r="A61" s="3">
        <v>61</v>
      </c>
      <c r="B61" s="3" t="s">
        <v>9128</v>
      </c>
      <c r="C61" s="3" t="s">
        <v>4862</v>
      </c>
    </row>
    <row r="62" spans="1:3" x14ac:dyDescent="0.25">
      <c r="A62" s="3">
        <v>62</v>
      </c>
      <c r="B62" s="3" t="s">
        <v>9129</v>
      </c>
      <c r="C62" s="3" t="s">
        <v>3336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>
    <outlinePr summaryBelow="0" summaryRight="0"/>
  </sheetPr>
  <dimension ref="A1:H99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.140625" customWidth="1"/>
    <col min="2" max="2" width="27" customWidth="1"/>
  </cols>
  <sheetData>
    <row r="1" spans="1:8" x14ac:dyDescent="0.25">
      <c r="A1" s="3">
        <v>1</v>
      </c>
      <c r="B1" s="3" t="s">
        <v>9130</v>
      </c>
      <c r="C1" s="3" t="s">
        <v>4138</v>
      </c>
      <c r="H1">
        <f>COUNT(A:A)</f>
        <v>99</v>
      </c>
    </row>
    <row r="2" spans="1:8" x14ac:dyDescent="0.25">
      <c r="A2" s="3">
        <v>2</v>
      </c>
      <c r="B2" s="3" t="s">
        <v>9131</v>
      </c>
      <c r="C2" s="3" t="s">
        <v>9132</v>
      </c>
    </row>
    <row r="3" spans="1:8" x14ac:dyDescent="0.25">
      <c r="A3" s="3">
        <v>3</v>
      </c>
      <c r="B3" s="3" t="s">
        <v>3528</v>
      </c>
      <c r="C3" s="3" t="s">
        <v>9133</v>
      </c>
    </row>
    <row r="4" spans="1:8" x14ac:dyDescent="0.25">
      <c r="A4" s="3">
        <v>4</v>
      </c>
      <c r="B4" s="3" t="s">
        <v>9134</v>
      </c>
      <c r="C4" s="3" t="s">
        <v>9135</v>
      </c>
    </row>
    <row r="5" spans="1:8" x14ac:dyDescent="0.25">
      <c r="A5" s="3">
        <v>5</v>
      </c>
      <c r="B5" s="3" t="s">
        <v>9136</v>
      </c>
    </row>
    <row r="6" spans="1:8" x14ac:dyDescent="0.25">
      <c r="A6" s="3">
        <v>6</v>
      </c>
      <c r="B6" s="3" t="s">
        <v>9137</v>
      </c>
      <c r="C6" s="3" t="s">
        <v>4746</v>
      </c>
    </row>
    <row r="7" spans="1:8" x14ac:dyDescent="0.25">
      <c r="A7" s="3">
        <v>7</v>
      </c>
      <c r="B7" s="3" t="s">
        <v>9138</v>
      </c>
      <c r="C7" s="3" t="s">
        <v>4963</v>
      </c>
    </row>
    <row r="8" spans="1:8" x14ac:dyDescent="0.25">
      <c r="A8" s="3">
        <v>8</v>
      </c>
      <c r="B8" s="3" t="s">
        <v>9139</v>
      </c>
      <c r="C8" s="3" t="s">
        <v>9140</v>
      </c>
    </row>
    <row r="9" spans="1:8" x14ac:dyDescent="0.25">
      <c r="A9" s="3">
        <v>9</v>
      </c>
      <c r="B9" s="3" t="s">
        <v>9141</v>
      </c>
      <c r="C9" s="3" t="s">
        <v>9142</v>
      </c>
    </row>
    <row r="10" spans="1:8" x14ac:dyDescent="0.25">
      <c r="A10" s="3">
        <v>10</v>
      </c>
      <c r="B10" s="3" t="s">
        <v>9143</v>
      </c>
      <c r="C10" s="3" t="s">
        <v>9144</v>
      </c>
    </row>
    <row r="11" spans="1:8" x14ac:dyDescent="0.25">
      <c r="A11" s="3">
        <v>11</v>
      </c>
      <c r="B11" s="3" t="s">
        <v>9145</v>
      </c>
      <c r="C11" s="3" t="s">
        <v>9146</v>
      </c>
    </row>
    <row r="12" spans="1:8" x14ac:dyDescent="0.25">
      <c r="A12" s="3">
        <v>12</v>
      </c>
      <c r="B12" s="3" t="s">
        <v>9147</v>
      </c>
      <c r="C12" s="3">
        <v>1925</v>
      </c>
    </row>
    <row r="13" spans="1:8" x14ac:dyDescent="0.25">
      <c r="A13" s="3">
        <v>13</v>
      </c>
      <c r="B13" s="3" t="s">
        <v>9148</v>
      </c>
      <c r="C13" s="3" t="s">
        <v>4848</v>
      </c>
    </row>
    <row r="14" spans="1:8" x14ac:dyDescent="0.25">
      <c r="A14" s="3">
        <v>14</v>
      </c>
      <c r="B14" s="3" t="s">
        <v>9149</v>
      </c>
      <c r="C14" s="3" t="s">
        <v>4817</v>
      </c>
    </row>
    <row r="15" spans="1:8" x14ac:dyDescent="0.25">
      <c r="A15" s="3">
        <v>15</v>
      </c>
      <c r="B15" s="3" t="s">
        <v>9150</v>
      </c>
      <c r="C15" s="3" t="s">
        <v>6809</v>
      </c>
    </row>
    <row r="16" spans="1:8" x14ac:dyDescent="0.25">
      <c r="A16" s="3">
        <v>16</v>
      </c>
      <c r="B16" s="3" t="s">
        <v>9151</v>
      </c>
      <c r="C16" s="3" t="s">
        <v>6474</v>
      </c>
    </row>
    <row r="17" spans="1:3" x14ac:dyDescent="0.25">
      <c r="A17" s="3">
        <v>17</v>
      </c>
      <c r="B17" s="3" t="s">
        <v>9152</v>
      </c>
      <c r="C17" s="3" t="s">
        <v>9153</v>
      </c>
    </row>
    <row r="18" spans="1:3" x14ac:dyDescent="0.25">
      <c r="A18" s="3">
        <v>18</v>
      </c>
      <c r="B18" s="3" t="s">
        <v>9147</v>
      </c>
      <c r="C18" s="3">
        <v>1925</v>
      </c>
    </row>
    <row r="19" spans="1:3" x14ac:dyDescent="0.25">
      <c r="A19" s="3">
        <v>19</v>
      </c>
      <c r="B19" s="3" t="s">
        <v>9154</v>
      </c>
      <c r="C19" s="3" t="s">
        <v>6494</v>
      </c>
    </row>
    <row r="20" spans="1:3" x14ac:dyDescent="0.25">
      <c r="A20" s="3">
        <v>20</v>
      </c>
      <c r="B20" s="3" t="s">
        <v>9155</v>
      </c>
      <c r="C20" s="3" t="s">
        <v>9156</v>
      </c>
    </row>
    <row r="21" spans="1:3" x14ac:dyDescent="0.25">
      <c r="A21" s="3">
        <v>21</v>
      </c>
      <c r="B21" s="3" t="s">
        <v>9157</v>
      </c>
      <c r="C21" s="3" t="s">
        <v>3125</v>
      </c>
    </row>
    <row r="22" spans="1:3" x14ac:dyDescent="0.25">
      <c r="A22" s="3">
        <v>22</v>
      </c>
      <c r="B22" s="3" t="s">
        <v>9158</v>
      </c>
      <c r="C22" s="3">
        <v>1997</v>
      </c>
    </row>
    <row r="23" spans="1:3" x14ac:dyDescent="0.25">
      <c r="A23" s="3">
        <v>23</v>
      </c>
      <c r="B23" s="3" t="s">
        <v>9159</v>
      </c>
      <c r="C23" s="3">
        <v>1998</v>
      </c>
    </row>
    <row r="24" spans="1:3" x14ac:dyDescent="0.25">
      <c r="A24" s="3">
        <v>24</v>
      </c>
      <c r="B24" s="3" t="s">
        <v>9160</v>
      </c>
      <c r="C24" s="3" t="s">
        <v>7374</v>
      </c>
    </row>
    <row r="25" spans="1:3" x14ac:dyDescent="0.25">
      <c r="A25" s="3">
        <v>25</v>
      </c>
      <c r="B25" s="3" t="s">
        <v>9161</v>
      </c>
      <c r="C25" s="3" t="s">
        <v>9162</v>
      </c>
    </row>
    <row r="26" spans="1:3" x14ac:dyDescent="0.25">
      <c r="A26" s="3">
        <v>26</v>
      </c>
      <c r="B26" s="3" t="s">
        <v>9163</v>
      </c>
    </row>
    <row r="27" spans="1:3" x14ac:dyDescent="0.25">
      <c r="A27" s="3">
        <v>27</v>
      </c>
      <c r="B27" s="3" t="s">
        <v>8826</v>
      </c>
      <c r="C27" s="3" t="s">
        <v>6741</v>
      </c>
    </row>
    <row r="28" spans="1:3" x14ac:dyDescent="0.25">
      <c r="A28" s="3">
        <v>28</v>
      </c>
      <c r="B28" s="3" t="s">
        <v>9164</v>
      </c>
      <c r="C28" s="3" t="s">
        <v>9079</v>
      </c>
    </row>
    <row r="29" spans="1:3" x14ac:dyDescent="0.25">
      <c r="A29" s="3">
        <v>29</v>
      </c>
      <c r="B29" s="3" t="s">
        <v>9165</v>
      </c>
      <c r="C29" s="3">
        <v>1992</v>
      </c>
    </row>
    <row r="30" spans="1:3" x14ac:dyDescent="0.25">
      <c r="A30" s="3">
        <v>30</v>
      </c>
      <c r="B30" s="3" t="s">
        <v>9166</v>
      </c>
      <c r="C30" s="3" t="s">
        <v>3678</v>
      </c>
    </row>
    <row r="31" spans="1:3" x14ac:dyDescent="0.25">
      <c r="A31" s="3">
        <v>31</v>
      </c>
      <c r="B31" s="3" t="s">
        <v>9167</v>
      </c>
      <c r="C31" s="3" t="s">
        <v>9016</v>
      </c>
    </row>
    <row r="32" spans="1:3" x14ac:dyDescent="0.25">
      <c r="A32" s="3">
        <v>32</v>
      </c>
      <c r="B32" s="3" t="s">
        <v>9168</v>
      </c>
      <c r="C32" s="3">
        <v>1967</v>
      </c>
    </row>
    <row r="33" spans="1:3" x14ac:dyDescent="0.25">
      <c r="A33" s="3">
        <v>33</v>
      </c>
      <c r="B33" s="3" t="s">
        <v>9169</v>
      </c>
      <c r="C33" s="3" t="s">
        <v>9170</v>
      </c>
    </row>
    <row r="34" spans="1:3" x14ac:dyDescent="0.25">
      <c r="A34" s="3">
        <v>34</v>
      </c>
      <c r="B34" s="3" t="s">
        <v>9171</v>
      </c>
      <c r="C34" s="3" t="s">
        <v>9172</v>
      </c>
    </row>
    <row r="35" spans="1:3" x14ac:dyDescent="0.25">
      <c r="A35" s="3">
        <v>35</v>
      </c>
      <c r="B35" s="3" t="s">
        <v>9173</v>
      </c>
      <c r="C35" s="3" t="s">
        <v>9174</v>
      </c>
    </row>
    <row r="36" spans="1:3" x14ac:dyDescent="0.25">
      <c r="A36" s="3">
        <v>36</v>
      </c>
      <c r="B36" s="3" t="s">
        <v>9175</v>
      </c>
      <c r="C36" s="3">
        <v>1968</v>
      </c>
    </row>
    <row r="37" spans="1:3" x14ac:dyDescent="0.25">
      <c r="A37" s="3">
        <v>37</v>
      </c>
      <c r="B37" s="3" t="s">
        <v>9176</v>
      </c>
      <c r="C37" s="3" t="s">
        <v>8544</v>
      </c>
    </row>
    <row r="38" spans="1:3" x14ac:dyDescent="0.25">
      <c r="A38" s="3">
        <v>38</v>
      </c>
      <c r="B38" s="3" t="s">
        <v>9177</v>
      </c>
      <c r="C38" s="3" t="s">
        <v>9178</v>
      </c>
    </row>
    <row r="39" spans="1:3" x14ac:dyDescent="0.25">
      <c r="A39" s="3">
        <v>39</v>
      </c>
      <c r="B39" s="3" t="s">
        <v>9179</v>
      </c>
      <c r="C39" s="3" t="s">
        <v>9180</v>
      </c>
    </row>
    <row r="40" spans="1:3" x14ac:dyDescent="0.25">
      <c r="A40" s="3">
        <v>40</v>
      </c>
      <c r="B40" s="3" t="s">
        <v>9181</v>
      </c>
      <c r="C40" s="3" t="s">
        <v>8042</v>
      </c>
    </row>
    <row r="41" spans="1:3" x14ac:dyDescent="0.25">
      <c r="A41" s="3">
        <v>41</v>
      </c>
      <c r="B41" s="3" t="s">
        <v>9182</v>
      </c>
      <c r="C41" s="3" t="s">
        <v>9183</v>
      </c>
    </row>
    <row r="42" spans="1:3" x14ac:dyDescent="0.25">
      <c r="A42" s="3">
        <v>42</v>
      </c>
      <c r="B42" s="3" t="s">
        <v>9184</v>
      </c>
      <c r="C42" s="3" t="s">
        <v>9185</v>
      </c>
    </row>
    <row r="43" spans="1:3" x14ac:dyDescent="0.25">
      <c r="A43" s="3">
        <v>43</v>
      </c>
      <c r="B43" s="3" t="s">
        <v>9186</v>
      </c>
      <c r="C43" s="3" t="s">
        <v>9187</v>
      </c>
    </row>
    <row r="44" spans="1:3" x14ac:dyDescent="0.25">
      <c r="A44" s="3">
        <v>44</v>
      </c>
      <c r="B44" s="3" t="s">
        <v>9188</v>
      </c>
      <c r="C44" s="3" t="s">
        <v>6765</v>
      </c>
    </row>
    <row r="45" spans="1:3" x14ac:dyDescent="0.25">
      <c r="A45" s="3">
        <v>45</v>
      </c>
      <c r="B45" s="3" t="s">
        <v>9189</v>
      </c>
      <c r="C45" s="3">
        <v>1967</v>
      </c>
    </row>
    <row r="46" spans="1:3" x14ac:dyDescent="0.25">
      <c r="A46" s="3">
        <v>46</v>
      </c>
      <c r="B46" s="3" t="s">
        <v>9190</v>
      </c>
      <c r="C46" s="3" t="s">
        <v>9191</v>
      </c>
    </row>
    <row r="47" spans="1:3" x14ac:dyDescent="0.25">
      <c r="A47" s="3">
        <v>47</v>
      </c>
      <c r="B47" s="3" t="s">
        <v>9192</v>
      </c>
      <c r="C47" s="3" t="s">
        <v>9193</v>
      </c>
    </row>
    <row r="48" spans="1:3" x14ac:dyDescent="0.25">
      <c r="A48" s="3">
        <v>48</v>
      </c>
      <c r="B48" s="3" t="s">
        <v>9194</v>
      </c>
      <c r="C48" s="3" t="s">
        <v>9195</v>
      </c>
    </row>
    <row r="49" spans="1:3" x14ac:dyDescent="0.25">
      <c r="A49" s="3">
        <v>49</v>
      </c>
      <c r="B49" s="3" t="s">
        <v>9196</v>
      </c>
    </row>
    <row r="50" spans="1:3" x14ac:dyDescent="0.25">
      <c r="A50" s="3">
        <v>50</v>
      </c>
      <c r="B50" s="3" t="s">
        <v>9197</v>
      </c>
      <c r="C50" s="3" t="s">
        <v>3670</v>
      </c>
    </row>
    <row r="51" spans="1:3" x14ac:dyDescent="0.25">
      <c r="A51" s="3">
        <v>51</v>
      </c>
      <c r="B51" s="3" t="s">
        <v>9198</v>
      </c>
      <c r="C51" s="3" t="s">
        <v>9199</v>
      </c>
    </row>
    <row r="52" spans="1:3" x14ac:dyDescent="0.25">
      <c r="A52" s="3">
        <v>52</v>
      </c>
      <c r="B52" s="3" t="s">
        <v>9200</v>
      </c>
      <c r="C52" s="3" t="s">
        <v>9201</v>
      </c>
    </row>
    <row r="53" spans="1:3" x14ac:dyDescent="0.25">
      <c r="A53" s="3">
        <v>53</v>
      </c>
      <c r="B53" s="3" t="s">
        <v>9202</v>
      </c>
    </row>
    <row r="54" spans="1:3" x14ac:dyDescent="0.25">
      <c r="A54" s="3">
        <v>54</v>
      </c>
      <c r="B54" s="3" t="s">
        <v>9203</v>
      </c>
      <c r="C54" s="3" t="s">
        <v>7756</v>
      </c>
    </row>
    <row r="55" spans="1:3" x14ac:dyDescent="0.25">
      <c r="A55" s="3">
        <v>55</v>
      </c>
      <c r="B55" s="3" t="s">
        <v>9204</v>
      </c>
      <c r="C55" s="3" t="s">
        <v>2976</v>
      </c>
    </row>
    <row r="56" spans="1:3" x14ac:dyDescent="0.25">
      <c r="A56" s="3">
        <v>56</v>
      </c>
      <c r="B56" s="3" t="s">
        <v>9205</v>
      </c>
      <c r="C56" s="3">
        <v>1967</v>
      </c>
    </row>
    <row r="57" spans="1:3" x14ac:dyDescent="0.25">
      <c r="A57" s="3">
        <v>57</v>
      </c>
      <c r="B57" s="3" t="s">
        <v>9206</v>
      </c>
      <c r="C57" s="3" t="s">
        <v>9207</v>
      </c>
    </row>
    <row r="58" spans="1:3" x14ac:dyDescent="0.25">
      <c r="A58" s="3">
        <v>58</v>
      </c>
      <c r="B58" s="3" t="s">
        <v>9208</v>
      </c>
      <c r="C58" s="3">
        <v>1969</v>
      </c>
    </row>
    <row r="59" spans="1:3" x14ac:dyDescent="0.25">
      <c r="A59" s="3">
        <v>59</v>
      </c>
      <c r="B59" s="3" t="s">
        <v>9209</v>
      </c>
      <c r="C59" s="3" t="s">
        <v>6279</v>
      </c>
    </row>
    <row r="60" spans="1:3" x14ac:dyDescent="0.25">
      <c r="A60" s="3">
        <v>60</v>
      </c>
      <c r="B60" s="3" t="s">
        <v>9210</v>
      </c>
      <c r="C60" s="3" t="s">
        <v>9211</v>
      </c>
    </row>
    <row r="61" spans="1:3" x14ac:dyDescent="0.25">
      <c r="A61" s="3">
        <v>61</v>
      </c>
      <c r="B61" s="3" t="s">
        <v>9212</v>
      </c>
      <c r="C61" s="3" t="s">
        <v>9213</v>
      </c>
    </row>
    <row r="62" spans="1:3" x14ac:dyDescent="0.25">
      <c r="A62" s="3">
        <v>62</v>
      </c>
      <c r="B62" s="3" t="s">
        <v>9214</v>
      </c>
      <c r="C62" s="3" t="s">
        <v>4333</v>
      </c>
    </row>
    <row r="63" spans="1:3" x14ac:dyDescent="0.25">
      <c r="A63" s="3">
        <v>63</v>
      </c>
      <c r="B63" s="3" t="s">
        <v>9215</v>
      </c>
      <c r="C63" s="3" t="s">
        <v>6769</v>
      </c>
    </row>
    <row r="64" spans="1:3" x14ac:dyDescent="0.25">
      <c r="A64" s="3">
        <v>64</v>
      </c>
      <c r="B64" s="3" t="s">
        <v>9216</v>
      </c>
      <c r="C64" s="3" t="s">
        <v>9217</v>
      </c>
    </row>
    <row r="65" spans="1:3" x14ac:dyDescent="0.25">
      <c r="A65" s="3">
        <v>65</v>
      </c>
      <c r="B65" s="3" t="s">
        <v>9218</v>
      </c>
    </row>
    <row r="66" spans="1:3" x14ac:dyDescent="0.25">
      <c r="A66" s="3">
        <v>66</v>
      </c>
      <c r="B66" s="3" t="s">
        <v>9219</v>
      </c>
      <c r="C66" s="3" t="s">
        <v>7411</v>
      </c>
    </row>
    <row r="67" spans="1:3" x14ac:dyDescent="0.25">
      <c r="A67" s="3">
        <v>67</v>
      </c>
      <c r="B67" s="3" t="s">
        <v>9220</v>
      </c>
    </row>
    <row r="68" spans="1:3" x14ac:dyDescent="0.25">
      <c r="A68" s="3">
        <v>68</v>
      </c>
      <c r="B68" s="25">
        <v>45717</v>
      </c>
    </row>
    <row r="69" spans="1:3" x14ac:dyDescent="0.25">
      <c r="A69" s="3">
        <v>69</v>
      </c>
      <c r="B69" s="3" t="s">
        <v>9221</v>
      </c>
      <c r="C69" s="3" t="s">
        <v>3334</v>
      </c>
    </row>
    <row r="70" spans="1:3" x14ac:dyDescent="0.25">
      <c r="A70" s="3">
        <v>70</v>
      </c>
      <c r="B70" s="3" t="s">
        <v>2157</v>
      </c>
    </row>
    <row r="71" spans="1:3" x14ac:dyDescent="0.25">
      <c r="A71" s="3">
        <v>71</v>
      </c>
      <c r="B71" s="3" t="s">
        <v>9222</v>
      </c>
      <c r="C71" s="3" t="s">
        <v>6652</v>
      </c>
    </row>
    <row r="72" spans="1:3" x14ac:dyDescent="0.25">
      <c r="A72" s="3">
        <v>72</v>
      </c>
      <c r="B72" s="3" t="s">
        <v>9223</v>
      </c>
      <c r="C72" s="3" t="s">
        <v>2874</v>
      </c>
    </row>
    <row r="73" spans="1:3" x14ac:dyDescent="0.25">
      <c r="A73" s="3">
        <v>73</v>
      </c>
      <c r="B73" s="3" t="s">
        <v>9224</v>
      </c>
    </row>
    <row r="74" spans="1:3" x14ac:dyDescent="0.25">
      <c r="A74" s="3">
        <v>74</v>
      </c>
      <c r="B74" s="3" t="s">
        <v>8778</v>
      </c>
      <c r="C74" s="3" t="s">
        <v>5047</v>
      </c>
    </row>
    <row r="75" spans="1:3" x14ac:dyDescent="0.25">
      <c r="A75" s="3">
        <v>75</v>
      </c>
      <c r="B75" s="3" t="s">
        <v>9225</v>
      </c>
      <c r="C75" s="3" t="s">
        <v>8500</v>
      </c>
    </row>
    <row r="76" spans="1:3" x14ac:dyDescent="0.25">
      <c r="A76" s="3">
        <v>76</v>
      </c>
      <c r="B76" s="3" t="s">
        <v>9226</v>
      </c>
      <c r="C76" s="3">
        <v>1969</v>
      </c>
    </row>
    <row r="77" spans="1:3" x14ac:dyDescent="0.25">
      <c r="A77" s="3">
        <v>77</v>
      </c>
      <c r="B77" s="3" t="s">
        <v>9227</v>
      </c>
    </row>
    <row r="78" spans="1:3" x14ac:dyDescent="0.25">
      <c r="A78" s="3">
        <v>78</v>
      </c>
      <c r="B78" s="3" t="s">
        <v>9228</v>
      </c>
      <c r="C78" s="3" t="s">
        <v>9229</v>
      </c>
    </row>
    <row r="79" spans="1:3" x14ac:dyDescent="0.25">
      <c r="A79" s="3">
        <v>79</v>
      </c>
      <c r="B79" s="3" t="s">
        <v>9230</v>
      </c>
    </row>
    <row r="80" spans="1:3" x14ac:dyDescent="0.25">
      <c r="A80" s="3">
        <v>80</v>
      </c>
      <c r="B80" s="3" t="s">
        <v>9231</v>
      </c>
      <c r="C80" s="3" t="s">
        <v>3630</v>
      </c>
    </row>
    <row r="81" spans="1:3" x14ac:dyDescent="0.25">
      <c r="A81" s="3">
        <v>81</v>
      </c>
      <c r="B81" s="3" t="s">
        <v>9232</v>
      </c>
      <c r="C81" s="3" t="s">
        <v>6922</v>
      </c>
    </row>
    <row r="82" spans="1:3" x14ac:dyDescent="0.25">
      <c r="A82" s="3">
        <v>81</v>
      </c>
      <c r="B82" s="3" t="s">
        <v>9233</v>
      </c>
      <c r="C82" s="3" t="s">
        <v>7648</v>
      </c>
    </row>
    <row r="83" spans="1:3" x14ac:dyDescent="0.25">
      <c r="A83" s="3">
        <v>82</v>
      </c>
      <c r="B83" s="3" t="s">
        <v>8411</v>
      </c>
      <c r="C83" s="3" t="s">
        <v>9229</v>
      </c>
    </row>
    <row r="84" spans="1:3" x14ac:dyDescent="0.25">
      <c r="A84" s="3">
        <v>83</v>
      </c>
      <c r="B84" s="3" t="s">
        <v>9234</v>
      </c>
      <c r="C84" s="3" t="s">
        <v>9235</v>
      </c>
    </row>
    <row r="85" spans="1:3" x14ac:dyDescent="0.25">
      <c r="A85" s="3">
        <v>84</v>
      </c>
      <c r="B85" s="3" t="s">
        <v>8911</v>
      </c>
      <c r="C85" s="3" t="s">
        <v>5467</v>
      </c>
    </row>
    <row r="86" spans="1:3" x14ac:dyDescent="0.25">
      <c r="A86" s="3">
        <v>85</v>
      </c>
      <c r="B86" s="3" t="s">
        <v>9236</v>
      </c>
      <c r="C86" s="3">
        <v>1972</v>
      </c>
    </row>
    <row r="87" spans="1:3" x14ac:dyDescent="0.25">
      <c r="A87" s="3">
        <v>86</v>
      </c>
      <c r="B87" s="3" t="s">
        <v>4255</v>
      </c>
      <c r="C87" s="3" t="s">
        <v>5775</v>
      </c>
    </row>
    <row r="88" spans="1:3" x14ac:dyDescent="0.25">
      <c r="A88" s="3">
        <v>87</v>
      </c>
      <c r="B88" s="3" t="s">
        <v>9237</v>
      </c>
      <c r="C88" s="3" t="s">
        <v>7083</v>
      </c>
    </row>
    <row r="89" spans="1:3" x14ac:dyDescent="0.25">
      <c r="A89" s="3">
        <v>88</v>
      </c>
      <c r="B89" s="3" t="s">
        <v>9238</v>
      </c>
      <c r="C89" s="3" t="s">
        <v>9239</v>
      </c>
    </row>
    <row r="90" spans="1:3" x14ac:dyDescent="0.25">
      <c r="A90" s="3">
        <v>89</v>
      </c>
      <c r="B90" s="3">
        <v>1</v>
      </c>
    </row>
    <row r="91" spans="1:3" x14ac:dyDescent="0.25">
      <c r="A91" s="3">
        <v>90</v>
      </c>
      <c r="B91" s="3" t="s">
        <v>9240</v>
      </c>
      <c r="C91" s="3">
        <v>1971</v>
      </c>
    </row>
    <row r="92" spans="1:3" x14ac:dyDescent="0.25">
      <c r="A92" s="3">
        <v>91</v>
      </c>
      <c r="B92" s="3" t="s">
        <v>9241</v>
      </c>
      <c r="C92" s="3">
        <v>1960</v>
      </c>
    </row>
    <row r="93" spans="1:3" x14ac:dyDescent="0.25">
      <c r="A93" s="3">
        <v>92</v>
      </c>
      <c r="B93" s="3" t="s">
        <v>9242</v>
      </c>
      <c r="C93" s="3">
        <v>1951</v>
      </c>
    </row>
    <row r="94" spans="1:3" x14ac:dyDescent="0.25">
      <c r="A94" s="3">
        <v>93</v>
      </c>
      <c r="B94" s="3" t="s">
        <v>9243</v>
      </c>
      <c r="C94" s="3" t="s">
        <v>9244</v>
      </c>
    </row>
    <row r="95" spans="1:3" x14ac:dyDescent="0.25">
      <c r="A95" s="3">
        <v>94</v>
      </c>
      <c r="B95" s="3" t="s">
        <v>9245</v>
      </c>
      <c r="C95" s="3" t="s">
        <v>6837</v>
      </c>
    </row>
    <row r="96" spans="1:3" x14ac:dyDescent="0.25">
      <c r="A96" s="3">
        <v>95</v>
      </c>
      <c r="B96" s="3" t="s">
        <v>9246</v>
      </c>
      <c r="C96" s="3">
        <v>1971</v>
      </c>
    </row>
    <row r="97" spans="1:3" x14ac:dyDescent="0.25">
      <c r="A97" s="3">
        <v>96</v>
      </c>
      <c r="B97" s="3" t="s">
        <v>9247</v>
      </c>
      <c r="C97" s="3" t="s">
        <v>4862</v>
      </c>
    </row>
    <row r="98" spans="1:3" x14ac:dyDescent="0.25">
      <c r="A98" s="3">
        <v>97</v>
      </c>
      <c r="B98" s="3" t="s">
        <v>9248</v>
      </c>
      <c r="C98" s="3">
        <v>1987</v>
      </c>
    </row>
    <row r="99" spans="1:3" x14ac:dyDescent="0.25">
      <c r="A99" s="3">
        <v>98</v>
      </c>
      <c r="B99" s="3" t="s">
        <v>9249</v>
      </c>
      <c r="C99" s="3">
        <v>1970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>
    <outlinePr summaryBelow="0" summaryRight="0"/>
  </sheetPr>
  <dimension ref="A1:H96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7.85546875" customWidth="1"/>
    <col min="2" max="2" width="26.140625" customWidth="1"/>
  </cols>
  <sheetData>
    <row r="1" spans="1:8" x14ac:dyDescent="0.25">
      <c r="A1" s="3">
        <v>1</v>
      </c>
      <c r="B1" s="3" t="s">
        <v>9251</v>
      </c>
      <c r="C1" s="3" t="s">
        <v>5355</v>
      </c>
      <c r="D1" s="3" t="s">
        <v>9250</v>
      </c>
      <c r="H1">
        <f>COUNT(A:A)</f>
        <v>96</v>
      </c>
    </row>
    <row r="2" spans="1:8" x14ac:dyDescent="0.25">
      <c r="A2" s="3">
        <v>2</v>
      </c>
      <c r="B2" s="3" t="s">
        <v>9252</v>
      </c>
      <c r="C2" s="3" t="s">
        <v>6230</v>
      </c>
      <c r="D2" s="3" t="s">
        <v>9250</v>
      </c>
    </row>
    <row r="3" spans="1:8" x14ac:dyDescent="0.25">
      <c r="A3" s="3">
        <v>3</v>
      </c>
      <c r="B3" s="3" t="s">
        <v>9253</v>
      </c>
      <c r="C3" s="3" t="s">
        <v>3649</v>
      </c>
      <c r="D3" s="3" t="s">
        <v>9250</v>
      </c>
    </row>
    <row r="4" spans="1:8" x14ac:dyDescent="0.25">
      <c r="A4" s="3">
        <v>4</v>
      </c>
      <c r="B4" s="3" t="s">
        <v>9254</v>
      </c>
      <c r="C4" s="3" t="s">
        <v>4490</v>
      </c>
      <c r="D4" s="3" t="s">
        <v>9250</v>
      </c>
    </row>
    <row r="5" spans="1:8" x14ac:dyDescent="0.25">
      <c r="A5" s="3">
        <v>5</v>
      </c>
      <c r="B5" s="3" t="s">
        <v>9255</v>
      </c>
      <c r="C5" s="3" t="s">
        <v>9256</v>
      </c>
      <c r="D5" s="3" t="s">
        <v>9250</v>
      </c>
    </row>
    <row r="6" spans="1:8" x14ac:dyDescent="0.25">
      <c r="A6" s="3">
        <v>6</v>
      </c>
      <c r="B6" s="3" t="s">
        <v>9257</v>
      </c>
      <c r="C6" s="3" t="s">
        <v>3160</v>
      </c>
      <c r="D6" s="3" t="s">
        <v>9250</v>
      </c>
    </row>
    <row r="7" spans="1:8" x14ac:dyDescent="0.25">
      <c r="A7" s="3">
        <v>7</v>
      </c>
      <c r="B7" s="3" t="s">
        <v>9258</v>
      </c>
      <c r="C7" s="3" t="s">
        <v>9259</v>
      </c>
      <c r="D7" s="3" t="s">
        <v>9250</v>
      </c>
    </row>
    <row r="8" spans="1:8" x14ac:dyDescent="0.25">
      <c r="A8" s="3">
        <v>8</v>
      </c>
      <c r="B8" s="3" t="s">
        <v>9260</v>
      </c>
      <c r="C8" s="3" t="s">
        <v>9261</v>
      </c>
      <c r="D8" s="3" t="s">
        <v>9250</v>
      </c>
    </row>
    <row r="9" spans="1:8" x14ac:dyDescent="0.25">
      <c r="A9" s="3">
        <v>9</v>
      </c>
      <c r="B9" s="3" t="s">
        <v>9262</v>
      </c>
      <c r="C9" s="3" t="s">
        <v>8962</v>
      </c>
      <c r="D9" s="3" t="s">
        <v>9250</v>
      </c>
    </row>
    <row r="10" spans="1:8" x14ac:dyDescent="0.25">
      <c r="A10" s="3">
        <v>10</v>
      </c>
      <c r="B10" s="3" t="s">
        <v>9263</v>
      </c>
      <c r="C10" s="3" t="s">
        <v>8436</v>
      </c>
      <c r="D10" s="3" t="s">
        <v>9250</v>
      </c>
    </row>
    <row r="11" spans="1:8" x14ac:dyDescent="0.25">
      <c r="A11" s="3">
        <v>11</v>
      </c>
      <c r="B11" s="3" t="s">
        <v>9264</v>
      </c>
      <c r="C11" s="3" t="s">
        <v>5988</v>
      </c>
      <c r="D11" s="3" t="s">
        <v>9250</v>
      </c>
    </row>
    <row r="12" spans="1:8" x14ac:dyDescent="0.25">
      <c r="A12" s="3">
        <v>12</v>
      </c>
      <c r="B12" s="3" t="s">
        <v>4636</v>
      </c>
      <c r="D12" s="3" t="s">
        <v>9250</v>
      </c>
    </row>
    <row r="13" spans="1:8" x14ac:dyDescent="0.25">
      <c r="A13" s="3">
        <v>13</v>
      </c>
      <c r="B13" s="3" t="s">
        <v>9265</v>
      </c>
      <c r="C13" s="3" t="s">
        <v>6010</v>
      </c>
      <c r="D13" s="3" t="s">
        <v>9250</v>
      </c>
    </row>
    <row r="14" spans="1:8" x14ac:dyDescent="0.25">
      <c r="A14" s="3">
        <v>14</v>
      </c>
      <c r="B14" s="3" t="s">
        <v>9266</v>
      </c>
      <c r="C14" s="3" t="s">
        <v>9267</v>
      </c>
      <c r="D14" s="3" t="s">
        <v>9250</v>
      </c>
    </row>
    <row r="15" spans="1:8" x14ac:dyDescent="0.25">
      <c r="A15" s="3">
        <v>15</v>
      </c>
      <c r="B15" s="3" t="s">
        <v>9268</v>
      </c>
      <c r="C15" s="3" t="s">
        <v>7087</v>
      </c>
      <c r="D15" s="3" t="s">
        <v>9250</v>
      </c>
    </row>
    <row r="16" spans="1:8" x14ac:dyDescent="0.25">
      <c r="A16" s="3">
        <v>16</v>
      </c>
      <c r="B16" s="3" t="s">
        <v>9269</v>
      </c>
      <c r="C16" s="3" t="s">
        <v>5054</v>
      </c>
      <c r="D16" s="3" t="s">
        <v>9250</v>
      </c>
    </row>
    <row r="17" spans="1:4" x14ac:dyDescent="0.25">
      <c r="A17" s="3">
        <v>17</v>
      </c>
      <c r="B17" s="3" t="s">
        <v>9270</v>
      </c>
      <c r="C17" s="3" t="s">
        <v>5286</v>
      </c>
      <c r="D17" s="3" t="s">
        <v>9250</v>
      </c>
    </row>
    <row r="18" spans="1:4" x14ac:dyDescent="0.25">
      <c r="A18" s="3">
        <v>18</v>
      </c>
      <c r="B18" s="3" t="s">
        <v>9271</v>
      </c>
      <c r="C18" s="3" t="s">
        <v>9272</v>
      </c>
      <c r="D18" s="3" t="s">
        <v>9250</v>
      </c>
    </row>
    <row r="19" spans="1:4" x14ac:dyDescent="0.25">
      <c r="A19" s="3">
        <v>19</v>
      </c>
      <c r="B19" s="3" t="s">
        <v>9273</v>
      </c>
      <c r="C19" s="3" t="s">
        <v>9274</v>
      </c>
      <c r="D19" s="3" t="s">
        <v>9250</v>
      </c>
    </row>
    <row r="20" spans="1:4" x14ac:dyDescent="0.25">
      <c r="A20" s="3">
        <v>20</v>
      </c>
      <c r="B20" s="3" t="s">
        <v>9275</v>
      </c>
      <c r="C20" s="3" t="s">
        <v>9276</v>
      </c>
      <c r="D20" s="3" t="s">
        <v>9250</v>
      </c>
    </row>
    <row r="21" spans="1:4" x14ac:dyDescent="0.25">
      <c r="A21" s="3">
        <v>21</v>
      </c>
      <c r="B21" s="3" t="s">
        <v>9277</v>
      </c>
      <c r="C21" s="3" t="s">
        <v>3946</v>
      </c>
      <c r="D21" s="3" t="s">
        <v>9250</v>
      </c>
    </row>
    <row r="22" spans="1:4" x14ac:dyDescent="0.25">
      <c r="A22" s="3">
        <v>22</v>
      </c>
      <c r="B22" s="3" t="s">
        <v>9278</v>
      </c>
      <c r="C22" s="3" t="s">
        <v>3818</v>
      </c>
      <c r="D22" s="3" t="s">
        <v>9250</v>
      </c>
    </row>
    <row r="23" spans="1:4" x14ac:dyDescent="0.25">
      <c r="A23" s="3">
        <v>23</v>
      </c>
      <c r="B23" s="3" t="s">
        <v>9279</v>
      </c>
      <c r="C23" s="3" t="s">
        <v>5911</v>
      </c>
      <c r="D23" s="3" t="s">
        <v>9250</v>
      </c>
    </row>
    <row r="24" spans="1:4" x14ac:dyDescent="0.25">
      <c r="A24" s="3">
        <v>24</v>
      </c>
      <c r="B24" s="3" t="s">
        <v>9280</v>
      </c>
      <c r="D24" s="3" t="s">
        <v>9250</v>
      </c>
    </row>
    <row r="25" spans="1:4" x14ac:dyDescent="0.25">
      <c r="A25" s="3">
        <v>25</v>
      </c>
      <c r="B25" s="3" t="s">
        <v>9281</v>
      </c>
      <c r="D25" s="3" t="s">
        <v>9250</v>
      </c>
    </row>
    <row r="26" spans="1:4" x14ac:dyDescent="0.25">
      <c r="A26" s="3">
        <v>26</v>
      </c>
      <c r="B26" s="3" t="s">
        <v>9282</v>
      </c>
      <c r="C26" s="3" t="s">
        <v>9283</v>
      </c>
      <c r="D26" s="3" t="s">
        <v>9250</v>
      </c>
    </row>
    <row r="27" spans="1:4" x14ac:dyDescent="0.25">
      <c r="A27" s="3">
        <v>27</v>
      </c>
      <c r="B27" s="3" t="s">
        <v>9284</v>
      </c>
      <c r="C27" s="3">
        <v>1973</v>
      </c>
      <c r="D27" s="3" t="s">
        <v>9250</v>
      </c>
    </row>
    <row r="28" spans="1:4" x14ac:dyDescent="0.25">
      <c r="A28" s="3">
        <v>28</v>
      </c>
      <c r="B28" s="3" t="s">
        <v>9285</v>
      </c>
      <c r="C28" s="3" t="s">
        <v>9286</v>
      </c>
      <c r="D28" s="3" t="s">
        <v>9250</v>
      </c>
    </row>
    <row r="29" spans="1:4" x14ac:dyDescent="0.25">
      <c r="A29" s="3">
        <v>29</v>
      </c>
      <c r="B29" s="3" t="s">
        <v>9287</v>
      </c>
      <c r="C29" s="3">
        <v>1968</v>
      </c>
      <c r="D29" s="3" t="s">
        <v>9250</v>
      </c>
    </row>
    <row r="30" spans="1:4" x14ac:dyDescent="0.25">
      <c r="A30" s="3">
        <v>30</v>
      </c>
      <c r="B30" s="3" t="s">
        <v>9288</v>
      </c>
      <c r="C30" s="3" t="s">
        <v>4277</v>
      </c>
      <c r="D30" s="3" t="s">
        <v>9250</v>
      </c>
    </row>
    <row r="31" spans="1:4" x14ac:dyDescent="0.25">
      <c r="A31" s="3">
        <v>31</v>
      </c>
      <c r="B31" s="3" t="s">
        <v>9289</v>
      </c>
      <c r="C31" s="3" t="s">
        <v>9290</v>
      </c>
      <c r="D31" s="3" t="s">
        <v>9250</v>
      </c>
    </row>
    <row r="32" spans="1:4" x14ac:dyDescent="0.25">
      <c r="A32" s="3">
        <v>32</v>
      </c>
      <c r="B32" s="3" t="s">
        <v>9291</v>
      </c>
      <c r="C32" s="3" t="s">
        <v>9292</v>
      </c>
      <c r="D32" s="3" t="s">
        <v>9250</v>
      </c>
    </row>
    <row r="33" spans="1:4" x14ac:dyDescent="0.25">
      <c r="A33" s="3">
        <v>33</v>
      </c>
      <c r="B33" s="3" t="s">
        <v>9293</v>
      </c>
      <c r="C33" s="3" t="s">
        <v>6045</v>
      </c>
      <c r="D33" s="3" t="s">
        <v>9250</v>
      </c>
    </row>
    <row r="34" spans="1:4" x14ac:dyDescent="0.25">
      <c r="A34" s="3">
        <v>34</v>
      </c>
      <c r="B34" s="3" t="s">
        <v>9294</v>
      </c>
      <c r="C34" s="3" t="s">
        <v>9295</v>
      </c>
      <c r="D34" s="3" t="s">
        <v>9250</v>
      </c>
    </row>
    <row r="35" spans="1:4" x14ac:dyDescent="0.25">
      <c r="A35" s="3">
        <v>35</v>
      </c>
      <c r="B35" s="3" t="s">
        <v>9296</v>
      </c>
      <c r="C35" s="3" t="s">
        <v>2976</v>
      </c>
      <c r="D35" s="3" t="s">
        <v>9250</v>
      </c>
    </row>
    <row r="36" spans="1:4" x14ac:dyDescent="0.25">
      <c r="A36" s="3">
        <v>36</v>
      </c>
      <c r="B36" s="3" t="s">
        <v>9297</v>
      </c>
      <c r="C36" s="3" t="s">
        <v>9298</v>
      </c>
      <c r="D36" s="3" t="s">
        <v>9250</v>
      </c>
    </row>
    <row r="37" spans="1:4" x14ac:dyDescent="0.25">
      <c r="A37" s="3">
        <v>37</v>
      </c>
      <c r="B37" s="3" t="s">
        <v>9299</v>
      </c>
      <c r="C37" s="3" t="s">
        <v>8317</v>
      </c>
      <c r="D37" s="3" t="s">
        <v>9250</v>
      </c>
    </row>
    <row r="38" spans="1:4" x14ac:dyDescent="0.25">
      <c r="A38" s="3">
        <v>38</v>
      </c>
      <c r="B38" s="3" t="s">
        <v>9300</v>
      </c>
      <c r="C38" s="3" t="s">
        <v>9301</v>
      </c>
      <c r="D38" s="3" t="s">
        <v>9250</v>
      </c>
    </row>
    <row r="39" spans="1:4" x14ac:dyDescent="0.25">
      <c r="A39" s="3">
        <v>39</v>
      </c>
      <c r="B39" s="3" t="s">
        <v>9302</v>
      </c>
      <c r="C39" s="3" t="s">
        <v>3193</v>
      </c>
      <c r="D39" s="3" t="s">
        <v>9250</v>
      </c>
    </row>
    <row r="40" spans="1:4" x14ac:dyDescent="0.25">
      <c r="A40" s="3">
        <v>40</v>
      </c>
      <c r="B40" s="3" t="s">
        <v>8984</v>
      </c>
      <c r="C40" s="3" t="s">
        <v>8414</v>
      </c>
      <c r="D40" s="3" t="s">
        <v>9250</v>
      </c>
    </row>
    <row r="41" spans="1:4" x14ac:dyDescent="0.25">
      <c r="A41" s="3">
        <v>41</v>
      </c>
      <c r="B41" s="3" t="s">
        <v>9303</v>
      </c>
      <c r="C41" s="3" t="s">
        <v>9062</v>
      </c>
      <c r="D41" s="3" t="s">
        <v>9250</v>
      </c>
    </row>
    <row r="42" spans="1:4" x14ac:dyDescent="0.25">
      <c r="A42" s="3">
        <v>42</v>
      </c>
      <c r="B42" s="3" t="s">
        <v>9304</v>
      </c>
      <c r="C42" s="3" t="s">
        <v>9305</v>
      </c>
      <c r="D42" s="3" t="s">
        <v>9250</v>
      </c>
    </row>
    <row r="43" spans="1:4" x14ac:dyDescent="0.25">
      <c r="A43" s="3">
        <v>43</v>
      </c>
      <c r="B43" s="3" t="s">
        <v>9306</v>
      </c>
      <c r="D43" s="3" t="s">
        <v>9250</v>
      </c>
    </row>
    <row r="44" spans="1:4" x14ac:dyDescent="0.25">
      <c r="A44" s="3">
        <v>44</v>
      </c>
      <c r="B44" s="3" t="s">
        <v>9307</v>
      </c>
      <c r="C44" s="3" t="s">
        <v>7333</v>
      </c>
      <c r="D44" s="3" t="s">
        <v>9250</v>
      </c>
    </row>
    <row r="45" spans="1:4" x14ac:dyDescent="0.25">
      <c r="A45" s="3">
        <v>45</v>
      </c>
      <c r="B45" s="3" t="s">
        <v>9308</v>
      </c>
      <c r="C45" s="3" t="s">
        <v>7015</v>
      </c>
      <c r="D45" s="3" t="s">
        <v>9250</v>
      </c>
    </row>
    <row r="46" spans="1:4" x14ac:dyDescent="0.25">
      <c r="A46" s="3">
        <v>46</v>
      </c>
      <c r="B46" s="3" t="s">
        <v>9309</v>
      </c>
      <c r="C46" s="3">
        <v>1940</v>
      </c>
      <c r="D46" s="3" t="s">
        <v>9250</v>
      </c>
    </row>
    <row r="47" spans="1:4" x14ac:dyDescent="0.25">
      <c r="A47" s="3">
        <v>47</v>
      </c>
      <c r="B47" s="3" t="s">
        <v>9310</v>
      </c>
      <c r="C47" s="3" t="s">
        <v>3658</v>
      </c>
      <c r="D47" s="3" t="s">
        <v>9250</v>
      </c>
    </row>
    <row r="48" spans="1:4" x14ac:dyDescent="0.25">
      <c r="A48" s="3">
        <v>48</v>
      </c>
      <c r="B48" s="3" t="s">
        <v>9311</v>
      </c>
      <c r="C48" s="3" t="s">
        <v>4651</v>
      </c>
      <c r="D48" s="3" t="s">
        <v>9250</v>
      </c>
    </row>
    <row r="49" spans="1:4" x14ac:dyDescent="0.25">
      <c r="A49" s="3">
        <v>49</v>
      </c>
      <c r="B49" s="3" t="s">
        <v>6470</v>
      </c>
      <c r="D49" s="3" t="s">
        <v>9250</v>
      </c>
    </row>
    <row r="50" spans="1:4" x14ac:dyDescent="0.25">
      <c r="A50" s="3">
        <v>50</v>
      </c>
      <c r="B50" s="3" t="s">
        <v>9312</v>
      </c>
      <c r="C50" s="3" t="s">
        <v>4986</v>
      </c>
      <c r="D50" s="3" t="s">
        <v>9250</v>
      </c>
    </row>
    <row r="51" spans="1:4" x14ac:dyDescent="0.25">
      <c r="A51" s="3">
        <v>51</v>
      </c>
      <c r="B51" s="3" t="s">
        <v>9313</v>
      </c>
      <c r="C51" s="3" t="s">
        <v>5467</v>
      </c>
      <c r="D51" s="3" t="s">
        <v>9250</v>
      </c>
    </row>
    <row r="52" spans="1:4" x14ac:dyDescent="0.25">
      <c r="A52" s="3">
        <v>52</v>
      </c>
      <c r="B52" s="3" t="s">
        <v>9314</v>
      </c>
      <c r="C52" s="3" t="s">
        <v>5592</v>
      </c>
      <c r="D52" s="3" t="s">
        <v>9250</v>
      </c>
    </row>
    <row r="53" spans="1:4" x14ac:dyDescent="0.25">
      <c r="A53" s="3">
        <v>53</v>
      </c>
      <c r="B53" s="3" t="s">
        <v>9315</v>
      </c>
      <c r="C53" s="3" t="s">
        <v>7056</v>
      </c>
      <c r="D53" s="3" t="s">
        <v>9250</v>
      </c>
    </row>
    <row r="54" spans="1:4" x14ac:dyDescent="0.25">
      <c r="A54" s="3">
        <v>54</v>
      </c>
      <c r="B54" s="3" t="s">
        <v>9316</v>
      </c>
      <c r="C54" s="3" t="s">
        <v>9317</v>
      </c>
      <c r="D54" s="3" t="s">
        <v>9250</v>
      </c>
    </row>
    <row r="55" spans="1:4" x14ac:dyDescent="0.25">
      <c r="A55" s="3">
        <v>55</v>
      </c>
      <c r="B55" s="3" t="s">
        <v>9318</v>
      </c>
      <c r="C55" s="3" t="s">
        <v>4333</v>
      </c>
      <c r="D55" s="3" t="s">
        <v>9250</v>
      </c>
    </row>
    <row r="56" spans="1:4" x14ac:dyDescent="0.25">
      <c r="A56" s="3">
        <v>56</v>
      </c>
      <c r="B56" s="3" t="s">
        <v>9319</v>
      </c>
      <c r="C56" s="3">
        <v>1984</v>
      </c>
      <c r="D56" s="3" t="s">
        <v>9250</v>
      </c>
    </row>
    <row r="57" spans="1:4" x14ac:dyDescent="0.25">
      <c r="A57" s="3">
        <v>57</v>
      </c>
      <c r="B57" s="3" t="s">
        <v>9320</v>
      </c>
      <c r="C57" s="3" t="s">
        <v>9321</v>
      </c>
      <c r="D57" s="3" t="s">
        <v>9250</v>
      </c>
    </row>
    <row r="58" spans="1:4" x14ac:dyDescent="0.25">
      <c r="A58" s="3">
        <v>58</v>
      </c>
      <c r="B58" s="3" t="s">
        <v>9322</v>
      </c>
      <c r="C58" s="3" t="s">
        <v>7596</v>
      </c>
      <c r="D58" s="3" t="s">
        <v>9250</v>
      </c>
    </row>
    <row r="59" spans="1:4" x14ac:dyDescent="0.25">
      <c r="A59" s="3">
        <v>59</v>
      </c>
      <c r="B59" s="3" t="s">
        <v>9323</v>
      </c>
      <c r="C59" s="3" t="s">
        <v>7648</v>
      </c>
      <c r="D59" s="3" t="s">
        <v>9250</v>
      </c>
    </row>
    <row r="60" spans="1:4" x14ac:dyDescent="0.25">
      <c r="A60" s="3">
        <v>60</v>
      </c>
      <c r="B60" s="3" t="s">
        <v>8764</v>
      </c>
      <c r="C60" s="3" t="s">
        <v>7420</v>
      </c>
      <c r="D60" s="3" t="s">
        <v>9250</v>
      </c>
    </row>
    <row r="61" spans="1:4" x14ac:dyDescent="0.25">
      <c r="A61" s="3">
        <v>61</v>
      </c>
      <c r="B61" s="3" t="s">
        <v>9324</v>
      </c>
      <c r="C61" s="3" t="s">
        <v>9325</v>
      </c>
      <c r="D61" s="3" t="s">
        <v>9250</v>
      </c>
    </row>
    <row r="62" spans="1:4" x14ac:dyDescent="0.25">
      <c r="A62" s="3">
        <v>62</v>
      </c>
      <c r="B62" s="3" t="s">
        <v>9326</v>
      </c>
      <c r="C62" s="3" t="s">
        <v>4156</v>
      </c>
      <c r="D62" s="3" t="s">
        <v>9250</v>
      </c>
    </row>
    <row r="63" spans="1:4" x14ac:dyDescent="0.25">
      <c r="A63" s="3">
        <v>63</v>
      </c>
      <c r="B63" s="3" t="s">
        <v>9327</v>
      </c>
      <c r="C63" s="3" t="s">
        <v>7519</v>
      </c>
      <c r="D63" s="3" t="s">
        <v>9250</v>
      </c>
    </row>
    <row r="64" spans="1:4" x14ac:dyDescent="0.25">
      <c r="A64" s="3">
        <v>64</v>
      </c>
      <c r="B64" s="3" t="s">
        <v>9328</v>
      </c>
      <c r="C64" s="3">
        <v>1983</v>
      </c>
      <c r="D64" s="3" t="s">
        <v>9250</v>
      </c>
    </row>
    <row r="65" spans="1:4" x14ac:dyDescent="0.25">
      <c r="A65" s="3">
        <v>65</v>
      </c>
      <c r="B65" s="3" t="s">
        <v>9329</v>
      </c>
      <c r="C65" s="3" t="s">
        <v>9330</v>
      </c>
      <c r="D65" s="3" t="s">
        <v>9250</v>
      </c>
    </row>
    <row r="66" spans="1:4" x14ac:dyDescent="0.25">
      <c r="A66" s="3">
        <v>66</v>
      </c>
      <c r="B66" s="3" t="s">
        <v>4150</v>
      </c>
      <c r="C66" s="3" t="s">
        <v>4230</v>
      </c>
      <c r="D66" s="3" t="s">
        <v>9250</v>
      </c>
    </row>
    <row r="67" spans="1:4" x14ac:dyDescent="0.25">
      <c r="A67" s="3">
        <v>67</v>
      </c>
      <c r="B67" s="3" t="s">
        <v>9331</v>
      </c>
      <c r="C67" s="3">
        <v>1987</v>
      </c>
      <c r="D67" s="3" t="s">
        <v>9250</v>
      </c>
    </row>
    <row r="68" spans="1:4" x14ac:dyDescent="0.25">
      <c r="A68" s="3">
        <v>68</v>
      </c>
      <c r="B68" s="3" t="s">
        <v>9332</v>
      </c>
      <c r="C68" s="3" t="s">
        <v>9333</v>
      </c>
      <c r="D68" s="3" t="s">
        <v>9250</v>
      </c>
    </row>
    <row r="69" spans="1:4" x14ac:dyDescent="0.25">
      <c r="A69" s="3">
        <v>69</v>
      </c>
      <c r="B69" s="3" t="s">
        <v>9334</v>
      </c>
      <c r="C69" s="3" t="s">
        <v>9335</v>
      </c>
      <c r="D69" s="3" t="s">
        <v>9250</v>
      </c>
    </row>
    <row r="70" spans="1:4" x14ac:dyDescent="0.25">
      <c r="A70" s="3">
        <v>70</v>
      </c>
      <c r="B70" s="3" t="s">
        <v>9336</v>
      </c>
      <c r="C70" s="3" t="s">
        <v>9337</v>
      </c>
      <c r="D70" s="3" t="s">
        <v>9250</v>
      </c>
    </row>
    <row r="71" spans="1:4" x14ac:dyDescent="0.25">
      <c r="A71" s="3">
        <v>71</v>
      </c>
      <c r="B71" s="3" t="s">
        <v>9338</v>
      </c>
      <c r="C71" s="3" t="s">
        <v>7701</v>
      </c>
      <c r="D71" s="3" t="s">
        <v>9250</v>
      </c>
    </row>
    <row r="72" spans="1:4" x14ac:dyDescent="0.25">
      <c r="A72" s="3">
        <v>72</v>
      </c>
      <c r="B72" s="3" t="s">
        <v>9339</v>
      </c>
      <c r="C72" s="3" t="s">
        <v>9340</v>
      </c>
      <c r="D72" s="3" t="s">
        <v>9250</v>
      </c>
    </row>
    <row r="73" spans="1:4" x14ac:dyDescent="0.25">
      <c r="A73" s="3">
        <v>73</v>
      </c>
      <c r="B73" s="3" t="s">
        <v>9341</v>
      </c>
      <c r="D73" s="3" t="s">
        <v>9250</v>
      </c>
    </row>
    <row r="74" spans="1:4" x14ac:dyDescent="0.25">
      <c r="A74" s="3">
        <v>74</v>
      </c>
      <c r="B74" s="3" t="s">
        <v>9342</v>
      </c>
      <c r="C74" s="3" t="s">
        <v>7411</v>
      </c>
      <c r="D74" s="3" t="s">
        <v>9250</v>
      </c>
    </row>
    <row r="75" spans="1:4" x14ac:dyDescent="0.25">
      <c r="A75" s="3">
        <v>75</v>
      </c>
      <c r="B75" s="3" t="s">
        <v>9343</v>
      </c>
      <c r="C75" s="3" t="s">
        <v>3560</v>
      </c>
      <c r="D75" s="3" t="s">
        <v>9250</v>
      </c>
    </row>
    <row r="76" spans="1:4" x14ac:dyDescent="0.25">
      <c r="A76" s="3">
        <v>76</v>
      </c>
      <c r="B76" s="3" t="s">
        <v>9344</v>
      </c>
      <c r="C76" s="3" t="s">
        <v>9345</v>
      </c>
      <c r="D76" s="3" t="s">
        <v>9250</v>
      </c>
    </row>
    <row r="77" spans="1:4" x14ac:dyDescent="0.25">
      <c r="A77" s="3">
        <v>77</v>
      </c>
      <c r="B77" s="3" t="s">
        <v>9346</v>
      </c>
      <c r="C77" s="3" t="s">
        <v>9347</v>
      </c>
      <c r="D77" s="3" t="s">
        <v>9250</v>
      </c>
    </row>
    <row r="78" spans="1:4" x14ac:dyDescent="0.25">
      <c r="A78" s="3">
        <v>78</v>
      </c>
      <c r="B78" s="3">
        <v>1</v>
      </c>
      <c r="D78" s="3" t="s">
        <v>9250</v>
      </c>
    </row>
    <row r="79" spans="1:4" x14ac:dyDescent="0.25">
      <c r="A79" s="3">
        <v>79</v>
      </c>
      <c r="B79" s="3" t="s">
        <v>9348</v>
      </c>
      <c r="C79" s="3" t="s">
        <v>9349</v>
      </c>
      <c r="D79" s="3" t="s">
        <v>9250</v>
      </c>
    </row>
    <row r="80" spans="1:4" x14ac:dyDescent="0.25">
      <c r="A80" s="3">
        <v>80</v>
      </c>
      <c r="B80" s="3" t="s">
        <v>9350</v>
      </c>
      <c r="C80" s="3" t="s">
        <v>8560</v>
      </c>
      <c r="D80" s="3" t="s">
        <v>9250</v>
      </c>
    </row>
    <row r="81" spans="1:4" x14ac:dyDescent="0.25">
      <c r="A81" s="3">
        <v>81</v>
      </c>
      <c r="B81" s="3" t="s">
        <v>9351</v>
      </c>
      <c r="C81" s="3" t="s">
        <v>5231</v>
      </c>
      <c r="D81" s="3" t="s">
        <v>9250</v>
      </c>
    </row>
    <row r="82" spans="1:4" x14ac:dyDescent="0.25">
      <c r="A82" s="3">
        <v>82</v>
      </c>
      <c r="B82" s="3" t="s">
        <v>9352</v>
      </c>
      <c r="C82" s="3" t="s">
        <v>8502</v>
      </c>
      <c r="D82" s="3" t="s">
        <v>9250</v>
      </c>
    </row>
    <row r="83" spans="1:4" x14ac:dyDescent="0.25">
      <c r="A83" s="3">
        <v>83</v>
      </c>
      <c r="B83" s="3" t="s">
        <v>9353</v>
      </c>
      <c r="C83" s="3" t="s">
        <v>3946</v>
      </c>
      <c r="D83" s="3" t="s">
        <v>9250</v>
      </c>
    </row>
    <row r="84" spans="1:4" x14ac:dyDescent="0.25">
      <c r="A84" s="3">
        <v>84</v>
      </c>
      <c r="B84" s="3" t="s">
        <v>9354</v>
      </c>
      <c r="C84" s="3" t="s">
        <v>9355</v>
      </c>
      <c r="D84" s="3" t="s">
        <v>9250</v>
      </c>
    </row>
    <row r="85" spans="1:4" x14ac:dyDescent="0.25">
      <c r="A85" s="3">
        <v>85</v>
      </c>
      <c r="B85" s="3" t="s">
        <v>9356</v>
      </c>
      <c r="C85" s="3" t="s">
        <v>3336</v>
      </c>
      <c r="D85" s="3" t="s">
        <v>9250</v>
      </c>
    </row>
    <row r="86" spans="1:4" x14ac:dyDescent="0.25">
      <c r="A86" s="3">
        <v>86</v>
      </c>
      <c r="B86" s="3" t="s">
        <v>9357</v>
      </c>
      <c r="C86" s="3" t="s">
        <v>9016</v>
      </c>
      <c r="D86" s="3" t="s">
        <v>9250</v>
      </c>
    </row>
    <row r="87" spans="1:4" x14ac:dyDescent="0.25">
      <c r="A87" s="3">
        <v>87</v>
      </c>
      <c r="B87" s="3" t="s">
        <v>9358</v>
      </c>
      <c r="C87" s="3" t="s">
        <v>4872</v>
      </c>
      <c r="D87" s="3" t="s">
        <v>9250</v>
      </c>
    </row>
    <row r="88" spans="1:4" x14ac:dyDescent="0.25">
      <c r="A88" s="3">
        <v>88</v>
      </c>
      <c r="B88" s="3">
        <v>1</v>
      </c>
      <c r="D88" s="3" t="s">
        <v>9250</v>
      </c>
    </row>
    <row r="89" spans="1:4" x14ac:dyDescent="0.25">
      <c r="A89" s="3">
        <v>89</v>
      </c>
      <c r="B89" s="3" t="s">
        <v>9359</v>
      </c>
      <c r="C89" s="3" t="s">
        <v>6860</v>
      </c>
      <c r="D89" s="3" t="s">
        <v>9250</v>
      </c>
    </row>
    <row r="90" spans="1:4" x14ac:dyDescent="0.25">
      <c r="A90" s="3">
        <v>90</v>
      </c>
      <c r="B90" s="3" t="s">
        <v>9360</v>
      </c>
      <c r="C90" s="3" t="s">
        <v>9361</v>
      </c>
      <c r="D90" s="3" t="s">
        <v>9250</v>
      </c>
    </row>
    <row r="91" spans="1:4" x14ac:dyDescent="0.25">
      <c r="A91" s="3">
        <v>91</v>
      </c>
      <c r="B91" s="3" t="s">
        <v>9362</v>
      </c>
      <c r="C91" s="3" t="s">
        <v>3843</v>
      </c>
      <c r="D91" s="3" t="s">
        <v>9250</v>
      </c>
    </row>
    <row r="92" spans="1:4" x14ac:dyDescent="0.25">
      <c r="A92" s="3">
        <v>92</v>
      </c>
      <c r="B92" s="3" t="s">
        <v>9363</v>
      </c>
      <c r="C92" s="3" t="s">
        <v>9364</v>
      </c>
      <c r="D92" s="3" t="s">
        <v>9250</v>
      </c>
    </row>
    <row r="93" spans="1:4" x14ac:dyDescent="0.25">
      <c r="A93" s="3">
        <v>93</v>
      </c>
      <c r="B93" s="3" t="s">
        <v>9365</v>
      </c>
      <c r="C93" s="3" t="s">
        <v>9366</v>
      </c>
      <c r="D93" s="3" t="s">
        <v>9250</v>
      </c>
    </row>
    <row r="94" spans="1:4" x14ac:dyDescent="0.25">
      <c r="A94" s="3">
        <v>94</v>
      </c>
      <c r="B94" s="3" t="s">
        <v>9367</v>
      </c>
      <c r="C94" s="3" t="s">
        <v>2901</v>
      </c>
      <c r="D94" s="3" t="s">
        <v>9250</v>
      </c>
    </row>
    <row r="95" spans="1:4" x14ac:dyDescent="0.25">
      <c r="A95" s="3">
        <v>95</v>
      </c>
      <c r="B95" s="3" t="s">
        <v>9368</v>
      </c>
      <c r="C95" s="3" t="s">
        <v>5233</v>
      </c>
      <c r="D95" s="3" t="s">
        <v>9250</v>
      </c>
    </row>
    <row r="96" spans="1:4" x14ac:dyDescent="0.25">
      <c r="A96" s="3">
        <v>96</v>
      </c>
      <c r="B96" s="3" t="s">
        <v>9369</v>
      </c>
      <c r="D96" s="3" t="s">
        <v>9250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>
    <outlinePr summaryBelow="0" summaryRight="0"/>
  </sheetPr>
  <dimension ref="A1:H87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9" customWidth="1"/>
    <col min="2" max="2" width="26.7109375" customWidth="1"/>
  </cols>
  <sheetData>
    <row r="1" spans="1:8" x14ac:dyDescent="0.25">
      <c r="A1" s="3">
        <v>1</v>
      </c>
      <c r="B1" s="3" t="s">
        <v>9370</v>
      </c>
      <c r="H1">
        <f>COUNT(A:A)</f>
        <v>87</v>
      </c>
    </row>
    <row r="2" spans="1:8" x14ac:dyDescent="0.25">
      <c r="A2" s="3">
        <v>2</v>
      </c>
      <c r="B2" s="3" t="s">
        <v>9371</v>
      </c>
    </row>
    <row r="3" spans="1:8" x14ac:dyDescent="0.25">
      <c r="A3" s="3">
        <v>3</v>
      </c>
      <c r="B3" s="3" t="s">
        <v>9372</v>
      </c>
      <c r="C3" s="3" t="s">
        <v>9373</v>
      </c>
    </row>
    <row r="4" spans="1:8" x14ac:dyDescent="0.25">
      <c r="A4" s="3">
        <v>4</v>
      </c>
      <c r="B4" s="3" t="s">
        <v>9374</v>
      </c>
    </row>
    <row r="5" spans="1:8" x14ac:dyDescent="0.25">
      <c r="A5" s="3">
        <v>5</v>
      </c>
      <c r="B5" s="3" t="s">
        <v>9375</v>
      </c>
      <c r="C5" s="3" t="s">
        <v>3160</v>
      </c>
    </row>
    <row r="6" spans="1:8" x14ac:dyDescent="0.25">
      <c r="A6" s="3">
        <v>6</v>
      </c>
      <c r="B6" s="3" t="s">
        <v>9376</v>
      </c>
      <c r="C6" s="3" t="s">
        <v>3913</v>
      </c>
    </row>
    <row r="7" spans="1:8" x14ac:dyDescent="0.25">
      <c r="A7" s="3">
        <v>7</v>
      </c>
      <c r="B7" s="3" t="s">
        <v>9377</v>
      </c>
      <c r="C7" s="3" t="s">
        <v>3791</v>
      </c>
    </row>
    <row r="8" spans="1:8" x14ac:dyDescent="0.25">
      <c r="A8" s="3">
        <v>8</v>
      </c>
      <c r="B8" s="3" t="s">
        <v>9378</v>
      </c>
      <c r="C8" s="3" t="s">
        <v>9379</v>
      </c>
    </row>
    <row r="9" spans="1:8" x14ac:dyDescent="0.25">
      <c r="A9" s="3">
        <v>9</v>
      </c>
      <c r="B9" s="3" t="s">
        <v>9380</v>
      </c>
    </row>
    <row r="10" spans="1:8" x14ac:dyDescent="0.25">
      <c r="A10" s="3">
        <v>10</v>
      </c>
      <c r="B10" s="3" t="s">
        <v>9381</v>
      </c>
      <c r="C10" s="3">
        <v>1968</v>
      </c>
    </row>
    <row r="11" spans="1:8" x14ac:dyDescent="0.25">
      <c r="A11" s="3">
        <v>11</v>
      </c>
      <c r="B11" s="3" t="s">
        <v>9382</v>
      </c>
      <c r="C11" s="3" t="s">
        <v>9383</v>
      </c>
    </row>
    <row r="12" spans="1:8" x14ac:dyDescent="0.25">
      <c r="A12" s="3">
        <v>12</v>
      </c>
      <c r="B12" s="3" t="s">
        <v>9384</v>
      </c>
      <c r="C12" s="3" t="s">
        <v>9385</v>
      </c>
    </row>
    <row r="13" spans="1:8" x14ac:dyDescent="0.25">
      <c r="A13" s="3">
        <v>13</v>
      </c>
      <c r="B13" s="3" t="s">
        <v>9386</v>
      </c>
      <c r="C13" s="3" t="s">
        <v>9387</v>
      </c>
    </row>
    <row r="14" spans="1:8" x14ac:dyDescent="0.25">
      <c r="A14" s="3">
        <v>14</v>
      </c>
      <c r="B14" s="3" t="s">
        <v>9388</v>
      </c>
    </row>
    <row r="15" spans="1:8" x14ac:dyDescent="0.25">
      <c r="A15" s="3">
        <v>15</v>
      </c>
      <c r="B15" s="3" t="s">
        <v>9389</v>
      </c>
      <c r="C15" s="3" t="s">
        <v>9390</v>
      </c>
    </row>
    <row r="16" spans="1:8" x14ac:dyDescent="0.25">
      <c r="A16" s="3">
        <v>16</v>
      </c>
      <c r="B16" s="3" t="s">
        <v>9391</v>
      </c>
      <c r="C16" s="3" t="s">
        <v>9392</v>
      </c>
    </row>
    <row r="17" spans="1:3" x14ac:dyDescent="0.25">
      <c r="A17" s="3">
        <v>17</v>
      </c>
      <c r="B17" s="3" t="s">
        <v>9393</v>
      </c>
      <c r="C17" s="3" t="s">
        <v>9394</v>
      </c>
    </row>
    <row r="18" spans="1:3" x14ac:dyDescent="0.25">
      <c r="A18" s="3">
        <v>18</v>
      </c>
      <c r="B18" s="3" t="s">
        <v>9395</v>
      </c>
      <c r="C18" s="3">
        <v>1918</v>
      </c>
    </row>
    <row r="19" spans="1:3" x14ac:dyDescent="0.25">
      <c r="A19" s="3">
        <v>19</v>
      </c>
      <c r="B19" s="3">
        <v>1.2</v>
      </c>
    </row>
    <row r="20" spans="1:3" x14ac:dyDescent="0.25">
      <c r="A20" s="3">
        <v>20</v>
      </c>
      <c r="B20" s="3" t="s">
        <v>9396</v>
      </c>
      <c r="C20" s="3" t="s">
        <v>5282</v>
      </c>
    </row>
    <row r="21" spans="1:3" x14ac:dyDescent="0.25">
      <c r="A21" s="3">
        <v>21</v>
      </c>
      <c r="B21" s="3" t="s">
        <v>7444</v>
      </c>
    </row>
    <row r="22" spans="1:3" x14ac:dyDescent="0.25">
      <c r="A22" s="3">
        <v>22</v>
      </c>
      <c r="B22" s="3" t="s">
        <v>9397</v>
      </c>
      <c r="C22" s="3" t="s">
        <v>6769</v>
      </c>
    </row>
    <row r="23" spans="1:3" x14ac:dyDescent="0.25">
      <c r="A23" s="3">
        <v>23</v>
      </c>
      <c r="B23" s="3" t="s">
        <v>9398</v>
      </c>
      <c r="C23" s="3" t="s">
        <v>5694</v>
      </c>
    </row>
    <row r="24" spans="1:3" x14ac:dyDescent="0.25">
      <c r="A24" s="3">
        <v>24</v>
      </c>
      <c r="B24" s="3" t="s">
        <v>9399</v>
      </c>
      <c r="C24" s="3" t="s">
        <v>3597</v>
      </c>
    </row>
    <row r="25" spans="1:3" x14ac:dyDescent="0.25">
      <c r="A25" s="3">
        <v>25</v>
      </c>
      <c r="B25" s="3" t="s">
        <v>9400</v>
      </c>
      <c r="C25" s="3" t="s">
        <v>9401</v>
      </c>
    </row>
    <row r="26" spans="1:3" x14ac:dyDescent="0.25">
      <c r="A26" s="3">
        <v>26</v>
      </c>
      <c r="B26" s="3" t="s">
        <v>9402</v>
      </c>
      <c r="C26" s="3" t="s">
        <v>6769</v>
      </c>
    </row>
    <row r="27" spans="1:3" x14ac:dyDescent="0.25">
      <c r="A27" s="3">
        <v>27</v>
      </c>
      <c r="B27" s="3" t="s">
        <v>9403</v>
      </c>
      <c r="C27" s="3" t="s">
        <v>9404</v>
      </c>
    </row>
    <row r="28" spans="1:3" x14ac:dyDescent="0.25">
      <c r="A28" s="3">
        <v>28</v>
      </c>
      <c r="B28" s="3" t="s">
        <v>9405</v>
      </c>
    </row>
    <row r="29" spans="1:3" x14ac:dyDescent="0.25">
      <c r="A29" s="3">
        <v>29</v>
      </c>
      <c r="B29" s="3" t="s">
        <v>9406</v>
      </c>
    </row>
    <row r="30" spans="1:3" x14ac:dyDescent="0.25">
      <c r="A30" s="3">
        <v>30</v>
      </c>
      <c r="B30" s="3" t="s">
        <v>9407</v>
      </c>
      <c r="C30" s="3" t="s">
        <v>9408</v>
      </c>
    </row>
    <row r="31" spans="1:3" x14ac:dyDescent="0.25">
      <c r="A31" s="3">
        <v>31</v>
      </c>
      <c r="B31" s="3" t="s">
        <v>9409</v>
      </c>
      <c r="C31" s="3" t="s">
        <v>9410</v>
      </c>
    </row>
    <row r="32" spans="1:3" x14ac:dyDescent="0.25">
      <c r="A32" s="3">
        <v>32</v>
      </c>
      <c r="B32" s="3" t="s">
        <v>9411</v>
      </c>
      <c r="C32" s="3" t="s">
        <v>9412</v>
      </c>
    </row>
    <row r="33" spans="1:3" x14ac:dyDescent="0.25">
      <c r="A33" s="3">
        <v>33</v>
      </c>
      <c r="B33" s="3" t="s">
        <v>9413</v>
      </c>
      <c r="C33" s="3" t="s">
        <v>5316</v>
      </c>
    </row>
    <row r="34" spans="1:3" x14ac:dyDescent="0.25">
      <c r="A34" s="3">
        <v>34</v>
      </c>
      <c r="B34" s="3" t="s">
        <v>9414</v>
      </c>
      <c r="C34" s="3">
        <v>1918</v>
      </c>
    </row>
    <row r="35" spans="1:3" x14ac:dyDescent="0.25">
      <c r="A35" s="3">
        <v>35</v>
      </c>
      <c r="B35" s="3" t="s">
        <v>9415</v>
      </c>
      <c r="C35" s="3" t="s">
        <v>4775</v>
      </c>
    </row>
    <row r="36" spans="1:3" x14ac:dyDescent="0.25">
      <c r="A36" s="3">
        <v>36</v>
      </c>
      <c r="B36" s="3" t="s">
        <v>9416</v>
      </c>
      <c r="C36" s="3" t="s">
        <v>3935</v>
      </c>
    </row>
    <row r="37" spans="1:3" x14ac:dyDescent="0.25">
      <c r="A37" s="3">
        <v>37</v>
      </c>
      <c r="B37" s="3" t="s">
        <v>9417</v>
      </c>
      <c r="C37" s="3" t="s">
        <v>9418</v>
      </c>
    </row>
    <row r="38" spans="1:3" x14ac:dyDescent="0.25">
      <c r="A38" s="3">
        <v>38</v>
      </c>
      <c r="B38" s="3" t="s">
        <v>9419</v>
      </c>
      <c r="C38" s="3" t="s">
        <v>6945</v>
      </c>
    </row>
    <row r="39" spans="1:3" x14ac:dyDescent="0.25">
      <c r="A39" s="3">
        <v>39</v>
      </c>
      <c r="B39" s="3" t="s">
        <v>9420</v>
      </c>
      <c r="C39" s="3" t="s">
        <v>7430</v>
      </c>
    </row>
    <row r="40" spans="1:3" x14ac:dyDescent="0.25">
      <c r="A40" s="3">
        <v>40</v>
      </c>
      <c r="B40" s="3" t="s">
        <v>9421</v>
      </c>
      <c r="C40" s="3" t="s">
        <v>2971</v>
      </c>
    </row>
    <row r="41" spans="1:3" x14ac:dyDescent="0.25">
      <c r="A41" s="3">
        <v>41</v>
      </c>
      <c r="B41" s="3" t="s">
        <v>9422</v>
      </c>
      <c r="C41" s="3" t="s">
        <v>9423</v>
      </c>
    </row>
    <row r="42" spans="1:3" x14ac:dyDescent="0.25">
      <c r="A42" s="3">
        <v>42</v>
      </c>
      <c r="B42" s="3" t="s">
        <v>9424</v>
      </c>
      <c r="C42" s="3" t="s">
        <v>4445</v>
      </c>
    </row>
    <row r="43" spans="1:3" x14ac:dyDescent="0.25">
      <c r="A43" s="3">
        <v>43</v>
      </c>
      <c r="B43" s="3">
        <v>2</v>
      </c>
    </row>
    <row r="44" spans="1:3" x14ac:dyDescent="0.25">
      <c r="A44" s="3">
        <v>44</v>
      </c>
      <c r="B44" s="3" t="s">
        <v>9425</v>
      </c>
      <c r="C44" s="3" t="s">
        <v>8952</v>
      </c>
    </row>
    <row r="45" spans="1:3" x14ac:dyDescent="0.25">
      <c r="A45" s="3">
        <v>45</v>
      </c>
      <c r="B45" s="3" t="s">
        <v>9426</v>
      </c>
      <c r="C45" s="3" t="s">
        <v>9427</v>
      </c>
    </row>
    <row r="46" spans="1:3" x14ac:dyDescent="0.25">
      <c r="A46" s="3">
        <v>46</v>
      </c>
      <c r="B46" s="3" t="s">
        <v>9428</v>
      </c>
    </row>
    <row r="47" spans="1:3" x14ac:dyDescent="0.25">
      <c r="A47" s="3">
        <v>47</v>
      </c>
      <c r="B47" s="3" t="s">
        <v>9429</v>
      </c>
      <c r="C47" s="3" t="s">
        <v>9430</v>
      </c>
    </row>
    <row r="48" spans="1:3" x14ac:dyDescent="0.25">
      <c r="A48" s="3">
        <v>48</v>
      </c>
      <c r="B48" s="3" t="s">
        <v>2459</v>
      </c>
      <c r="C48" s="3" t="s">
        <v>9431</v>
      </c>
    </row>
    <row r="49" spans="1:3" x14ac:dyDescent="0.25">
      <c r="A49" s="3">
        <v>49</v>
      </c>
      <c r="B49" s="3" t="s">
        <v>4241</v>
      </c>
      <c r="C49" s="3" t="s">
        <v>3176</v>
      </c>
    </row>
    <row r="50" spans="1:3" x14ac:dyDescent="0.25">
      <c r="A50" s="3">
        <v>50</v>
      </c>
      <c r="B50" s="3" t="s">
        <v>9432</v>
      </c>
      <c r="C50" s="3" t="s">
        <v>6905</v>
      </c>
    </row>
    <row r="51" spans="1:3" x14ac:dyDescent="0.25">
      <c r="A51" s="3">
        <v>51</v>
      </c>
      <c r="B51" s="3" t="s">
        <v>9433</v>
      </c>
      <c r="C51" s="3">
        <v>1981</v>
      </c>
    </row>
    <row r="52" spans="1:3" x14ac:dyDescent="0.25">
      <c r="A52" s="3">
        <v>52</v>
      </c>
      <c r="B52" s="3" t="s">
        <v>9434</v>
      </c>
      <c r="C52" s="3" t="s">
        <v>9435</v>
      </c>
    </row>
    <row r="53" spans="1:3" x14ac:dyDescent="0.25">
      <c r="A53" s="3">
        <v>53</v>
      </c>
      <c r="B53" s="3" t="s">
        <v>6470</v>
      </c>
    </row>
    <row r="54" spans="1:3" x14ac:dyDescent="0.25">
      <c r="A54" s="3">
        <v>54</v>
      </c>
      <c r="B54" s="3" t="s">
        <v>9436</v>
      </c>
      <c r="C54" s="3" t="s">
        <v>4290</v>
      </c>
    </row>
    <row r="55" spans="1:3" x14ac:dyDescent="0.25">
      <c r="A55" s="3">
        <v>55</v>
      </c>
      <c r="B55" s="3" t="s">
        <v>9437</v>
      </c>
      <c r="C55" s="3" t="s">
        <v>3560</v>
      </c>
    </row>
    <row r="56" spans="1:3" x14ac:dyDescent="0.25">
      <c r="A56" s="3">
        <v>56</v>
      </c>
      <c r="B56" s="3" t="s">
        <v>9438</v>
      </c>
      <c r="C56" s="3">
        <v>1971</v>
      </c>
    </row>
    <row r="57" spans="1:3" x14ac:dyDescent="0.25">
      <c r="A57" s="3">
        <v>57</v>
      </c>
      <c r="B57" s="3" t="s">
        <v>9439</v>
      </c>
      <c r="C57" s="3" t="s">
        <v>9440</v>
      </c>
    </row>
    <row r="58" spans="1:3" x14ac:dyDescent="0.25">
      <c r="A58" s="3">
        <v>58</v>
      </c>
      <c r="B58" s="3" t="s">
        <v>8484</v>
      </c>
    </row>
    <row r="59" spans="1:3" x14ac:dyDescent="0.25">
      <c r="A59" s="3">
        <v>59</v>
      </c>
      <c r="B59" s="3" t="s">
        <v>9441</v>
      </c>
      <c r="C59" s="3" t="s">
        <v>3315</v>
      </c>
    </row>
    <row r="60" spans="1:3" x14ac:dyDescent="0.25">
      <c r="A60" s="3">
        <v>60</v>
      </c>
      <c r="B60" s="3" t="s">
        <v>9442</v>
      </c>
      <c r="C60" s="3" t="s">
        <v>9321</v>
      </c>
    </row>
    <row r="61" spans="1:3" x14ac:dyDescent="0.25">
      <c r="A61" s="3">
        <v>61</v>
      </c>
      <c r="B61" s="3" t="s">
        <v>9443</v>
      </c>
      <c r="C61" s="3" t="s">
        <v>6531</v>
      </c>
    </row>
    <row r="62" spans="1:3" x14ac:dyDescent="0.25">
      <c r="A62" s="3">
        <v>62</v>
      </c>
      <c r="B62" s="3" t="s">
        <v>9444</v>
      </c>
      <c r="C62" s="3" t="s">
        <v>9445</v>
      </c>
    </row>
    <row r="63" spans="1:3" x14ac:dyDescent="0.25">
      <c r="A63" s="3">
        <v>63</v>
      </c>
      <c r="B63" s="3" t="s">
        <v>9446</v>
      </c>
      <c r="C63" s="3" t="s">
        <v>6635</v>
      </c>
    </row>
    <row r="64" spans="1:3" x14ac:dyDescent="0.25">
      <c r="A64" s="3">
        <v>64</v>
      </c>
      <c r="B64" s="3" t="s">
        <v>9447</v>
      </c>
      <c r="C64" s="3" t="s">
        <v>8631</v>
      </c>
    </row>
    <row r="65" spans="1:3" x14ac:dyDescent="0.25">
      <c r="A65" s="3">
        <v>65</v>
      </c>
      <c r="B65" s="3" t="s">
        <v>9448</v>
      </c>
      <c r="C65" s="3" t="s">
        <v>9449</v>
      </c>
    </row>
    <row r="66" spans="1:3" x14ac:dyDescent="0.25">
      <c r="A66" s="3">
        <v>66</v>
      </c>
      <c r="B66" s="3" t="s">
        <v>9450</v>
      </c>
      <c r="C66" s="3" t="s">
        <v>9451</v>
      </c>
    </row>
    <row r="67" spans="1:3" x14ac:dyDescent="0.25">
      <c r="A67" s="3">
        <v>67</v>
      </c>
      <c r="B67" s="3" t="s">
        <v>9452</v>
      </c>
      <c r="C67" s="3" t="s">
        <v>9453</v>
      </c>
    </row>
    <row r="68" spans="1:3" x14ac:dyDescent="0.25">
      <c r="A68" s="3">
        <v>68</v>
      </c>
      <c r="B68" s="3" t="s">
        <v>9454</v>
      </c>
      <c r="C68" s="3" t="s">
        <v>6486</v>
      </c>
    </row>
    <row r="69" spans="1:3" x14ac:dyDescent="0.25">
      <c r="A69" s="3">
        <v>69</v>
      </c>
      <c r="B69" s="3">
        <v>1</v>
      </c>
    </row>
    <row r="70" spans="1:3" x14ac:dyDescent="0.25">
      <c r="A70" s="3">
        <v>70</v>
      </c>
      <c r="B70" s="3" t="s">
        <v>9455</v>
      </c>
      <c r="C70" s="3" t="s">
        <v>10</v>
      </c>
    </row>
    <row r="71" spans="1:3" x14ac:dyDescent="0.25">
      <c r="A71" s="3">
        <v>71</v>
      </c>
      <c r="B71" s="3" t="s">
        <v>9456</v>
      </c>
      <c r="C71" s="3" t="s">
        <v>9457</v>
      </c>
    </row>
    <row r="72" spans="1:3" x14ac:dyDescent="0.25">
      <c r="A72" s="3">
        <v>72</v>
      </c>
      <c r="B72" s="3" t="s">
        <v>9458</v>
      </c>
      <c r="C72" s="3" t="s">
        <v>9459</v>
      </c>
    </row>
    <row r="73" spans="1:3" x14ac:dyDescent="0.25">
      <c r="A73" s="3">
        <v>73</v>
      </c>
      <c r="B73" s="3" t="s">
        <v>9460</v>
      </c>
      <c r="C73" s="3" t="s">
        <v>9461</v>
      </c>
    </row>
    <row r="74" spans="1:3" x14ac:dyDescent="0.25">
      <c r="A74" s="3">
        <v>74</v>
      </c>
      <c r="B74" s="3" t="s">
        <v>9462</v>
      </c>
      <c r="C74" s="3" t="s">
        <v>8631</v>
      </c>
    </row>
    <row r="75" spans="1:3" x14ac:dyDescent="0.25">
      <c r="A75" s="3">
        <v>75</v>
      </c>
      <c r="B75" s="3" t="s">
        <v>9463</v>
      </c>
      <c r="C75" s="3" t="s">
        <v>8502</v>
      </c>
    </row>
    <row r="76" spans="1:3" x14ac:dyDescent="0.25">
      <c r="A76" s="3">
        <v>76</v>
      </c>
      <c r="B76" s="3" t="s">
        <v>9464</v>
      </c>
      <c r="C76" s="3" t="s">
        <v>9465</v>
      </c>
    </row>
    <row r="77" spans="1:3" x14ac:dyDescent="0.25">
      <c r="A77" s="3">
        <v>77</v>
      </c>
      <c r="B77" s="25">
        <v>45717</v>
      </c>
    </row>
    <row r="78" spans="1:3" x14ac:dyDescent="0.25">
      <c r="A78" s="3">
        <v>78</v>
      </c>
      <c r="B78" s="3" t="s">
        <v>9466</v>
      </c>
      <c r="C78" s="3" t="s">
        <v>9467</v>
      </c>
    </row>
    <row r="79" spans="1:3" x14ac:dyDescent="0.25">
      <c r="A79" s="3">
        <v>79</v>
      </c>
      <c r="B79" s="3" t="s">
        <v>9468</v>
      </c>
      <c r="C79" s="3" t="s">
        <v>7194</v>
      </c>
    </row>
    <row r="80" spans="1:3" x14ac:dyDescent="0.25">
      <c r="A80" s="3">
        <v>80</v>
      </c>
      <c r="B80" s="3" t="s">
        <v>9469</v>
      </c>
      <c r="C80" s="3">
        <v>1981</v>
      </c>
    </row>
    <row r="81" spans="1:3" x14ac:dyDescent="0.25">
      <c r="A81" s="3">
        <v>81</v>
      </c>
      <c r="B81" s="3" t="s">
        <v>9470</v>
      </c>
      <c r="C81" s="3" t="s">
        <v>2944</v>
      </c>
    </row>
    <row r="82" spans="1:3" x14ac:dyDescent="0.25">
      <c r="A82" s="3">
        <v>82</v>
      </c>
      <c r="B82" s="3" t="s">
        <v>9471</v>
      </c>
      <c r="C82" s="3" t="s">
        <v>8135</v>
      </c>
    </row>
    <row r="83" spans="1:3" x14ac:dyDescent="0.25">
      <c r="A83" s="3">
        <v>83</v>
      </c>
      <c r="B83" s="3" t="s">
        <v>5403</v>
      </c>
      <c r="C83" s="3" t="s">
        <v>7885</v>
      </c>
    </row>
    <row r="84" spans="1:3" x14ac:dyDescent="0.25">
      <c r="A84" s="3">
        <v>84</v>
      </c>
      <c r="B84" s="3" t="s">
        <v>9472</v>
      </c>
      <c r="C84" s="3" t="s">
        <v>8952</v>
      </c>
    </row>
    <row r="85" spans="1:3" x14ac:dyDescent="0.25">
      <c r="A85" s="3">
        <v>85</v>
      </c>
      <c r="B85" s="3" t="s">
        <v>9473</v>
      </c>
      <c r="C85" s="3" t="s">
        <v>7389</v>
      </c>
    </row>
    <row r="86" spans="1:3" x14ac:dyDescent="0.25">
      <c r="A86" s="3">
        <v>86</v>
      </c>
      <c r="B86" s="3" t="s">
        <v>9474</v>
      </c>
      <c r="C86" s="3" t="s">
        <v>3494</v>
      </c>
    </row>
    <row r="87" spans="1:3" x14ac:dyDescent="0.25">
      <c r="A87" s="3">
        <v>87</v>
      </c>
      <c r="B87" s="3" t="s">
        <v>9475</v>
      </c>
      <c r="C87" s="3" t="s">
        <v>6437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C151"/>
  <sheetViews>
    <sheetView workbookViewId="0">
      <selection sqref="A1:XFD1"/>
    </sheetView>
  </sheetViews>
  <sheetFormatPr defaultColWidth="14.42578125" defaultRowHeight="15" customHeight="1" x14ac:dyDescent="0.25"/>
  <cols>
    <col min="1" max="1" width="7.42578125" customWidth="1"/>
    <col min="2" max="2" width="33.140625" customWidth="1"/>
    <col min="3" max="3" width="22.5703125" customWidth="1"/>
  </cols>
  <sheetData>
    <row r="1" spans="1:3" x14ac:dyDescent="0.25">
      <c r="A1" s="3">
        <v>1</v>
      </c>
      <c r="B1" s="3" t="s">
        <v>717</v>
      </c>
      <c r="C1" s="3" t="s">
        <v>718</v>
      </c>
    </row>
    <row r="2" spans="1:3" x14ac:dyDescent="0.25">
      <c r="A2" s="3">
        <v>2</v>
      </c>
      <c r="B2" s="3" t="s">
        <v>719</v>
      </c>
      <c r="C2" s="3">
        <v>1927</v>
      </c>
    </row>
    <row r="3" spans="1:3" x14ac:dyDescent="0.25">
      <c r="A3" s="3">
        <v>3</v>
      </c>
      <c r="B3" s="3" t="s">
        <v>720</v>
      </c>
      <c r="C3" s="3" t="s">
        <v>721</v>
      </c>
    </row>
    <row r="4" spans="1:3" x14ac:dyDescent="0.25">
      <c r="B4" s="3" t="s">
        <v>722</v>
      </c>
      <c r="C4" s="3" t="s">
        <v>723</v>
      </c>
    </row>
    <row r="5" spans="1:3" x14ac:dyDescent="0.25">
      <c r="A5" s="3">
        <v>4</v>
      </c>
      <c r="B5" s="3" t="s">
        <v>724</v>
      </c>
      <c r="C5" s="3" t="s">
        <v>725</v>
      </c>
    </row>
    <row r="6" spans="1:3" x14ac:dyDescent="0.25">
      <c r="A6" s="3">
        <v>5</v>
      </c>
      <c r="B6" s="3" t="s">
        <v>726</v>
      </c>
      <c r="C6" s="3" t="s">
        <v>727</v>
      </c>
    </row>
    <row r="7" spans="1:3" x14ac:dyDescent="0.25">
      <c r="A7" s="3">
        <v>6</v>
      </c>
      <c r="B7" s="3">
        <v>1</v>
      </c>
    </row>
    <row r="8" spans="1:3" x14ac:dyDescent="0.25">
      <c r="A8" s="3">
        <v>7</v>
      </c>
      <c r="B8" s="3" t="s">
        <v>728</v>
      </c>
      <c r="C8" s="3" t="s">
        <v>729</v>
      </c>
    </row>
    <row r="9" spans="1:3" x14ac:dyDescent="0.25">
      <c r="A9" s="3">
        <v>8</v>
      </c>
      <c r="B9" s="3" t="s">
        <v>730</v>
      </c>
    </row>
    <row r="10" spans="1:3" x14ac:dyDescent="0.25">
      <c r="B10" s="3" t="s">
        <v>731</v>
      </c>
    </row>
    <row r="11" spans="1:3" x14ac:dyDescent="0.25">
      <c r="A11" s="3">
        <v>9</v>
      </c>
      <c r="B11" s="3" t="s">
        <v>732</v>
      </c>
      <c r="C11" s="3" t="s">
        <v>733</v>
      </c>
    </row>
    <row r="12" spans="1:3" x14ac:dyDescent="0.25">
      <c r="A12" s="3">
        <v>10</v>
      </c>
      <c r="B12" s="3" t="s">
        <v>734</v>
      </c>
      <c r="C12" s="3" t="s">
        <v>735</v>
      </c>
    </row>
    <row r="13" spans="1:3" x14ac:dyDescent="0.25">
      <c r="A13" s="3">
        <v>11</v>
      </c>
      <c r="B13" s="3">
        <v>1</v>
      </c>
    </row>
    <row r="14" spans="1:3" x14ac:dyDescent="0.25">
      <c r="A14" s="3">
        <v>12</v>
      </c>
      <c r="B14" s="3" t="s">
        <v>736</v>
      </c>
      <c r="C14" s="3" t="s">
        <v>737</v>
      </c>
    </row>
    <row r="15" spans="1:3" x14ac:dyDescent="0.25">
      <c r="A15" s="3">
        <v>13</v>
      </c>
      <c r="B15" s="3" t="s">
        <v>738</v>
      </c>
      <c r="C15" s="3">
        <v>2007</v>
      </c>
    </row>
    <row r="16" spans="1:3" x14ac:dyDescent="0.25">
      <c r="A16" s="3">
        <v>14</v>
      </c>
      <c r="B16" s="3" t="s">
        <v>739</v>
      </c>
    </row>
    <row r="17" spans="1:3" x14ac:dyDescent="0.25">
      <c r="B17" s="3" t="s">
        <v>740</v>
      </c>
    </row>
    <row r="18" spans="1:3" x14ac:dyDescent="0.25">
      <c r="A18" s="3">
        <v>15</v>
      </c>
      <c r="B18" s="3">
        <v>1</v>
      </c>
    </row>
    <row r="19" spans="1:3" x14ac:dyDescent="0.25">
      <c r="A19" s="3">
        <v>16</v>
      </c>
      <c r="B19" s="3" t="s">
        <v>741</v>
      </c>
      <c r="C19" s="3">
        <v>1929</v>
      </c>
    </row>
    <row r="20" spans="1:3" x14ac:dyDescent="0.25">
      <c r="A20" s="3">
        <v>17</v>
      </c>
      <c r="B20" s="3">
        <v>1</v>
      </c>
    </row>
    <row r="21" spans="1:3" x14ac:dyDescent="0.25">
      <c r="A21" s="3">
        <v>18</v>
      </c>
      <c r="B21" s="3" t="s">
        <v>742</v>
      </c>
      <c r="C21" s="3" t="s">
        <v>743</v>
      </c>
    </row>
    <row r="22" spans="1:3" x14ac:dyDescent="0.25">
      <c r="A22" s="3">
        <v>19</v>
      </c>
      <c r="B22" s="3" t="s">
        <v>744</v>
      </c>
      <c r="C22" s="3">
        <v>1911</v>
      </c>
    </row>
    <row r="23" spans="1:3" x14ac:dyDescent="0.25">
      <c r="B23" s="3" t="s">
        <v>745</v>
      </c>
      <c r="C23" s="3">
        <v>1911</v>
      </c>
    </row>
    <row r="24" spans="1:3" x14ac:dyDescent="0.25">
      <c r="B24" s="3" t="s">
        <v>746</v>
      </c>
      <c r="C24" s="3">
        <v>1911</v>
      </c>
    </row>
    <row r="25" spans="1:3" x14ac:dyDescent="0.25">
      <c r="B25" s="3" t="s">
        <v>747</v>
      </c>
      <c r="C25" s="3">
        <v>1911</v>
      </c>
    </row>
    <row r="26" spans="1:3" x14ac:dyDescent="0.25">
      <c r="A26" s="3">
        <v>20</v>
      </c>
      <c r="B26" s="3" t="s">
        <v>748</v>
      </c>
      <c r="C26" s="3" t="s">
        <v>749</v>
      </c>
    </row>
    <row r="27" spans="1:3" x14ac:dyDescent="0.25">
      <c r="A27" s="3">
        <v>21</v>
      </c>
      <c r="B27" s="3" t="s">
        <v>750</v>
      </c>
      <c r="C27" s="3" t="s">
        <v>751</v>
      </c>
    </row>
    <row r="28" spans="1:3" x14ac:dyDescent="0.25">
      <c r="B28" s="3" t="s">
        <v>752</v>
      </c>
      <c r="C28" s="3" t="s">
        <v>753</v>
      </c>
    </row>
    <row r="29" spans="1:3" x14ac:dyDescent="0.25">
      <c r="A29" s="3">
        <v>22</v>
      </c>
      <c r="B29" s="3" t="s">
        <v>754</v>
      </c>
      <c r="C29" s="3">
        <v>1919</v>
      </c>
    </row>
    <row r="30" spans="1:3" x14ac:dyDescent="0.25">
      <c r="A30" s="3">
        <v>23</v>
      </c>
      <c r="B30" s="3" t="s">
        <v>755</v>
      </c>
      <c r="C30" s="3">
        <v>1924</v>
      </c>
    </row>
    <row r="31" spans="1:3" x14ac:dyDescent="0.25">
      <c r="A31" s="3">
        <v>24</v>
      </c>
      <c r="B31" s="3" t="s">
        <v>610</v>
      </c>
    </row>
    <row r="32" spans="1:3" x14ac:dyDescent="0.25">
      <c r="A32" s="3">
        <v>25</v>
      </c>
      <c r="B32" s="3" t="s">
        <v>756</v>
      </c>
      <c r="C32" s="3" t="s">
        <v>757</v>
      </c>
    </row>
    <row r="33" spans="1:3" x14ac:dyDescent="0.25">
      <c r="A33" s="3">
        <v>26</v>
      </c>
      <c r="B33" s="3" t="s">
        <v>758</v>
      </c>
    </row>
    <row r="34" spans="1:3" x14ac:dyDescent="0.25">
      <c r="A34" s="3">
        <v>27</v>
      </c>
      <c r="B34" s="3" t="s">
        <v>610</v>
      </c>
      <c r="C34" s="3" t="s">
        <v>759</v>
      </c>
    </row>
    <row r="35" spans="1:3" x14ac:dyDescent="0.25">
      <c r="B35" s="3" t="s">
        <v>760</v>
      </c>
      <c r="C35" s="3">
        <v>1940</v>
      </c>
    </row>
    <row r="36" spans="1:3" x14ac:dyDescent="0.25">
      <c r="A36" s="3">
        <v>28</v>
      </c>
      <c r="B36" s="3">
        <v>1</v>
      </c>
    </row>
    <row r="37" spans="1:3" x14ac:dyDescent="0.25">
      <c r="A37" s="3">
        <v>29</v>
      </c>
      <c r="B37" s="3" t="s">
        <v>761</v>
      </c>
      <c r="C37" s="3" t="s">
        <v>762</v>
      </c>
    </row>
    <row r="38" spans="1:3" x14ac:dyDescent="0.25">
      <c r="A38" s="3">
        <v>30</v>
      </c>
      <c r="B38" s="3" t="s">
        <v>763</v>
      </c>
      <c r="C38" s="3" t="s">
        <v>764</v>
      </c>
    </row>
    <row r="39" spans="1:3" x14ac:dyDescent="0.25">
      <c r="A39" s="3">
        <v>31</v>
      </c>
      <c r="B39" s="3" t="s">
        <v>765</v>
      </c>
      <c r="C39" s="3" t="s">
        <v>766</v>
      </c>
    </row>
    <row r="40" spans="1:3" x14ac:dyDescent="0.25">
      <c r="A40" s="3">
        <v>32</v>
      </c>
      <c r="B40" s="3" t="s">
        <v>767</v>
      </c>
      <c r="C40" s="3" t="s">
        <v>768</v>
      </c>
    </row>
    <row r="41" spans="1:3" x14ac:dyDescent="0.25">
      <c r="A41" s="3">
        <v>33</v>
      </c>
      <c r="B41" s="3" t="s">
        <v>769</v>
      </c>
      <c r="C41" s="3" t="s">
        <v>770</v>
      </c>
    </row>
    <row r="42" spans="1:3" x14ac:dyDescent="0.25">
      <c r="A42" s="3">
        <v>34</v>
      </c>
      <c r="B42" s="3" t="s">
        <v>771</v>
      </c>
      <c r="C42" s="3" t="s">
        <v>772</v>
      </c>
    </row>
    <row r="43" spans="1:3" x14ac:dyDescent="0.25">
      <c r="A43" s="3">
        <v>35</v>
      </c>
      <c r="B43" s="3" t="s">
        <v>773</v>
      </c>
    </row>
    <row r="44" spans="1:3" x14ac:dyDescent="0.25">
      <c r="B44" s="3" t="s">
        <v>774</v>
      </c>
      <c r="C44" s="3" t="s">
        <v>183</v>
      </c>
    </row>
    <row r="45" spans="1:3" x14ac:dyDescent="0.25">
      <c r="A45" s="3">
        <v>36</v>
      </c>
      <c r="B45" s="3" t="s">
        <v>775</v>
      </c>
      <c r="C45" s="3">
        <v>1929</v>
      </c>
    </row>
    <row r="46" spans="1:3" x14ac:dyDescent="0.25">
      <c r="A46" s="3">
        <v>37</v>
      </c>
      <c r="B46" s="3" t="s">
        <v>776</v>
      </c>
      <c r="C46" s="3" t="s">
        <v>777</v>
      </c>
    </row>
    <row r="47" spans="1:3" x14ac:dyDescent="0.25">
      <c r="A47" s="3">
        <v>38</v>
      </c>
      <c r="B47" s="3" t="s">
        <v>778</v>
      </c>
      <c r="C47" s="3" t="s">
        <v>779</v>
      </c>
    </row>
    <row r="48" spans="1:3" x14ac:dyDescent="0.25">
      <c r="A48" s="3">
        <v>39</v>
      </c>
      <c r="B48" s="3">
        <v>1</v>
      </c>
    </row>
    <row r="49" spans="1:3" x14ac:dyDescent="0.25">
      <c r="A49" s="3">
        <v>40</v>
      </c>
      <c r="B49" s="3" t="s">
        <v>780</v>
      </c>
      <c r="C49" s="3">
        <v>1954</v>
      </c>
    </row>
    <row r="50" spans="1:3" x14ac:dyDescent="0.25">
      <c r="A50" s="3">
        <v>41</v>
      </c>
      <c r="B50" s="3" t="s">
        <v>639</v>
      </c>
    </row>
    <row r="51" spans="1:3" x14ac:dyDescent="0.25">
      <c r="A51" s="3">
        <v>42</v>
      </c>
      <c r="B51" s="3" t="s">
        <v>781</v>
      </c>
      <c r="C51" s="3" t="s">
        <v>782</v>
      </c>
    </row>
    <row r="52" spans="1:3" x14ac:dyDescent="0.25">
      <c r="A52" s="3">
        <v>43</v>
      </c>
      <c r="B52" s="3" t="s">
        <v>783</v>
      </c>
      <c r="C52" s="3" t="s">
        <v>784</v>
      </c>
    </row>
    <row r="53" spans="1:3" x14ac:dyDescent="0.25">
      <c r="B53" s="3" t="s">
        <v>785</v>
      </c>
      <c r="C53" s="3" t="s">
        <v>786</v>
      </c>
    </row>
    <row r="54" spans="1:3" x14ac:dyDescent="0.25">
      <c r="A54" s="3">
        <v>44</v>
      </c>
      <c r="B54" s="3" t="s">
        <v>787</v>
      </c>
      <c r="C54" s="3">
        <v>1945</v>
      </c>
    </row>
    <row r="55" spans="1:3" x14ac:dyDescent="0.25">
      <c r="A55" s="3">
        <v>45</v>
      </c>
      <c r="B55" s="3" t="s">
        <v>788</v>
      </c>
      <c r="C55" s="3" t="s">
        <v>789</v>
      </c>
    </row>
    <row r="56" spans="1:3" x14ac:dyDescent="0.25">
      <c r="A56" s="3">
        <v>46</v>
      </c>
      <c r="B56" s="3" t="s">
        <v>790</v>
      </c>
      <c r="C56" s="3" t="s">
        <v>791</v>
      </c>
    </row>
    <row r="57" spans="1:3" x14ac:dyDescent="0.25">
      <c r="B57" s="3" t="s">
        <v>792</v>
      </c>
      <c r="C57" s="3" t="s">
        <v>793</v>
      </c>
    </row>
    <row r="58" spans="1:3" x14ac:dyDescent="0.25">
      <c r="A58" s="3">
        <v>47</v>
      </c>
      <c r="B58" s="3" t="s">
        <v>756</v>
      </c>
      <c r="C58" s="3" t="s">
        <v>757</v>
      </c>
    </row>
    <row r="59" spans="1:3" x14ac:dyDescent="0.25">
      <c r="A59" s="3">
        <v>48</v>
      </c>
      <c r="B59" s="3" t="s">
        <v>794</v>
      </c>
    </row>
    <row r="60" spans="1:3" x14ac:dyDescent="0.25">
      <c r="A60" s="3">
        <v>49</v>
      </c>
      <c r="B60" s="3" t="s">
        <v>795</v>
      </c>
      <c r="C60" s="3" t="s">
        <v>759</v>
      </c>
    </row>
    <row r="61" spans="1:3" x14ac:dyDescent="0.25">
      <c r="A61" s="3">
        <v>50</v>
      </c>
      <c r="B61" s="3" t="s">
        <v>796</v>
      </c>
      <c r="C61" s="3" t="s">
        <v>789</v>
      </c>
    </row>
    <row r="62" spans="1:3" x14ac:dyDescent="0.25">
      <c r="A62" s="3">
        <v>51</v>
      </c>
      <c r="B62" s="3" t="s">
        <v>797</v>
      </c>
      <c r="C62" s="3">
        <v>1945</v>
      </c>
    </row>
    <row r="63" spans="1:3" x14ac:dyDescent="0.25">
      <c r="A63" s="3">
        <v>52</v>
      </c>
      <c r="B63" s="3" t="s">
        <v>798</v>
      </c>
      <c r="C63" s="3" t="s">
        <v>786</v>
      </c>
    </row>
    <row r="64" spans="1:3" x14ac:dyDescent="0.25">
      <c r="A64" s="3">
        <v>53</v>
      </c>
      <c r="B64" s="3" t="s">
        <v>799</v>
      </c>
    </row>
    <row r="65" spans="1:3" x14ac:dyDescent="0.25">
      <c r="A65" s="3">
        <v>54</v>
      </c>
      <c r="B65" s="3" t="s">
        <v>800</v>
      </c>
      <c r="C65" s="3" t="s">
        <v>801</v>
      </c>
    </row>
    <row r="66" spans="1:3" x14ac:dyDescent="0.25">
      <c r="A66" s="3">
        <v>55</v>
      </c>
      <c r="B66" s="3" t="s">
        <v>802</v>
      </c>
      <c r="C66" s="3" t="s">
        <v>803</v>
      </c>
    </row>
    <row r="67" spans="1:3" x14ac:dyDescent="0.25">
      <c r="A67" s="3">
        <v>56</v>
      </c>
      <c r="B67" s="3" t="s">
        <v>804</v>
      </c>
      <c r="C67" s="3" t="s">
        <v>805</v>
      </c>
    </row>
    <row r="68" spans="1:3" x14ac:dyDescent="0.25">
      <c r="A68" s="3">
        <v>57</v>
      </c>
      <c r="B68" s="3" t="s">
        <v>806</v>
      </c>
      <c r="C68" s="3" t="s">
        <v>807</v>
      </c>
    </row>
    <row r="69" spans="1:3" x14ac:dyDescent="0.25">
      <c r="A69" s="3">
        <v>58</v>
      </c>
      <c r="B69" s="3" t="s">
        <v>808</v>
      </c>
      <c r="C69" s="3" t="s">
        <v>809</v>
      </c>
    </row>
    <row r="70" spans="1:3" x14ac:dyDescent="0.25">
      <c r="A70" s="3">
        <v>59</v>
      </c>
      <c r="B70" s="3" t="s">
        <v>653</v>
      </c>
      <c r="C70" s="3">
        <v>1970</v>
      </c>
    </row>
    <row r="71" spans="1:3" x14ac:dyDescent="0.25">
      <c r="B71" s="3" t="s">
        <v>655</v>
      </c>
      <c r="C71" s="3">
        <v>1979</v>
      </c>
    </row>
    <row r="72" spans="1:3" x14ac:dyDescent="0.25">
      <c r="A72" s="3">
        <v>60</v>
      </c>
      <c r="B72" s="3" t="s">
        <v>810</v>
      </c>
      <c r="C72" s="3" t="s">
        <v>811</v>
      </c>
    </row>
    <row r="73" spans="1:3" x14ac:dyDescent="0.25">
      <c r="A73" s="3">
        <v>61</v>
      </c>
      <c r="B73" s="3" t="s">
        <v>812</v>
      </c>
      <c r="C73" s="3" t="s">
        <v>813</v>
      </c>
    </row>
    <row r="74" spans="1:3" x14ac:dyDescent="0.25">
      <c r="B74" s="3" t="s">
        <v>814</v>
      </c>
      <c r="C74" s="3" t="s">
        <v>815</v>
      </c>
    </row>
    <row r="75" spans="1:3" x14ac:dyDescent="0.25">
      <c r="A75" s="3">
        <v>62</v>
      </c>
      <c r="B75" s="3" t="s">
        <v>333</v>
      </c>
    </row>
    <row r="76" spans="1:3" x14ac:dyDescent="0.25">
      <c r="A76" s="3">
        <v>63</v>
      </c>
      <c r="B76" s="3" t="s">
        <v>816</v>
      </c>
      <c r="C76" s="3" t="s">
        <v>817</v>
      </c>
    </row>
    <row r="77" spans="1:3" x14ac:dyDescent="0.25">
      <c r="A77" s="3">
        <v>64</v>
      </c>
      <c r="B77" s="3" t="s">
        <v>818</v>
      </c>
      <c r="C77" s="3" t="s">
        <v>819</v>
      </c>
    </row>
    <row r="78" spans="1:3" x14ac:dyDescent="0.25">
      <c r="A78" s="3">
        <v>65</v>
      </c>
      <c r="B78" s="3" t="s">
        <v>820</v>
      </c>
      <c r="C78" s="3" t="s">
        <v>821</v>
      </c>
    </row>
    <row r="79" spans="1:3" x14ac:dyDescent="0.25">
      <c r="B79" s="3" t="s">
        <v>822</v>
      </c>
      <c r="C79" s="3" t="s">
        <v>823</v>
      </c>
    </row>
    <row r="80" spans="1:3" x14ac:dyDescent="0.25">
      <c r="A80" s="3">
        <v>66</v>
      </c>
      <c r="B80" s="3" t="s">
        <v>824</v>
      </c>
    </row>
    <row r="81" spans="1:3" x14ac:dyDescent="0.25">
      <c r="A81" s="3">
        <v>67</v>
      </c>
      <c r="B81" s="3" t="s">
        <v>825</v>
      </c>
    </row>
    <row r="82" spans="1:3" x14ac:dyDescent="0.25">
      <c r="A82" s="3">
        <v>68</v>
      </c>
      <c r="B82" s="3" t="s">
        <v>826</v>
      </c>
    </row>
    <row r="83" spans="1:3" x14ac:dyDescent="0.25">
      <c r="B83" s="3" t="s">
        <v>827</v>
      </c>
    </row>
    <row r="84" spans="1:3" x14ac:dyDescent="0.25">
      <c r="B84" s="3" t="s">
        <v>828</v>
      </c>
    </row>
    <row r="85" spans="1:3" x14ac:dyDescent="0.25">
      <c r="A85" s="3">
        <v>69</v>
      </c>
      <c r="B85" s="3" t="s">
        <v>829</v>
      </c>
      <c r="C85" s="3" t="s">
        <v>830</v>
      </c>
    </row>
    <row r="86" spans="1:3" x14ac:dyDescent="0.25">
      <c r="A86" s="3">
        <v>70</v>
      </c>
      <c r="B86" s="3" t="s">
        <v>831</v>
      </c>
      <c r="C86" s="3" t="s">
        <v>832</v>
      </c>
    </row>
    <row r="87" spans="1:3" x14ac:dyDescent="0.25">
      <c r="A87" s="3">
        <v>71</v>
      </c>
      <c r="B87" s="3">
        <v>1</v>
      </c>
    </row>
    <row r="88" spans="1:3" x14ac:dyDescent="0.25">
      <c r="A88" s="3">
        <v>72</v>
      </c>
      <c r="B88" s="3" t="s">
        <v>833</v>
      </c>
    </row>
    <row r="89" spans="1:3" x14ac:dyDescent="0.25">
      <c r="B89" s="3" t="s">
        <v>834</v>
      </c>
    </row>
    <row r="90" spans="1:3" x14ac:dyDescent="0.25">
      <c r="B90" s="3" t="s">
        <v>835</v>
      </c>
    </row>
    <row r="91" spans="1:3" x14ac:dyDescent="0.25">
      <c r="A91" s="3">
        <v>73</v>
      </c>
      <c r="B91" s="3" t="s">
        <v>836</v>
      </c>
      <c r="C91" s="3" t="s">
        <v>837</v>
      </c>
    </row>
    <row r="92" spans="1:3" x14ac:dyDescent="0.25">
      <c r="B92" s="3" t="s">
        <v>838</v>
      </c>
      <c r="C92" s="3" t="s">
        <v>839</v>
      </c>
    </row>
    <row r="93" spans="1:3" x14ac:dyDescent="0.25">
      <c r="A93" s="3">
        <v>74</v>
      </c>
      <c r="B93" s="11">
        <v>45323</v>
      </c>
    </row>
    <row r="94" spans="1:3" x14ac:dyDescent="0.25">
      <c r="A94" s="3">
        <v>75</v>
      </c>
      <c r="B94" s="3" t="s">
        <v>840</v>
      </c>
      <c r="C94" s="3" t="s">
        <v>841</v>
      </c>
    </row>
    <row r="95" spans="1:3" x14ac:dyDescent="0.25">
      <c r="A95" s="3">
        <v>76</v>
      </c>
      <c r="B95" s="3" t="s">
        <v>842</v>
      </c>
      <c r="C95" s="3" t="s">
        <v>843</v>
      </c>
    </row>
    <row r="96" spans="1:3" x14ac:dyDescent="0.25">
      <c r="B96" s="3" t="s">
        <v>844</v>
      </c>
    </row>
    <row r="97" spans="1:3" x14ac:dyDescent="0.25">
      <c r="B97" s="3" t="s">
        <v>845</v>
      </c>
    </row>
    <row r="98" spans="1:3" x14ac:dyDescent="0.25">
      <c r="A98" s="3">
        <v>77</v>
      </c>
      <c r="B98" s="3" t="s">
        <v>846</v>
      </c>
      <c r="C98" s="3" t="s">
        <v>847</v>
      </c>
    </row>
    <row r="99" spans="1:3" x14ac:dyDescent="0.25">
      <c r="A99" s="3">
        <v>78</v>
      </c>
      <c r="B99" s="3" t="s">
        <v>333</v>
      </c>
    </row>
    <row r="100" spans="1:3" x14ac:dyDescent="0.25">
      <c r="A100" s="3">
        <v>79</v>
      </c>
      <c r="B100" s="3" t="s">
        <v>848</v>
      </c>
      <c r="C100" s="3" t="s">
        <v>849</v>
      </c>
    </row>
    <row r="101" spans="1:3" x14ac:dyDescent="0.25">
      <c r="A101" s="3">
        <v>80</v>
      </c>
      <c r="B101" s="3" t="s">
        <v>850</v>
      </c>
    </row>
    <row r="102" spans="1:3" x14ac:dyDescent="0.25">
      <c r="A102" s="3">
        <v>81</v>
      </c>
      <c r="B102" s="3" t="s">
        <v>333</v>
      </c>
    </row>
    <row r="103" spans="1:3" x14ac:dyDescent="0.25">
      <c r="A103" s="3">
        <v>82</v>
      </c>
      <c r="B103" s="3" t="s">
        <v>851</v>
      </c>
      <c r="C103" s="3">
        <v>1904</v>
      </c>
    </row>
    <row r="104" spans="1:3" x14ac:dyDescent="0.25">
      <c r="A104" s="3">
        <v>83</v>
      </c>
      <c r="B104" s="3">
        <v>1</v>
      </c>
      <c r="C104" s="3">
        <v>1938</v>
      </c>
    </row>
    <row r="105" spans="1:3" x14ac:dyDescent="0.25">
      <c r="A105" s="3">
        <v>84</v>
      </c>
      <c r="B105" s="3" t="s">
        <v>852</v>
      </c>
      <c r="C105" s="3" t="s">
        <v>853</v>
      </c>
    </row>
    <row r="106" spans="1:3" x14ac:dyDescent="0.25">
      <c r="A106" s="3">
        <v>85</v>
      </c>
      <c r="B106" s="3" t="s">
        <v>854</v>
      </c>
      <c r="C106" s="3" t="s">
        <v>855</v>
      </c>
    </row>
    <row r="107" spans="1:3" x14ac:dyDescent="0.25">
      <c r="A107" s="3">
        <v>86</v>
      </c>
      <c r="B107" s="3" t="s">
        <v>856</v>
      </c>
      <c r="C107" s="3" t="s">
        <v>857</v>
      </c>
    </row>
    <row r="108" spans="1:3" x14ac:dyDescent="0.25">
      <c r="B108" s="3" t="s">
        <v>858</v>
      </c>
      <c r="C108" s="3" t="s">
        <v>358</v>
      </c>
    </row>
    <row r="109" spans="1:3" x14ac:dyDescent="0.25">
      <c r="A109" s="3">
        <v>87</v>
      </c>
      <c r="B109" s="3" t="s">
        <v>859</v>
      </c>
      <c r="C109" s="3" t="s">
        <v>386</v>
      </c>
    </row>
    <row r="110" spans="1:3" x14ac:dyDescent="0.25">
      <c r="A110" s="3">
        <v>88</v>
      </c>
    </row>
    <row r="111" spans="1:3" x14ac:dyDescent="0.25">
      <c r="A111" s="3">
        <v>89</v>
      </c>
      <c r="B111" s="3" t="s">
        <v>860</v>
      </c>
    </row>
    <row r="112" spans="1:3" x14ac:dyDescent="0.25">
      <c r="A112" s="3">
        <v>90</v>
      </c>
      <c r="B112" s="3" t="s">
        <v>861</v>
      </c>
      <c r="C112" s="3" t="s">
        <v>862</v>
      </c>
    </row>
    <row r="113" spans="1:3" x14ac:dyDescent="0.25">
      <c r="B113" s="3" t="s">
        <v>863</v>
      </c>
      <c r="C113" s="3" t="s">
        <v>864</v>
      </c>
    </row>
    <row r="114" spans="1:3" x14ac:dyDescent="0.25">
      <c r="A114" s="3">
        <v>91</v>
      </c>
      <c r="B114" s="3" t="s">
        <v>865</v>
      </c>
      <c r="C114" s="3" t="s">
        <v>866</v>
      </c>
    </row>
    <row r="115" spans="1:3" x14ac:dyDescent="0.25">
      <c r="B115" s="3" t="s">
        <v>867</v>
      </c>
      <c r="C115" s="3" t="s">
        <v>868</v>
      </c>
    </row>
    <row r="116" spans="1:3" x14ac:dyDescent="0.25">
      <c r="A116" s="3">
        <v>92</v>
      </c>
      <c r="B116" s="3" t="s">
        <v>869</v>
      </c>
      <c r="C116" s="3" t="s">
        <v>870</v>
      </c>
    </row>
    <row r="117" spans="1:3" x14ac:dyDescent="0.25">
      <c r="A117" s="3">
        <v>93</v>
      </c>
      <c r="B117" s="3" t="s">
        <v>860</v>
      </c>
    </row>
    <row r="118" spans="1:3" x14ac:dyDescent="0.25">
      <c r="A118" s="3">
        <v>94</v>
      </c>
      <c r="B118" s="3" t="s">
        <v>871</v>
      </c>
      <c r="C118" s="3" t="s">
        <v>872</v>
      </c>
    </row>
    <row r="119" spans="1:3" x14ac:dyDescent="0.25">
      <c r="A119" s="3">
        <v>95</v>
      </c>
      <c r="B119" s="3" t="s">
        <v>873</v>
      </c>
      <c r="C119" s="3" t="s">
        <v>874</v>
      </c>
    </row>
    <row r="120" spans="1:3" x14ac:dyDescent="0.25">
      <c r="A120" s="3">
        <v>96</v>
      </c>
      <c r="B120" s="3" t="s">
        <v>875</v>
      </c>
      <c r="C120" s="3" t="s">
        <v>876</v>
      </c>
    </row>
    <row r="121" spans="1:3" x14ac:dyDescent="0.25">
      <c r="A121" s="3">
        <v>97</v>
      </c>
      <c r="B121" s="3" t="s">
        <v>877</v>
      </c>
      <c r="C121" s="3">
        <v>1982</v>
      </c>
    </row>
    <row r="122" spans="1:3" x14ac:dyDescent="0.25">
      <c r="A122" s="3">
        <v>98</v>
      </c>
      <c r="B122" s="3" t="s">
        <v>878</v>
      </c>
      <c r="C122" s="3" t="s">
        <v>879</v>
      </c>
    </row>
    <row r="123" spans="1:3" x14ac:dyDescent="0.25">
      <c r="A123" s="3">
        <v>99</v>
      </c>
      <c r="B123" s="3" t="s">
        <v>880</v>
      </c>
      <c r="C123" s="3" t="s">
        <v>881</v>
      </c>
    </row>
    <row r="124" spans="1:3" x14ac:dyDescent="0.25">
      <c r="A124" s="3">
        <v>100</v>
      </c>
      <c r="B124" s="3">
        <v>1</v>
      </c>
    </row>
    <row r="125" spans="1:3" x14ac:dyDescent="0.25">
      <c r="A125" s="3">
        <v>101</v>
      </c>
      <c r="B125" s="3" t="s">
        <v>882</v>
      </c>
      <c r="C125" s="3" t="s">
        <v>883</v>
      </c>
    </row>
    <row r="126" spans="1:3" x14ac:dyDescent="0.25">
      <c r="A126" s="3">
        <v>102</v>
      </c>
      <c r="B126" s="3" t="s">
        <v>884</v>
      </c>
      <c r="C126" s="3">
        <v>1907</v>
      </c>
    </row>
    <row r="127" spans="1:3" x14ac:dyDescent="0.25">
      <c r="A127" s="3">
        <v>103</v>
      </c>
      <c r="B127" s="3" t="s">
        <v>885</v>
      </c>
      <c r="C127" s="12"/>
    </row>
    <row r="128" spans="1:3" x14ac:dyDescent="0.25">
      <c r="A128" s="3">
        <v>104</v>
      </c>
      <c r="B128" s="3" t="s">
        <v>886</v>
      </c>
      <c r="C128" s="3">
        <v>1909</v>
      </c>
    </row>
    <row r="129" spans="1:3" x14ac:dyDescent="0.25">
      <c r="A129" s="3">
        <v>105</v>
      </c>
      <c r="B129" s="3" t="s">
        <v>887</v>
      </c>
      <c r="C129" s="3" t="s">
        <v>888</v>
      </c>
    </row>
    <row r="130" spans="1:3" x14ac:dyDescent="0.25">
      <c r="C130" s="3" t="s">
        <v>889</v>
      </c>
    </row>
    <row r="131" spans="1:3" x14ac:dyDescent="0.25">
      <c r="A131" s="3">
        <v>105</v>
      </c>
      <c r="B131" s="3" t="s">
        <v>890</v>
      </c>
    </row>
    <row r="132" spans="1:3" x14ac:dyDescent="0.25">
      <c r="A132" s="3">
        <v>106</v>
      </c>
      <c r="B132" s="3" t="s">
        <v>891</v>
      </c>
      <c r="C132" s="3" t="s">
        <v>892</v>
      </c>
    </row>
    <row r="133" spans="1:3" x14ac:dyDescent="0.25">
      <c r="B133" s="3" t="s">
        <v>893</v>
      </c>
      <c r="C133" s="3" t="s">
        <v>894</v>
      </c>
    </row>
    <row r="134" spans="1:3" x14ac:dyDescent="0.25">
      <c r="A134" s="3">
        <v>107</v>
      </c>
      <c r="B134" s="3" t="s">
        <v>895</v>
      </c>
      <c r="C134" s="3" t="s">
        <v>896</v>
      </c>
    </row>
    <row r="135" spans="1:3" x14ac:dyDescent="0.25">
      <c r="A135" s="3">
        <v>108</v>
      </c>
      <c r="B135" s="3" t="s">
        <v>897</v>
      </c>
      <c r="C135" s="3" t="s">
        <v>540</v>
      </c>
    </row>
    <row r="136" spans="1:3" x14ac:dyDescent="0.25">
      <c r="A136" s="3">
        <v>109</v>
      </c>
      <c r="B136" s="3" t="s">
        <v>898</v>
      </c>
      <c r="C136" s="3" t="s">
        <v>899</v>
      </c>
    </row>
    <row r="137" spans="1:3" x14ac:dyDescent="0.25">
      <c r="A137" s="3">
        <v>110</v>
      </c>
      <c r="B137" s="3" t="s">
        <v>900</v>
      </c>
      <c r="C137" s="3" t="s">
        <v>901</v>
      </c>
    </row>
    <row r="138" spans="1:3" x14ac:dyDescent="0.25">
      <c r="A138" s="3">
        <v>111</v>
      </c>
      <c r="B138" s="3" t="s">
        <v>902</v>
      </c>
      <c r="C138" s="3" t="s">
        <v>903</v>
      </c>
    </row>
    <row r="139" spans="1:3" x14ac:dyDescent="0.25">
      <c r="A139" s="3">
        <v>112</v>
      </c>
      <c r="B139" s="3">
        <v>1</v>
      </c>
    </row>
    <row r="140" spans="1:3" x14ac:dyDescent="0.25">
      <c r="A140" s="3">
        <v>113</v>
      </c>
      <c r="B140" s="3" t="s">
        <v>904</v>
      </c>
      <c r="C140" s="3" t="s">
        <v>905</v>
      </c>
    </row>
    <row r="141" spans="1:3" x14ac:dyDescent="0.25">
      <c r="A141" s="3">
        <v>114</v>
      </c>
      <c r="B141" s="3">
        <v>1</v>
      </c>
    </row>
    <row r="142" spans="1:3" x14ac:dyDescent="0.25">
      <c r="A142" s="3">
        <v>115</v>
      </c>
      <c r="B142" s="3" t="s">
        <v>906</v>
      </c>
    </row>
    <row r="143" spans="1:3" x14ac:dyDescent="0.25">
      <c r="A143" s="3">
        <v>116</v>
      </c>
      <c r="B143" s="3" t="s">
        <v>907</v>
      </c>
      <c r="C143" s="3">
        <v>1962</v>
      </c>
    </row>
    <row r="144" spans="1:3" x14ac:dyDescent="0.25">
      <c r="B144" s="3" t="s">
        <v>908</v>
      </c>
      <c r="C144" s="3">
        <v>1941</v>
      </c>
    </row>
    <row r="145" spans="1:3" x14ac:dyDescent="0.25">
      <c r="B145" s="3" t="s">
        <v>909</v>
      </c>
      <c r="C145" s="3">
        <v>1940</v>
      </c>
    </row>
    <row r="146" spans="1:3" x14ac:dyDescent="0.25">
      <c r="A146" s="3">
        <v>117</v>
      </c>
      <c r="B146" s="3" t="s">
        <v>910</v>
      </c>
      <c r="C146" s="3">
        <v>1976</v>
      </c>
    </row>
    <row r="147" spans="1:3" x14ac:dyDescent="0.25">
      <c r="A147" s="3">
        <v>118</v>
      </c>
      <c r="B147" s="3" t="s">
        <v>911</v>
      </c>
      <c r="C147" s="3" t="s">
        <v>548</v>
      </c>
    </row>
    <row r="148" spans="1:3" x14ac:dyDescent="0.25">
      <c r="A148" s="3">
        <v>119</v>
      </c>
      <c r="B148" s="3" t="s">
        <v>912</v>
      </c>
      <c r="C148" s="3" t="s">
        <v>913</v>
      </c>
    </row>
    <row r="149" spans="1:3" x14ac:dyDescent="0.25">
      <c r="A149" s="3">
        <v>120</v>
      </c>
      <c r="B149" s="3" t="s">
        <v>914</v>
      </c>
      <c r="C149" s="3" t="s">
        <v>915</v>
      </c>
    </row>
    <row r="150" spans="1:3" x14ac:dyDescent="0.25">
      <c r="B150" s="3" t="s">
        <v>916</v>
      </c>
      <c r="C150" s="3" t="s">
        <v>917</v>
      </c>
    </row>
    <row r="151" spans="1:3" x14ac:dyDescent="0.25">
      <c r="B151" s="3" t="s">
        <v>918</v>
      </c>
      <c r="C151" s="3" t="s">
        <v>919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>
    <outlinePr summaryBelow="0" summaryRight="0"/>
  </sheetPr>
  <dimension ref="A1:H76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7.28515625" customWidth="1"/>
    <col min="2" max="2" width="34.5703125" customWidth="1"/>
  </cols>
  <sheetData>
    <row r="1" spans="1:8" x14ac:dyDescent="0.25">
      <c r="A1" s="3">
        <v>1</v>
      </c>
      <c r="B1" s="3" t="s">
        <v>9476</v>
      </c>
      <c r="C1" s="3" t="s">
        <v>5472</v>
      </c>
      <c r="H1">
        <f>COUNT(A:A)</f>
        <v>76</v>
      </c>
    </row>
    <row r="2" spans="1:8" x14ac:dyDescent="0.25">
      <c r="A2" s="3">
        <v>2</v>
      </c>
      <c r="B2" s="3" t="s">
        <v>9477</v>
      </c>
      <c r="C2" s="3" t="s">
        <v>9478</v>
      </c>
    </row>
    <row r="3" spans="1:8" x14ac:dyDescent="0.25">
      <c r="A3" s="3">
        <v>3</v>
      </c>
      <c r="B3" s="3" t="s">
        <v>9479</v>
      </c>
      <c r="C3" s="3" t="s">
        <v>9480</v>
      </c>
    </row>
    <row r="4" spans="1:8" x14ac:dyDescent="0.25">
      <c r="A4" s="3">
        <v>4</v>
      </c>
      <c r="B4" s="3" t="s">
        <v>9481</v>
      </c>
    </row>
    <row r="5" spans="1:8" x14ac:dyDescent="0.25">
      <c r="A5" s="3">
        <v>5</v>
      </c>
      <c r="B5" s="3" t="s">
        <v>9482</v>
      </c>
    </row>
    <row r="6" spans="1:8" x14ac:dyDescent="0.25">
      <c r="A6" s="3">
        <v>6</v>
      </c>
      <c r="B6" s="3" t="s">
        <v>9483</v>
      </c>
      <c r="C6" s="3" t="s">
        <v>5025</v>
      </c>
    </row>
    <row r="7" spans="1:8" x14ac:dyDescent="0.25">
      <c r="A7" s="3">
        <v>7</v>
      </c>
      <c r="B7" s="3" t="s">
        <v>9484</v>
      </c>
      <c r="C7" s="3" t="s">
        <v>9485</v>
      </c>
    </row>
    <row r="8" spans="1:8" x14ac:dyDescent="0.25">
      <c r="A8" s="3">
        <v>8</v>
      </c>
      <c r="B8" s="3" t="s">
        <v>9486</v>
      </c>
      <c r="C8" s="3" t="s">
        <v>4595</v>
      </c>
    </row>
    <row r="9" spans="1:8" x14ac:dyDescent="0.25">
      <c r="A9" s="3">
        <v>9</v>
      </c>
      <c r="B9" s="3" t="s">
        <v>9487</v>
      </c>
      <c r="C9" s="3" t="s">
        <v>6339</v>
      </c>
    </row>
    <row r="10" spans="1:8" x14ac:dyDescent="0.25">
      <c r="A10" s="3">
        <v>10</v>
      </c>
      <c r="B10" s="3" t="s">
        <v>9488</v>
      </c>
    </row>
    <row r="11" spans="1:8" x14ac:dyDescent="0.25">
      <c r="A11" s="3">
        <v>11</v>
      </c>
      <c r="B11" s="3" t="s">
        <v>3049</v>
      </c>
    </row>
    <row r="12" spans="1:8" x14ac:dyDescent="0.25">
      <c r="A12" s="3">
        <v>12</v>
      </c>
      <c r="B12" s="3" t="s">
        <v>9489</v>
      </c>
    </row>
    <row r="13" spans="1:8" x14ac:dyDescent="0.25">
      <c r="A13" s="3">
        <v>13</v>
      </c>
      <c r="B13" s="3" t="s">
        <v>9490</v>
      </c>
      <c r="C13" s="3" t="s">
        <v>6872</v>
      </c>
    </row>
    <row r="14" spans="1:8" x14ac:dyDescent="0.25">
      <c r="A14" s="3">
        <v>14</v>
      </c>
      <c r="B14" s="3" t="s">
        <v>9491</v>
      </c>
      <c r="C14" s="3" t="s">
        <v>9099</v>
      </c>
    </row>
    <row r="15" spans="1:8" x14ac:dyDescent="0.25">
      <c r="A15" s="3">
        <v>15</v>
      </c>
      <c r="B15" s="3" t="s">
        <v>9492</v>
      </c>
      <c r="C15" s="3" t="s">
        <v>8317</v>
      </c>
    </row>
    <row r="16" spans="1:8" x14ac:dyDescent="0.25">
      <c r="A16" s="3">
        <v>16</v>
      </c>
      <c r="B16" s="3" t="s">
        <v>9493</v>
      </c>
      <c r="C16" s="3" t="s">
        <v>7254</v>
      </c>
    </row>
    <row r="17" spans="1:3" x14ac:dyDescent="0.25">
      <c r="A17" s="3">
        <v>17</v>
      </c>
      <c r="B17" s="3" t="s">
        <v>9494</v>
      </c>
      <c r="C17" s="3" t="s">
        <v>7194</v>
      </c>
    </row>
    <row r="18" spans="1:3" x14ac:dyDescent="0.25">
      <c r="A18" s="3">
        <v>18</v>
      </c>
      <c r="B18" s="3" t="s">
        <v>9495</v>
      </c>
      <c r="C18" s="3" t="s">
        <v>9496</v>
      </c>
    </row>
    <row r="19" spans="1:3" x14ac:dyDescent="0.25">
      <c r="A19" s="3">
        <v>19</v>
      </c>
      <c r="B19" s="3" t="s">
        <v>9497</v>
      </c>
      <c r="C19" s="3" t="s">
        <v>6503</v>
      </c>
    </row>
    <row r="20" spans="1:3" x14ac:dyDescent="0.25">
      <c r="A20" s="3">
        <v>20</v>
      </c>
      <c r="B20" s="3" t="s">
        <v>9498</v>
      </c>
      <c r="C20" s="3" t="s">
        <v>7596</v>
      </c>
    </row>
    <row r="21" spans="1:3" x14ac:dyDescent="0.25">
      <c r="A21" s="3">
        <v>21</v>
      </c>
      <c r="B21" s="3" t="s">
        <v>9499</v>
      </c>
      <c r="C21" s="3" t="s">
        <v>6524</v>
      </c>
    </row>
    <row r="22" spans="1:3" x14ac:dyDescent="0.25">
      <c r="A22" s="3">
        <v>22</v>
      </c>
      <c r="B22" s="3" t="s">
        <v>9500</v>
      </c>
      <c r="C22" s="3" t="s">
        <v>6905</v>
      </c>
    </row>
    <row r="23" spans="1:3" x14ac:dyDescent="0.25">
      <c r="A23" s="3">
        <v>23</v>
      </c>
      <c r="B23" s="3" t="s">
        <v>8698</v>
      </c>
      <c r="C23" s="3" t="s">
        <v>2946</v>
      </c>
    </row>
    <row r="24" spans="1:3" x14ac:dyDescent="0.25">
      <c r="A24" s="3">
        <v>24</v>
      </c>
      <c r="B24" s="3" t="s">
        <v>9501</v>
      </c>
      <c r="C24" s="3" t="s">
        <v>2930</v>
      </c>
    </row>
    <row r="25" spans="1:3" x14ac:dyDescent="0.25">
      <c r="A25" s="3">
        <v>25</v>
      </c>
      <c r="B25" s="3" t="s">
        <v>9502</v>
      </c>
      <c r="C25" s="3" t="s">
        <v>6839</v>
      </c>
    </row>
    <row r="26" spans="1:3" x14ac:dyDescent="0.25">
      <c r="A26" s="3">
        <v>26</v>
      </c>
      <c r="B26" s="3" t="s">
        <v>9503</v>
      </c>
      <c r="C26" s="3">
        <v>1968</v>
      </c>
    </row>
    <row r="27" spans="1:3" x14ac:dyDescent="0.25">
      <c r="A27" s="3">
        <v>27</v>
      </c>
      <c r="B27" s="3" t="s">
        <v>9504</v>
      </c>
      <c r="C27" s="3" t="s">
        <v>9505</v>
      </c>
    </row>
    <row r="28" spans="1:3" x14ac:dyDescent="0.25">
      <c r="A28" s="3">
        <v>28</v>
      </c>
      <c r="B28" s="3" t="s">
        <v>9506</v>
      </c>
      <c r="C28" s="3" t="s">
        <v>9317</v>
      </c>
    </row>
    <row r="29" spans="1:3" x14ac:dyDescent="0.25">
      <c r="A29" s="3">
        <v>29</v>
      </c>
      <c r="B29" s="3">
        <v>1</v>
      </c>
    </row>
    <row r="30" spans="1:3" x14ac:dyDescent="0.25">
      <c r="A30" s="3">
        <v>30</v>
      </c>
      <c r="B30" s="3" t="s">
        <v>9507</v>
      </c>
      <c r="C30" s="3" t="s">
        <v>9508</v>
      </c>
    </row>
    <row r="31" spans="1:3" x14ac:dyDescent="0.25">
      <c r="A31" s="3">
        <v>31</v>
      </c>
      <c r="B31" s="3">
        <v>1</v>
      </c>
    </row>
    <row r="32" spans="1:3" x14ac:dyDescent="0.25">
      <c r="A32" s="3">
        <v>32</v>
      </c>
      <c r="B32" s="3" t="s">
        <v>9509</v>
      </c>
      <c r="C32" s="3" t="s">
        <v>9510</v>
      </c>
    </row>
    <row r="33" spans="1:3" x14ac:dyDescent="0.25">
      <c r="A33" s="3">
        <v>33</v>
      </c>
      <c r="B33" s="3" t="s">
        <v>9511</v>
      </c>
      <c r="C33" s="3" t="s">
        <v>9512</v>
      </c>
    </row>
    <row r="34" spans="1:3" x14ac:dyDescent="0.25">
      <c r="A34" s="3">
        <v>34</v>
      </c>
      <c r="B34" s="3" t="s">
        <v>9513</v>
      </c>
      <c r="C34" s="3" t="s">
        <v>9514</v>
      </c>
    </row>
    <row r="35" spans="1:3" x14ac:dyDescent="0.25">
      <c r="A35" s="3">
        <v>35</v>
      </c>
      <c r="B35" s="3" t="s">
        <v>9515</v>
      </c>
      <c r="C35" s="3" t="s">
        <v>4950</v>
      </c>
    </row>
    <row r="36" spans="1:3" x14ac:dyDescent="0.25">
      <c r="A36" s="3">
        <v>36</v>
      </c>
      <c r="B36" s="3" t="s">
        <v>9516</v>
      </c>
      <c r="C36" s="3" t="s">
        <v>6193</v>
      </c>
    </row>
    <row r="37" spans="1:3" x14ac:dyDescent="0.25">
      <c r="A37" s="3">
        <v>37</v>
      </c>
      <c r="B37" s="3" t="s">
        <v>9517</v>
      </c>
      <c r="C37" s="3">
        <v>1972</v>
      </c>
    </row>
    <row r="38" spans="1:3" x14ac:dyDescent="0.25">
      <c r="A38" s="3">
        <v>38</v>
      </c>
      <c r="B38" s="3" t="s">
        <v>9518</v>
      </c>
      <c r="C38" s="3" t="s">
        <v>9519</v>
      </c>
    </row>
    <row r="39" spans="1:3" x14ac:dyDescent="0.25">
      <c r="A39" s="3">
        <v>39</v>
      </c>
      <c r="B39" s="3" t="s">
        <v>9520</v>
      </c>
      <c r="C39" s="3">
        <v>1972</v>
      </c>
    </row>
    <row r="40" spans="1:3" x14ac:dyDescent="0.25">
      <c r="A40" s="3">
        <v>40</v>
      </c>
      <c r="B40" s="3" t="s">
        <v>9521</v>
      </c>
      <c r="C40" s="3" t="s">
        <v>6790</v>
      </c>
    </row>
    <row r="41" spans="1:3" x14ac:dyDescent="0.25">
      <c r="A41" s="3">
        <v>41</v>
      </c>
      <c r="B41" s="3" t="s">
        <v>9522</v>
      </c>
      <c r="C41" s="3" t="s">
        <v>7648</v>
      </c>
    </row>
    <row r="42" spans="1:3" x14ac:dyDescent="0.25">
      <c r="A42" s="3">
        <v>42</v>
      </c>
      <c r="B42" s="3" t="s">
        <v>9523</v>
      </c>
      <c r="C42" s="3" t="s">
        <v>9524</v>
      </c>
    </row>
    <row r="43" spans="1:3" x14ac:dyDescent="0.25">
      <c r="A43" s="3">
        <v>43</v>
      </c>
      <c r="B43" s="3" t="s">
        <v>9525</v>
      </c>
      <c r="C43" s="3" t="s">
        <v>5694</v>
      </c>
    </row>
    <row r="44" spans="1:3" x14ac:dyDescent="0.25">
      <c r="A44" s="3">
        <v>44</v>
      </c>
      <c r="B44" s="3" t="s">
        <v>9526</v>
      </c>
      <c r="C44" s="3" t="s">
        <v>9527</v>
      </c>
    </row>
    <row r="45" spans="1:3" x14ac:dyDescent="0.25">
      <c r="A45" s="3">
        <v>45</v>
      </c>
      <c r="B45" s="3" t="s">
        <v>9528</v>
      </c>
      <c r="C45" s="3" t="s">
        <v>9529</v>
      </c>
    </row>
    <row r="46" spans="1:3" x14ac:dyDescent="0.25">
      <c r="A46" s="3">
        <v>46</v>
      </c>
      <c r="B46" s="3" t="s">
        <v>9530</v>
      </c>
      <c r="C46" s="3" t="s">
        <v>5720</v>
      </c>
    </row>
    <row r="47" spans="1:3" x14ac:dyDescent="0.25">
      <c r="A47" s="3">
        <v>47</v>
      </c>
      <c r="B47" s="3">
        <v>1</v>
      </c>
    </row>
    <row r="48" spans="1:3" x14ac:dyDescent="0.25">
      <c r="A48" s="3">
        <v>48</v>
      </c>
      <c r="B48" s="3" t="s">
        <v>9531</v>
      </c>
      <c r="C48" s="3" t="s">
        <v>9532</v>
      </c>
    </row>
    <row r="49" spans="1:3" x14ac:dyDescent="0.25">
      <c r="A49" s="3">
        <v>49</v>
      </c>
      <c r="B49" s="3" t="s">
        <v>9533</v>
      </c>
      <c r="C49" s="3" t="s">
        <v>6490</v>
      </c>
    </row>
    <row r="50" spans="1:3" x14ac:dyDescent="0.25">
      <c r="A50" s="3">
        <v>50</v>
      </c>
      <c r="B50" s="3" t="s">
        <v>8229</v>
      </c>
      <c r="C50" s="3" t="s">
        <v>4435</v>
      </c>
    </row>
    <row r="51" spans="1:3" x14ac:dyDescent="0.25">
      <c r="A51" s="3">
        <v>51</v>
      </c>
      <c r="B51" s="3" t="s">
        <v>9534</v>
      </c>
    </row>
    <row r="52" spans="1:3" x14ac:dyDescent="0.25">
      <c r="A52" s="3">
        <v>52</v>
      </c>
      <c r="B52" s="3" t="s">
        <v>9535</v>
      </c>
      <c r="C52" s="3" t="s">
        <v>9536</v>
      </c>
    </row>
    <row r="53" spans="1:3" x14ac:dyDescent="0.25">
      <c r="A53" s="3">
        <v>53</v>
      </c>
      <c r="B53" s="3" t="s">
        <v>9537</v>
      </c>
      <c r="C53" s="3" t="s">
        <v>3176</v>
      </c>
    </row>
    <row r="54" spans="1:3" x14ac:dyDescent="0.25">
      <c r="A54" s="3">
        <v>54</v>
      </c>
      <c r="B54" s="3" t="s">
        <v>9538</v>
      </c>
      <c r="C54" s="3" t="s">
        <v>8733</v>
      </c>
    </row>
    <row r="55" spans="1:3" x14ac:dyDescent="0.25">
      <c r="A55" s="3">
        <v>55</v>
      </c>
      <c r="B55" s="3">
        <v>1</v>
      </c>
      <c r="C55" s="3" t="s">
        <v>5366</v>
      </c>
    </row>
    <row r="56" spans="1:3" x14ac:dyDescent="0.25">
      <c r="A56" s="3">
        <v>56</v>
      </c>
      <c r="B56" s="3" t="s">
        <v>9539</v>
      </c>
      <c r="C56" s="3" t="s">
        <v>6732</v>
      </c>
    </row>
    <row r="57" spans="1:3" x14ac:dyDescent="0.25">
      <c r="A57" s="3">
        <v>57</v>
      </c>
      <c r="B57" s="3" t="s">
        <v>9540</v>
      </c>
      <c r="C57" s="3" t="s">
        <v>4548</v>
      </c>
    </row>
    <row r="58" spans="1:3" x14ac:dyDescent="0.25">
      <c r="A58" s="3">
        <v>58</v>
      </c>
      <c r="B58" s="3" t="s">
        <v>9541</v>
      </c>
      <c r="C58" s="3" t="s">
        <v>6269</v>
      </c>
    </row>
    <row r="59" spans="1:3" x14ac:dyDescent="0.25">
      <c r="A59" s="3">
        <v>59</v>
      </c>
      <c r="B59" s="3" t="s">
        <v>9542</v>
      </c>
      <c r="C59" s="3" t="s">
        <v>9543</v>
      </c>
    </row>
    <row r="60" spans="1:3" x14ac:dyDescent="0.25">
      <c r="A60" s="3">
        <v>60</v>
      </c>
      <c r="B60" s="3" t="s">
        <v>9544</v>
      </c>
      <c r="C60" s="3" t="s">
        <v>9545</v>
      </c>
    </row>
    <row r="61" spans="1:3" x14ac:dyDescent="0.25">
      <c r="A61" s="3">
        <v>61</v>
      </c>
      <c r="B61" s="3" t="s">
        <v>9546</v>
      </c>
      <c r="C61" s="3" t="s">
        <v>5888</v>
      </c>
    </row>
    <row r="62" spans="1:3" x14ac:dyDescent="0.25">
      <c r="A62" s="3">
        <v>62</v>
      </c>
      <c r="B62" s="3" t="s">
        <v>5249</v>
      </c>
      <c r="C62" s="3" t="s">
        <v>5631</v>
      </c>
    </row>
    <row r="63" spans="1:3" x14ac:dyDescent="0.25">
      <c r="A63" s="3">
        <v>63</v>
      </c>
      <c r="B63" s="3" t="s">
        <v>3858</v>
      </c>
      <c r="C63" s="3" t="s">
        <v>6732</v>
      </c>
    </row>
    <row r="64" spans="1:3" x14ac:dyDescent="0.25">
      <c r="A64" s="3">
        <v>64</v>
      </c>
      <c r="B64" s="3" t="s">
        <v>9547</v>
      </c>
      <c r="C64" s="3" t="s">
        <v>6663</v>
      </c>
    </row>
    <row r="65" spans="1:3" x14ac:dyDescent="0.25">
      <c r="A65" s="3">
        <v>65</v>
      </c>
      <c r="B65" s="3" t="s">
        <v>9548</v>
      </c>
      <c r="C65" s="3" t="s">
        <v>3428</v>
      </c>
    </row>
    <row r="66" spans="1:3" x14ac:dyDescent="0.25">
      <c r="A66" s="3">
        <v>66</v>
      </c>
      <c r="B66" s="3" t="s">
        <v>9549</v>
      </c>
      <c r="C66" s="3" t="s">
        <v>6860</v>
      </c>
    </row>
    <row r="67" spans="1:3" x14ac:dyDescent="0.25">
      <c r="A67" s="3">
        <v>67</v>
      </c>
      <c r="B67" s="3" t="s">
        <v>9550</v>
      </c>
      <c r="C67" s="3" t="s">
        <v>9551</v>
      </c>
    </row>
    <row r="68" spans="1:3" x14ac:dyDescent="0.25">
      <c r="A68" s="3">
        <v>68</v>
      </c>
      <c r="B68" s="3" t="s">
        <v>9552</v>
      </c>
      <c r="C68" s="3" t="s">
        <v>6765</v>
      </c>
    </row>
    <row r="69" spans="1:3" x14ac:dyDescent="0.25">
      <c r="A69" s="3">
        <v>69</v>
      </c>
      <c r="B69" s="3" t="s">
        <v>9553</v>
      </c>
      <c r="C69" s="3" t="s">
        <v>9554</v>
      </c>
    </row>
    <row r="70" spans="1:3" x14ac:dyDescent="0.25">
      <c r="A70" s="3">
        <v>70</v>
      </c>
      <c r="B70" s="3" t="s">
        <v>9555</v>
      </c>
      <c r="C70" s="3" t="s">
        <v>7194</v>
      </c>
    </row>
    <row r="71" spans="1:3" x14ac:dyDescent="0.25">
      <c r="A71" s="3">
        <v>71</v>
      </c>
      <c r="B71" s="3" t="s">
        <v>9556</v>
      </c>
      <c r="C71" s="3" t="s">
        <v>6427</v>
      </c>
    </row>
    <row r="72" spans="1:3" x14ac:dyDescent="0.25">
      <c r="A72" s="3">
        <v>72</v>
      </c>
      <c r="B72" s="3" t="s">
        <v>9557</v>
      </c>
      <c r="C72" s="3" t="s">
        <v>5848</v>
      </c>
    </row>
    <row r="73" spans="1:3" x14ac:dyDescent="0.25">
      <c r="A73" s="3">
        <v>73</v>
      </c>
      <c r="B73" s="3" t="s">
        <v>9558</v>
      </c>
      <c r="C73" s="3" t="s">
        <v>9449</v>
      </c>
    </row>
    <row r="74" spans="1:3" x14ac:dyDescent="0.25">
      <c r="A74" s="3">
        <v>74</v>
      </c>
      <c r="B74" s="3" t="s">
        <v>9559</v>
      </c>
      <c r="C74" s="3" t="s">
        <v>9560</v>
      </c>
    </row>
    <row r="75" spans="1:3" x14ac:dyDescent="0.25">
      <c r="A75" s="3">
        <v>75</v>
      </c>
      <c r="B75" s="3" t="s">
        <v>7076</v>
      </c>
      <c r="C75" s="3" t="s">
        <v>5366</v>
      </c>
    </row>
    <row r="76" spans="1:3" x14ac:dyDescent="0.25">
      <c r="A76" s="3">
        <v>76</v>
      </c>
      <c r="B76" s="3" t="s">
        <v>1891</v>
      </c>
      <c r="C76" s="3" t="s">
        <v>9561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>
    <outlinePr summaryBelow="0" summaryRight="0"/>
  </sheetPr>
  <dimension ref="A1:H114"/>
  <sheetViews>
    <sheetView workbookViewId="0">
      <selection activeCell="H1" sqref="H1"/>
    </sheetView>
  </sheetViews>
  <sheetFormatPr defaultColWidth="14.42578125" defaultRowHeight="15" customHeight="1" x14ac:dyDescent="0.25"/>
  <cols>
    <col min="1" max="1" width="8.28515625" customWidth="1"/>
    <col min="2" max="2" width="32.42578125" customWidth="1"/>
  </cols>
  <sheetData>
    <row r="1" spans="1:8" x14ac:dyDescent="0.25">
      <c r="A1" s="3">
        <v>1</v>
      </c>
      <c r="B1" s="3" t="s">
        <v>9562</v>
      </c>
      <c r="C1" s="3" t="s">
        <v>9563</v>
      </c>
      <c r="H1">
        <f>COUNT(A:A)</f>
        <v>114</v>
      </c>
    </row>
    <row r="2" spans="1:8" x14ac:dyDescent="0.25">
      <c r="A2" s="3">
        <v>2</v>
      </c>
      <c r="B2" s="3" t="s">
        <v>9564</v>
      </c>
      <c r="C2" s="3" t="s">
        <v>6339</v>
      </c>
    </row>
    <row r="3" spans="1:8" x14ac:dyDescent="0.25">
      <c r="A3" s="3">
        <v>3</v>
      </c>
      <c r="B3" s="3" t="s">
        <v>9565</v>
      </c>
      <c r="C3" s="3" t="s">
        <v>3267</v>
      </c>
    </row>
    <row r="4" spans="1:8" x14ac:dyDescent="0.25">
      <c r="A4" s="3">
        <v>4</v>
      </c>
      <c r="B4" s="3" t="s">
        <v>9566</v>
      </c>
      <c r="C4" s="3" t="s">
        <v>9099</v>
      </c>
    </row>
    <row r="5" spans="1:8" x14ac:dyDescent="0.25">
      <c r="A5" s="3">
        <v>5</v>
      </c>
      <c r="B5" s="3" t="s">
        <v>6470</v>
      </c>
    </row>
    <row r="6" spans="1:8" x14ac:dyDescent="0.25">
      <c r="A6" s="3">
        <v>6</v>
      </c>
      <c r="B6" s="3" t="s">
        <v>9567</v>
      </c>
      <c r="C6" s="3" t="s">
        <v>3597</v>
      </c>
    </row>
    <row r="7" spans="1:8" x14ac:dyDescent="0.25">
      <c r="A7" s="3">
        <v>7</v>
      </c>
      <c r="B7" s="3" t="s">
        <v>9568</v>
      </c>
      <c r="C7" s="3" t="s">
        <v>9041</v>
      </c>
    </row>
    <row r="8" spans="1:8" x14ac:dyDescent="0.25">
      <c r="A8" s="3">
        <v>8</v>
      </c>
      <c r="B8" s="3" t="s">
        <v>9569</v>
      </c>
      <c r="C8" s="3" t="s">
        <v>9570</v>
      </c>
    </row>
    <row r="9" spans="1:8" x14ac:dyDescent="0.25">
      <c r="A9" s="3">
        <v>9</v>
      </c>
      <c r="B9" s="3" t="s">
        <v>9571</v>
      </c>
      <c r="C9" s="3" t="s">
        <v>3570</v>
      </c>
    </row>
    <row r="10" spans="1:8" x14ac:dyDescent="0.25">
      <c r="A10" s="3">
        <v>10</v>
      </c>
      <c r="B10" s="3" t="s">
        <v>9572</v>
      </c>
      <c r="C10" s="3" t="s">
        <v>7652</v>
      </c>
    </row>
    <row r="11" spans="1:8" x14ac:dyDescent="0.25">
      <c r="A11" s="3">
        <v>11</v>
      </c>
      <c r="B11" s="3" t="s">
        <v>9573</v>
      </c>
      <c r="C11" s="3" t="s">
        <v>5822</v>
      </c>
    </row>
    <row r="12" spans="1:8" x14ac:dyDescent="0.25">
      <c r="A12" s="3">
        <v>12</v>
      </c>
      <c r="B12" s="3" t="s">
        <v>9574</v>
      </c>
      <c r="C12" s="3" t="s">
        <v>9575</v>
      </c>
    </row>
    <row r="13" spans="1:8" x14ac:dyDescent="0.25">
      <c r="A13" s="3">
        <v>13</v>
      </c>
      <c r="B13" s="3" t="s">
        <v>9576</v>
      </c>
      <c r="C13" s="3" t="s">
        <v>7313</v>
      </c>
    </row>
    <row r="14" spans="1:8" x14ac:dyDescent="0.25">
      <c r="A14" s="3">
        <v>14</v>
      </c>
      <c r="B14" s="3" t="s">
        <v>9577</v>
      </c>
      <c r="C14" s="3" t="s">
        <v>8270</v>
      </c>
    </row>
    <row r="15" spans="1:8" x14ac:dyDescent="0.25">
      <c r="A15" s="3">
        <v>15</v>
      </c>
      <c r="B15" s="3" t="s">
        <v>9578</v>
      </c>
    </row>
    <row r="16" spans="1:8" x14ac:dyDescent="0.25">
      <c r="A16" s="3">
        <v>16</v>
      </c>
      <c r="B16" s="3" t="s">
        <v>9579</v>
      </c>
      <c r="C16" s="3" t="s">
        <v>9580</v>
      </c>
    </row>
    <row r="17" spans="1:3" x14ac:dyDescent="0.25">
      <c r="A17" s="3">
        <v>17</v>
      </c>
      <c r="B17" s="3" t="s">
        <v>9581</v>
      </c>
      <c r="C17" s="3" t="s">
        <v>9582</v>
      </c>
    </row>
    <row r="18" spans="1:3" x14ac:dyDescent="0.25">
      <c r="A18" s="3">
        <v>18</v>
      </c>
      <c r="B18" s="3" t="s">
        <v>9583</v>
      </c>
      <c r="C18" s="3" t="s">
        <v>3833</v>
      </c>
    </row>
    <row r="19" spans="1:3" x14ac:dyDescent="0.25">
      <c r="A19" s="3">
        <v>19</v>
      </c>
      <c r="B19" s="3" t="s">
        <v>9584</v>
      </c>
      <c r="C19" s="3">
        <v>1982</v>
      </c>
    </row>
    <row r="20" spans="1:3" x14ac:dyDescent="0.25">
      <c r="A20" s="3">
        <v>20</v>
      </c>
      <c r="B20" s="3" t="s">
        <v>9585</v>
      </c>
      <c r="C20" s="3" t="s">
        <v>9586</v>
      </c>
    </row>
    <row r="21" spans="1:3" x14ac:dyDescent="0.25">
      <c r="A21" s="3">
        <v>21</v>
      </c>
      <c r="B21" s="3" t="s">
        <v>9587</v>
      </c>
      <c r="C21" s="3" t="s">
        <v>9588</v>
      </c>
    </row>
    <row r="22" spans="1:3" x14ac:dyDescent="0.25">
      <c r="A22" s="3">
        <v>22</v>
      </c>
      <c r="B22" s="3" t="s">
        <v>9589</v>
      </c>
      <c r="C22" s="3" t="s">
        <v>4984</v>
      </c>
    </row>
    <row r="23" spans="1:3" x14ac:dyDescent="0.25">
      <c r="A23" s="3">
        <v>23</v>
      </c>
      <c r="B23" s="3" t="s">
        <v>9590</v>
      </c>
      <c r="C23" s="3" t="s">
        <v>9591</v>
      </c>
    </row>
    <row r="24" spans="1:3" x14ac:dyDescent="0.25">
      <c r="A24" s="3">
        <v>24</v>
      </c>
      <c r="B24" s="3" t="s">
        <v>9592</v>
      </c>
      <c r="C24" s="3" t="s">
        <v>9593</v>
      </c>
    </row>
    <row r="25" spans="1:3" x14ac:dyDescent="0.25">
      <c r="A25" s="3">
        <v>25</v>
      </c>
      <c r="B25" s="3" t="s">
        <v>9594</v>
      </c>
      <c r="C25" s="3" t="s">
        <v>9333</v>
      </c>
    </row>
    <row r="26" spans="1:3" x14ac:dyDescent="0.25">
      <c r="A26" s="3">
        <v>26</v>
      </c>
      <c r="B26" s="3" t="s">
        <v>9595</v>
      </c>
      <c r="C26" s="3" t="s">
        <v>9596</v>
      </c>
    </row>
    <row r="27" spans="1:3" x14ac:dyDescent="0.25">
      <c r="A27" s="3">
        <v>27</v>
      </c>
      <c r="B27" s="3" t="s">
        <v>9597</v>
      </c>
      <c r="C27" s="3" t="s">
        <v>3070</v>
      </c>
    </row>
    <row r="28" spans="1:3" x14ac:dyDescent="0.25">
      <c r="A28" s="3">
        <v>28</v>
      </c>
      <c r="B28" s="3" t="s">
        <v>9598</v>
      </c>
      <c r="C28" s="3" t="s">
        <v>3560</v>
      </c>
    </row>
    <row r="29" spans="1:3" x14ac:dyDescent="0.25">
      <c r="A29" s="3">
        <v>29</v>
      </c>
      <c r="B29" s="3" t="s">
        <v>8061</v>
      </c>
    </row>
    <row r="30" spans="1:3" x14ac:dyDescent="0.25">
      <c r="A30" s="3">
        <v>30</v>
      </c>
      <c r="B30" s="3" t="s">
        <v>9599</v>
      </c>
      <c r="C30" s="3" t="s">
        <v>61</v>
      </c>
    </row>
    <row r="31" spans="1:3" x14ac:dyDescent="0.25">
      <c r="A31" s="3">
        <v>31</v>
      </c>
      <c r="B31" s="3" t="s">
        <v>9600</v>
      </c>
      <c r="C31" s="3" t="s">
        <v>9601</v>
      </c>
    </row>
    <row r="32" spans="1:3" x14ac:dyDescent="0.25">
      <c r="A32" s="3">
        <v>32</v>
      </c>
      <c r="B32" s="3" t="s">
        <v>9602</v>
      </c>
      <c r="C32" s="3" t="s">
        <v>9603</v>
      </c>
    </row>
    <row r="33" spans="1:3" x14ac:dyDescent="0.25">
      <c r="A33" s="3">
        <v>33</v>
      </c>
      <c r="B33" s="3" t="s">
        <v>9604</v>
      </c>
      <c r="C33" s="3" t="s">
        <v>9605</v>
      </c>
    </row>
    <row r="34" spans="1:3" x14ac:dyDescent="0.25">
      <c r="A34" s="3">
        <v>34</v>
      </c>
      <c r="B34" s="3" t="s">
        <v>4200</v>
      </c>
      <c r="C34" s="3" t="s">
        <v>9606</v>
      </c>
    </row>
    <row r="35" spans="1:3" x14ac:dyDescent="0.25">
      <c r="A35" s="3">
        <v>35</v>
      </c>
      <c r="B35" s="3" t="s">
        <v>9607</v>
      </c>
      <c r="C35" s="3" t="s">
        <v>9608</v>
      </c>
    </row>
    <row r="36" spans="1:3" x14ac:dyDescent="0.25">
      <c r="A36" s="3">
        <v>36</v>
      </c>
      <c r="B36" s="3" t="s">
        <v>9609</v>
      </c>
      <c r="C36" s="3" t="s">
        <v>3990</v>
      </c>
    </row>
    <row r="37" spans="1:3" x14ac:dyDescent="0.25">
      <c r="A37" s="3">
        <v>37</v>
      </c>
      <c r="B37" s="3" t="s">
        <v>9610</v>
      </c>
      <c r="C37" s="3" t="s">
        <v>4396</v>
      </c>
    </row>
    <row r="38" spans="1:3" x14ac:dyDescent="0.25">
      <c r="A38" s="3">
        <v>38</v>
      </c>
      <c r="B38" s="3" t="s">
        <v>9611</v>
      </c>
      <c r="C38" s="3" t="s">
        <v>9317</v>
      </c>
    </row>
    <row r="39" spans="1:3" x14ac:dyDescent="0.25">
      <c r="A39" s="3">
        <v>39</v>
      </c>
      <c r="B39" s="3" t="s">
        <v>9612</v>
      </c>
      <c r="C39" s="3" t="s">
        <v>5106</v>
      </c>
    </row>
    <row r="40" spans="1:3" x14ac:dyDescent="0.25">
      <c r="A40" s="3">
        <v>40</v>
      </c>
      <c r="B40" s="3" t="s">
        <v>9613</v>
      </c>
      <c r="C40" s="3" t="s">
        <v>9614</v>
      </c>
    </row>
    <row r="41" spans="1:3" x14ac:dyDescent="0.25">
      <c r="A41" s="3">
        <v>41</v>
      </c>
      <c r="B41" s="3" t="s">
        <v>9615</v>
      </c>
      <c r="C41" s="3" t="s">
        <v>9616</v>
      </c>
    </row>
    <row r="42" spans="1:3" x14ac:dyDescent="0.25">
      <c r="A42" s="3">
        <v>42</v>
      </c>
      <c r="B42" s="3" t="s">
        <v>9617</v>
      </c>
      <c r="C42" s="3" t="s">
        <v>4957</v>
      </c>
    </row>
    <row r="43" spans="1:3" x14ac:dyDescent="0.25">
      <c r="A43" s="3">
        <v>43</v>
      </c>
      <c r="B43" s="3" t="s">
        <v>9618</v>
      </c>
      <c r="C43" s="3" t="s">
        <v>9619</v>
      </c>
    </row>
    <row r="44" spans="1:3" x14ac:dyDescent="0.25">
      <c r="A44" s="3">
        <v>44</v>
      </c>
      <c r="B44" s="3" t="s">
        <v>9620</v>
      </c>
      <c r="C44" s="3" t="s">
        <v>5712</v>
      </c>
    </row>
    <row r="45" spans="1:3" x14ac:dyDescent="0.25">
      <c r="A45" s="3">
        <v>45</v>
      </c>
      <c r="B45" s="3">
        <v>1.2</v>
      </c>
    </row>
    <row r="46" spans="1:3" x14ac:dyDescent="0.25">
      <c r="A46" s="3">
        <v>46</v>
      </c>
      <c r="B46" s="3" t="s">
        <v>9621</v>
      </c>
      <c r="C46" s="3" t="s">
        <v>9622</v>
      </c>
    </row>
    <row r="47" spans="1:3" x14ac:dyDescent="0.25">
      <c r="A47" s="3">
        <v>47</v>
      </c>
      <c r="B47" s="3" t="s">
        <v>9623</v>
      </c>
    </row>
    <row r="48" spans="1:3" x14ac:dyDescent="0.25">
      <c r="A48" s="3">
        <v>48</v>
      </c>
      <c r="B48" s="3" t="s">
        <v>9624</v>
      </c>
      <c r="C48" s="3" t="s">
        <v>9625</v>
      </c>
    </row>
    <row r="49" spans="1:3" x14ac:dyDescent="0.25">
      <c r="A49" s="3">
        <v>49</v>
      </c>
      <c r="B49" s="3" t="s">
        <v>9626</v>
      </c>
      <c r="C49" s="3" t="s">
        <v>3305</v>
      </c>
    </row>
    <row r="50" spans="1:3" x14ac:dyDescent="0.25">
      <c r="A50" s="3">
        <v>50</v>
      </c>
      <c r="B50" s="3" t="s">
        <v>9627</v>
      </c>
      <c r="C50" s="3" t="s">
        <v>9628</v>
      </c>
    </row>
    <row r="51" spans="1:3" x14ac:dyDescent="0.25">
      <c r="A51" s="3">
        <v>51</v>
      </c>
      <c r="B51" s="3" t="s">
        <v>9629</v>
      </c>
      <c r="C51" s="3" t="s">
        <v>3494</v>
      </c>
    </row>
    <row r="52" spans="1:3" x14ac:dyDescent="0.25">
      <c r="A52" s="3">
        <v>52</v>
      </c>
      <c r="B52" s="3" t="s">
        <v>9630</v>
      </c>
      <c r="C52" s="3" t="s">
        <v>9631</v>
      </c>
    </row>
    <row r="53" spans="1:3" x14ac:dyDescent="0.25">
      <c r="A53" s="3">
        <v>53</v>
      </c>
      <c r="B53" s="3" t="s">
        <v>9632</v>
      </c>
      <c r="C53" s="3" t="s">
        <v>8239</v>
      </c>
    </row>
    <row r="54" spans="1:3" x14ac:dyDescent="0.25">
      <c r="A54" s="3">
        <v>54</v>
      </c>
      <c r="B54" s="3" t="s">
        <v>9633</v>
      </c>
      <c r="C54" s="3" t="s">
        <v>9634</v>
      </c>
    </row>
    <row r="55" spans="1:3" x14ac:dyDescent="0.25">
      <c r="A55" s="3">
        <v>55</v>
      </c>
      <c r="B55" s="3" t="s">
        <v>9635</v>
      </c>
      <c r="C55" s="3" t="s">
        <v>3721</v>
      </c>
    </row>
    <row r="56" spans="1:3" x14ac:dyDescent="0.25">
      <c r="A56" s="3">
        <v>56</v>
      </c>
      <c r="B56" s="3" t="s">
        <v>9636</v>
      </c>
      <c r="C56" s="3" t="s">
        <v>9637</v>
      </c>
    </row>
    <row r="57" spans="1:3" x14ac:dyDescent="0.25">
      <c r="A57" s="3">
        <v>57</v>
      </c>
      <c r="B57" s="3" t="s">
        <v>9638</v>
      </c>
      <c r="C57" s="3" t="s">
        <v>4346</v>
      </c>
    </row>
    <row r="58" spans="1:3" x14ac:dyDescent="0.25">
      <c r="A58" s="3">
        <v>58</v>
      </c>
      <c r="B58" s="3" t="s">
        <v>9639</v>
      </c>
      <c r="C58" s="3" t="s">
        <v>9640</v>
      </c>
    </row>
    <row r="59" spans="1:3" x14ac:dyDescent="0.25">
      <c r="A59" s="3">
        <v>59</v>
      </c>
      <c r="B59" s="3" t="s">
        <v>9641</v>
      </c>
      <c r="C59" s="3" t="s">
        <v>9545</v>
      </c>
    </row>
    <row r="60" spans="1:3" x14ac:dyDescent="0.25">
      <c r="A60" s="3">
        <v>60</v>
      </c>
      <c r="B60" s="3" t="s">
        <v>9642</v>
      </c>
      <c r="C60" s="3">
        <v>1986</v>
      </c>
    </row>
    <row r="61" spans="1:3" x14ac:dyDescent="0.25">
      <c r="A61" s="3">
        <v>61</v>
      </c>
      <c r="B61" s="3" t="s">
        <v>9643</v>
      </c>
      <c r="C61" s="3" t="s">
        <v>5595</v>
      </c>
    </row>
    <row r="62" spans="1:3" x14ac:dyDescent="0.25">
      <c r="A62" s="3">
        <v>62</v>
      </c>
      <c r="B62" s="3" t="s">
        <v>9644</v>
      </c>
      <c r="C62" s="3" t="s">
        <v>9645</v>
      </c>
    </row>
    <row r="63" spans="1:3" x14ac:dyDescent="0.25">
      <c r="A63" s="3">
        <v>63</v>
      </c>
      <c r="B63" s="25">
        <v>45717</v>
      </c>
    </row>
    <row r="64" spans="1:3" x14ac:dyDescent="0.25">
      <c r="A64" s="3">
        <v>64</v>
      </c>
      <c r="B64" s="3" t="s">
        <v>9646</v>
      </c>
      <c r="C64" s="3" t="s">
        <v>3118</v>
      </c>
    </row>
    <row r="65" spans="1:3" x14ac:dyDescent="0.25">
      <c r="A65" s="3">
        <v>65</v>
      </c>
      <c r="B65" s="3" t="s">
        <v>9647</v>
      </c>
      <c r="C65" s="3" t="s">
        <v>5450</v>
      </c>
    </row>
    <row r="66" spans="1:3" x14ac:dyDescent="0.25">
      <c r="A66" s="3">
        <v>66</v>
      </c>
      <c r="B66" s="3" t="s">
        <v>9648</v>
      </c>
      <c r="C66" s="3" t="s">
        <v>6063</v>
      </c>
    </row>
    <row r="67" spans="1:3" x14ac:dyDescent="0.25">
      <c r="A67" s="3">
        <v>67</v>
      </c>
      <c r="B67" s="3" t="s">
        <v>9649</v>
      </c>
      <c r="C67" s="3" t="s">
        <v>9650</v>
      </c>
    </row>
    <row r="68" spans="1:3" x14ac:dyDescent="0.25">
      <c r="A68" s="3">
        <v>68</v>
      </c>
      <c r="B68" s="3" t="s">
        <v>9651</v>
      </c>
      <c r="C68" s="3" t="s">
        <v>7817</v>
      </c>
    </row>
    <row r="69" spans="1:3" x14ac:dyDescent="0.25">
      <c r="A69" s="3">
        <v>69</v>
      </c>
      <c r="B69" s="25">
        <v>45717</v>
      </c>
    </row>
    <row r="70" spans="1:3" x14ac:dyDescent="0.25">
      <c r="A70" s="3">
        <v>70</v>
      </c>
      <c r="B70" s="3" t="s">
        <v>6470</v>
      </c>
    </row>
    <row r="71" spans="1:3" x14ac:dyDescent="0.25">
      <c r="A71" s="3">
        <v>71</v>
      </c>
      <c r="B71" s="3" t="s">
        <v>9652</v>
      </c>
      <c r="C71" s="3" t="s">
        <v>3494</v>
      </c>
    </row>
    <row r="72" spans="1:3" x14ac:dyDescent="0.25">
      <c r="A72" s="3">
        <v>72</v>
      </c>
      <c r="B72" s="3" t="s">
        <v>9653</v>
      </c>
      <c r="C72" s="3" t="s">
        <v>5631</v>
      </c>
    </row>
    <row r="73" spans="1:3" x14ac:dyDescent="0.25">
      <c r="A73" s="3">
        <v>73</v>
      </c>
      <c r="B73" s="3" t="s">
        <v>9654</v>
      </c>
      <c r="C73" s="3" t="s">
        <v>5202</v>
      </c>
    </row>
    <row r="74" spans="1:3" x14ac:dyDescent="0.25">
      <c r="A74" s="3">
        <v>74</v>
      </c>
      <c r="B74" s="3" t="s">
        <v>9655</v>
      </c>
      <c r="C74" s="3" t="s">
        <v>9628</v>
      </c>
    </row>
    <row r="75" spans="1:3" x14ac:dyDescent="0.25">
      <c r="A75" s="3">
        <v>75</v>
      </c>
      <c r="B75" s="3" t="s">
        <v>6470</v>
      </c>
    </row>
    <row r="76" spans="1:3" x14ac:dyDescent="0.25">
      <c r="A76" s="3">
        <v>76</v>
      </c>
      <c r="B76" s="3" t="s">
        <v>9656</v>
      </c>
      <c r="C76" s="3" t="s">
        <v>6860</v>
      </c>
    </row>
    <row r="77" spans="1:3" x14ac:dyDescent="0.25">
      <c r="A77" s="3">
        <v>77</v>
      </c>
      <c r="B77" s="3" t="s">
        <v>9657</v>
      </c>
      <c r="C77" s="3" t="s">
        <v>7789</v>
      </c>
    </row>
    <row r="78" spans="1:3" x14ac:dyDescent="0.25">
      <c r="A78" s="3">
        <v>78</v>
      </c>
      <c r="B78" s="3" t="s">
        <v>9658</v>
      </c>
      <c r="C78" s="3" t="s">
        <v>6660</v>
      </c>
    </row>
    <row r="79" spans="1:3" x14ac:dyDescent="0.25">
      <c r="A79" s="3">
        <v>79</v>
      </c>
      <c r="B79" s="3" t="s">
        <v>9659</v>
      </c>
      <c r="C79" s="3" t="s">
        <v>9660</v>
      </c>
    </row>
    <row r="80" spans="1:3" x14ac:dyDescent="0.25">
      <c r="A80" s="3">
        <v>80</v>
      </c>
      <c r="B80" s="3" t="s">
        <v>9661</v>
      </c>
      <c r="C80" s="3" t="s">
        <v>7389</v>
      </c>
    </row>
    <row r="81" spans="1:3" x14ac:dyDescent="0.25">
      <c r="A81" s="3">
        <v>81</v>
      </c>
      <c r="B81" s="3" t="s">
        <v>9662</v>
      </c>
      <c r="C81" s="3" t="s">
        <v>4592</v>
      </c>
    </row>
    <row r="82" spans="1:3" x14ac:dyDescent="0.25">
      <c r="A82" s="3">
        <v>82</v>
      </c>
      <c r="B82" s="3" t="s">
        <v>9442</v>
      </c>
      <c r="C82" s="3" t="s">
        <v>8793</v>
      </c>
    </row>
    <row r="83" spans="1:3" x14ac:dyDescent="0.25">
      <c r="A83" s="3">
        <v>83</v>
      </c>
      <c r="B83" s="3" t="s">
        <v>9663</v>
      </c>
      <c r="C83" s="3" t="s">
        <v>5854</v>
      </c>
    </row>
    <row r="84" spans="1:3" x14ac:dyDescent="0.25">
      <c r="A84" s="3">
        <v>84</v>
      </c>
      <c r="B84" s="3" t="s">
        <v>9664</v>
      </c>
      <c r="C84" s="3" t="s">
        <v>9665</v>
      </c>
    </row>
    <row r="85" spans="1:3" x14ac:dyDescent="0.25">
      <c r="A85" s="3">
        <v>85</v>
      </c>
      <c r="B85" s="3" t="s">
        <v>9666</v>
      </c>
      <c r="C85" s="3" t="s">
        <v>9667</v>
      </c>
    </row>
    <row r="86" spans="1:3" x14ac:dyDescent="0.25">
      <c r="A86" s="3">
        <v>86</v>
      </c>
      <c r="B86" s="3">
        <v>1.2</v>
      </c>
    </row>
    <row r="87" spans="1:3" x14ac:dyDescent="0.25">
      <c r="A87" s="3">
        <v>87</v>
      </c>
      <c r="B87" s="3" t="s">
        <v>9668</v>
      </c>
      <c r="C87" s="3" t="s">
        <v>3118</v>
      </c>
    </row>
    <row r="88" spans="1:3" x14ac:dyDescent="0.25">
      <c r="A88" s="3">
        <v>88</v>
      </c>
      <c r="B88" s="3" t="s">
        <v>9669</v>
      </c>
      <c r="C88" s="3" t="s">
        <v>6445</v>
      </c>
    </row>
    <row r="89" spans="1:3" x14ac:dyDescent="0.25">
      <c r="A89" s="3">
        <v>89</v>
      </c>
      <c r="B89" s="3" t="s">
        <v>9670</v>
      </c>
      <c r="C89" s="3" t="s">
        <v>9508</v>
      </c>
    </row>
    <row r="90" spans="1:3" x14ac:dyDescent="0.25">
      <c r="A90" s="3">
        <v>90</v>
      </c>
      <c r="B90" s="3" t="s">
        <v>9671</v>
      </c>
      <c r="C90" s="3" t="s">
        <v>3279</v>
      </c>
    </row>
    <row r="91" spans="1:3" x14ac:dyDescent="0.25">
      <c r="A91" s="3">
        <v>91</v>
      </c>
      <c r="B91" s="3" t="s">
        <v>9672</v>
      </c>
      <c r="C91" s="3" t="s">
        <v>9640</v>
      </c>
    </row>
    <row r="92" spans="1:3" x14ac:dyDescent="0.25">
      <c r="A92" s="3">
        <v>92</v>
      </c>
      <c r="B92" s="3" t="s">
        <v>9673</v>
      </c>
      <c r="C92" s="3" t="s">
        <v>9674</v>
      </c>
    </row>
    <row r="93" spans="1:3" x14ac:dyDescent="0.25">
      <c r="A93" s="3">
        <v>93</v>
      </c>
      <c r="B93" s="3" t="s">
        <v>9675</v>
      </c>
      <c r="C93" s="3" t="s">
        <v>9676</v>
      </c>
    </row>
    <row r="94" spans="1:3" x14ac:dyDescent="0.25">
      <c r="A94" s="3">
        <v>94</v>
      </c>
      <c r="B94" s="3" t="s">
        <v>9677</v>
      </c>
      <c r="C94" s="3" t="s">
        <v>9678</v>
      </c>
    </row>
    <row r="95" spans="1:3" x14ac:dyDescent="0.25">
      <c r="A95" s="3">
        <v>95</v>
      </c>
      <c r="B95" s="3" t="s">
        <v>9679</v>
      </c>
      <c r="C95" s="3" t="s">
        <v>9680</v>
      </c>
    </row>
    <row r="96" spans="1:3" x14ac:dyDescent="0.25">
      <c r="A96" s="3">
        <v>96</v>
      </c>
      <c r="B96" s="3" t="s">
        <v>9681</v>
      </c>
      <c r="C96" s="3" t="s">
        <v>8560</v>
      </c>
    </row>
    <row r="97" spans="1:3" x14ac:dyDescent="0.25">
      <c r="A97" s="3">
        <v>97</v>
      </c>
      <c r="B97" s="3" t="s">
        <v>9682</v>
      </c>
      <c r="C97" s="3" t="s">
        <v>4464</v>
      </c>
    </row>
    <row r="98" spans="1:3" x14ac:dyDescent="0.25">
      <c r="A98" s="3">
        <v>98</v>
      </c>
      <c r="B98" s="3" t="s">
        <v>9683</v>
      </c>
      <c r="C98" s="3" t="s">
        <v>9684</v>
      </c>
    </row>
    <row r="99" spans="1:3" x14ac:dyDescent="0.25">
      <c r="A99" s="3">
        <v>99</v>
      </c>
      <c r="B99" s="3" t="s">
        <v>9685</v>
      </c>
      <c r="C99" s="3" t="s">
        <v>7133</v>
      </c>
    </row>
    <row r="100" spans="1:3" x14ac:dyDescent="0.25">
      <c r="A100" s="3">
        <v>100</v>
      </c>
      <c r="B100" s="3" t="s">
        <v>9686</v>
      </c>
      <c r="C100" s="3" t="s">
        <v>9687</v>
      </c>
    </row>
    <row r="101" spans="1:3" x14ac:dyDescent="0.25">
      <c r="A101" s="3">
        <v>101</v>
      </c>
      <c r="B101" s="3" t="s">
        <v>9688</v>
      </c>
      <c r="C101" s="3" t="s">
        <v>4573</v>
      </c>
    </row>
    <row r="102" spans="1:3" x14ac:dyDescent="0.25">
      <c r="A102" s="3">
        <v>102</v>
      </c>
      <c r="B102" s="3" t="s">
        <v>9689</v>
      </c>
      <c r="C102" s="3" t="s">
        <v>4464</v>
      </c>
    </row>
    <row r="103" spans="1:3" x14ac:dyDescent="0.25">
      <c r="A103" s="3">
        <v>103</v>
      </c>
      <c r="B103" s="3" t="s">
        <v>9690</v>
      </c>
      <c r="C103" s="3" t="s">
        <v>9691</v>
      </c>
    </row>
    <row r="104" spans="1:3" x14ac:dyDescent="0.25">
      <c r="A104" s="3">
        <v>104</v>
      </c>
      <c r="B104" s="3" t="s">
        <v>9692</v>
      </c>
      <c r="C104" s="3" t="s">
        <v>9693</v>
      </c>
    </row>
    <row r="105" spans="1:3" x14ac:dyDescent="0.25">
      <c r="A105" s="3">
        <v>105</v>
      </c>
      <c r="B105" s="3" t="s">
        <v>9694</v>
      </c>
      <c r="C105" s="3" t="s">
        <v>4848</v>
      </c>
    </row>
    <row r="106" spans="1:3" x14ac:dyDescent="0.25">
      <c r="A106" s="3">
        <v>106</v>
      </c>
      <c r="B106" s="3" t="s">
        <v>9659</v>
      </c>
      <c r="C106" s="3" t="s">
        <v>9660</v>
      </c>
    </row>
    <row r="107" spans="1:3" x14ac:dyDescent="0.25">
      <c r="A107" s="3">
        <v>107</v>
      </c>
      <c r="B107" s="3" t="s">
        <v>9695</v>
      </c>
      <c r="C107" s="3" t="s">
        <v>9622</v>
      </c>
    </row>
    <row r="108" spans="1:3" x14ac:dyDescent="0.25">
      <c r="A108" s="3">
        <v>108</v>
      </c>
      <c r="B108" s="3" t="s">
        <v>9696</v>
      </c>
      <c r="C108" s="3" t="s">
        <v>2911</v>
      </c>
    </row>
    <row r="109" spans="1:3" x14ac:dyDescent="0.25">
      <c r="A109" s="3">
        <v>109</v>
      </c>
      <c r="B109" s="3" t="s">
        <v>9697</v>
      </c>
      <c r="C109" s="3" t="s">
        <v>9698</v>
      </c>
    </row>
    <row r="110" spans="1:3" x14ac:dyDescent="0.25">
      <c r="A110" s="3">
        <v>110</v>
      </c>
      <c r="B110" s="3" t="s">
        <v>9699</v>
      </c>
      <c r="C110" s="3">
        <v>1982</v>
      </c>
    </row>
    <row r="111" spans="1:3" x14ac:dyDescent="0.25">
      <c r="A111" s="3">
        <v>111</v>
      </c>
      <c r="B111" s="3" t="s">
        <v>9700</v>
      </c>
      <c r="C111" s="3" t="s">
        <v>4872</v>
      </c>
    </row>
    <row r="112" spans="1:3" x14ac:dyDescent="0.25">
      <c r="A112" s="3">
        <v>112</v>
      </c>
      <c r="B112" s="3" t="s">
        <v>9701</v>
      </c>
      <c r="C112" s="3">
        <v>1982</v>
      </c>
    </row>
    <row r="113" spans="1:3" x14ac:dyDescent="0.25">
      <c r="A113" s="3">
        <v>113</v>
      </c>
      <c r="B113" s="3" t="s">
        <v>7828</v>
      </c>
      <c r="C113" s="3">
        <v>1982</v>
      </c>
    </row>
    <row r="114" spans="1:3" x14ac:dyDescent="0.25">
      <c r="A114" s="3">
        <v>114</v>
      </c>
      <c r="B114" s="3" t="s">
        <v>9702</v>
      </c>
      <c r="C114" s="3" t="s">
        <v>5027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>
    <outlinePr summaryBelow="0" summaryRight="0"/>
  </sheetPr>
  <dimension ref="A1:I91"/>
  <sheetViews>
    <sheetView tabSelected="1" workbookViewId="0">
      <selection activeCell="I2" sqref="I2"/>
    </sheetView>
  </sheetViews>
  <sheetFormatPr defaultColWidth="14.42578125" defaultRowHeight="15" customHeight="1" x14ac:dyDescent="0.25"/>
  <cols>
    <col min="1" max="1" width="8.5703125" customWidth="1"/>
    <col min="2" max="2" width="26.5703125" customWidth="1"/>
  </cols>
  <sheetData>
    <row r="1" spans="1:9" x14ac:dyDescent="0.25">
      <c r="A1" s="3">
        <v>1</v>
      </c>
      <c r="B1" s="3" t="s">
        <v>9703</v>
      </c>
      <c r="C1" s="3" t="s">
        <v>7420</v>
      </c>
      <c r="H1">
        <f>COUNT(A:A)</f>
        <v>91</v>
      </c>
      <c r="I1">
        <f>COUNTIF([1]Sheet1!$F:$F,"Ряд 72")</f>
        <v>91</v>
      </c>
    </row>
    <row r="2" spans="1:9" x14ac:dyDescent="0.25">
      <c r="A2" s="3">
        <v>2</v>
      </c>
      <c r="B2" s="3" t="s">
        <v>9704</v>
      </c>
      <c r="C2" s="3" t="s">
        <v>5469</v>
      </c>
    </row>
    <row r="3" spans="1:9" x14ac:dyDescent="0.25">
      <c r="A3" s="3">
        <v>3</v>
      </c>
      <c r="B3" s="3" t="s">
        <v>9705</v>
      </c>
      <c r="C3" s="3" t="s">
        <v>9608</v>
      </c>
    </row>
    <row r="4" spans="1:9" x14ac:dyDescent="0.25">
      <c r="A4" s="3">
        <v>4</v>
      </c>
      <c r="B4" s="3" t="s">
        <v>9706</v>
      </c>
      <c r="C4" s="3" t="s">
        <v>2937</v>
      </c>
    </row>
    <row r="5" spans="1:9" x14ac:dyDescent="0.25">
      <c r="A5" s="3">
        <v>5</v>
      </c>
      <c r="B5" s="3" t="s">
        <v>9707</v>
      </c>
      <c r="C5" s="3" t="s">
        <v>9708</v>
      </c>
    </row>
    <row r="6" spans="1:9" x14ac:dyDescent="0.25">
      <c r="A6" s="3">
        <v>6</v>
      </c>
      <c r="B6" s="3" t="s">
        <v>9709</v>
      </c>
      <c r="C6" s="3" t="s">
        <v>9710</v>
      </c>
    </row>
    <row r="7" spans="1:9" x14ac:dyDescent="0.25">
      <c r="A7" s="3">
        <v>7</v>
      </c>
      <c r="B7" s="3" t="s">
        <v>6470</v>
      </c>
    </row>
    <row r="8" spans="1:9" x14ac:dyDescent="0.25">
      <c r="A8" s="3">
        <v>8</v>
      </c>
      <c r="B8" s="3" t="s">
        <v>9711</v>
      </c>
      <c r="C8" s="3" t="s">
        <v>9712</v>
      </c>
    </row>
    <row r="9" spans="1:9" x14ac:dyDescent="0.25">
      <c r="A9" s="3">
        <v>9</v>
      </c>
      <c r="B9" s="3" t="s">
        <v>9713</v>
      </c>
      <c r="C9" s="3" t="s">
        <v>9714</v>
      </c>
    </row>
    <row r="10" spans="1:9" x14ac:dyDescent="0.25">
      <c r="A10" s="3">
        <v>10</v>
      </c>
      <c r="B10" s="3" t="s">
        <v>9715</v>
      </c>
      <c r="C10" s="3" t="s">
        <v>4306</v>
      </c>
    </row>
    <row r="11" spans="1:9" x14ac:dyDescent="0.25">
      <c r="A11" s="3">
        <v>11</v>
      </c>
      <c r="B11" s="3" t="s">
        <v>9716</v>
      </c>
      <c r="C11" s="3">
        <v>2006</v>
      </c>
    </row>
    <row r="12" spans="1:9" x14ac:dyDescent="0.25">
      <c r="A12" s="3">
        <v>12</v>
      </c>
      <c r="B12" s="3" t="s">
        <v>9717</v>
      </c>
      <c r="C12" s="3" t="s">
        <v>9718</v>
      </c>
    </row>
    <row r="13" spans="1:9" x14ac:dyDescent="0.25">
      <c r="A13" s="3">
        <v>13</v>
      </c>
      <c r="B13" s="3" t="s">
        <v>9719</v>
      </c>
      <c r="C13" s="3" t="s">
        <v>9720</v>
      </c>
    </row>
    <row r="14" spans="1:9" x14ac:dyDescent="0.25">
      <c r="A14" s="3">
        <v>14</v>
      </c>
      <c r="B14" s="3" t="s">
        <v>9721</v>
      </c>
      <c r="C14" s="3" t="s">
        <v>4877</v>
      </c>
    </row>
    <row r="15" spans="1:9" x14ac:dyDescent="0.25">
      <c r="A15" s="3">
        <v>15</v>
      </c>
      <c r="B15" s="3" t="s">
        <v>9722</v>
      </c>
      <c r="C15" s="3" t="s">
        <v>9723</v>
      </c>
    </row>
    <row r="16" spans="1:9" x14ac:dyDescent="0.25">
      <c r="A16" s="3">
        <v>16</v>
      </c>
      <c r="B16" s="3" t="s">
        <v>9724</v>
      </c>
      <c r="C16" s="3" t="s">
        <v>9580</v>
      </c>
    </row>
    <row r="17" spans="1:3" x14ac:dyDescent="0.25">
      <c r="A17" s="3">
        <v>17</v>
      </c>
      <c r="B17" s="3" t="s">
        <v>9725</v>
      </c>
    </row>
    <row r="18" spans="1:3" x14ac:dyDescent="0.25">
      <c r="A18" s="3">
        <v>18</v>
      </c>
      <c r="B18" s="3" t="s">
        <v>9587</v>
      </c>
      <c r="C18" s="3" t="s">
        <v>9588</v>
      </c>
    </row>
    <row r="19" spans="1:3" x14ac:dyDescent="0.25">
      <c r="A19" s="3">
        <v>19</v>
      </c>
      <c r="B19" s="3" t="s">
        <v>9726</v>
      </c>
      <c r="C19" s="3" t="s">
        <v>6243</v>
      </c>
    </row>
    <row r="20" spans="1:3" x14ac:dyDescent="0.25">
      <c r="A20" s="3">
        <v>20</v>
      </c>
      <c r="B20" s="3" t="s">
        <v>9727</v>
      </c>
      <c r="C20" s="3" t="s">
        <v>3494</v>
      </c>
    </row>
    <row r="21" spans="1:3" x14ac:dyDescent="0.25">
      <c r="A21" s="3">
        <v>21</v>
      </c>
      <c r="B21" s="3" t="s">
        <v>9728</v>
      </c>
      <c r="C21" s="3">
        <v>2002</v>
      </c>
    </row>
    <row r="22" spans="1:3" x14ac:dyDescent="0.25">
      <c r="A22" s="3">
        <v>22</v>
      </c>
      <c r="B22" s="3" t="s">
        <v>9729</v>
      </c>
      <c r="C22" s="3" t="s">
        <v>7858</v>
      </c>
    </row>
    <row r="23" spans="1:3" x14ac:dyDescent="0.25">
      <c r="A23" s="3">
        <v>23</v>
      </c>
      <c r="B23" s="3" t="s">
        <v>9730</v>
      </c>
      <c r="C23" s="3" t="s">
        <v>9731</v>
      </c>
    </row>
    <row r="24" spans="1:3" x14ac:dyDescent="0.25">
      <c r="A24" s="3">
        <v>24</v>
      </c>
      <c r="B24" s="3">
        <v>1</v>
      </c>
    </row>
    <row r="25" spans="1:3" x14ac:dyDescent="0.25">
      <c r="A25" s="3">
        <v>25</v>
      </c>
      <c r="B25" s="3" t="s">
        <v>9732</v>
      </c>
      <c r="C25" s="3" t="s">
        <v>9545</v>
      </c>
    </row>
    <row r="26" spans="1:3" x14ac:dyDescent="0.25">
      <c r="A26" s="3">
        <v>26</v>
      </c>
      <c r="B26" s="3" t="s">
        <v>9733</v>
      </c>
      <c r="C26" s="3" t="s">
        <v>9217</v>
      </c>
    </row>
    <row r="27" spans="1:3" x14ac:dyDescent="0.25">
      <c r="A27" s="3">
        <v>27</v>
      </c>
      <c r="B27" s="3" t="s">
        <v>9734</v>
      </c>
      <c r="C27" s="3" t="s">
        <v>5438</v>
      </c>
    </row>
    <row r="28" spans="1:3" x14ac:dyDescent="0.25">
      <c r="A28" s="3">
        <v>28</v>
      </c>
      <c r="B28" s="3" t="s">
        <v>9735</v>
      </c>
      <c r="C28" s="3" t="s">
        <v>9625</v>
      </c>
    </row>
    <row r="29" spans="1:3" x14ac:dyDescent="0.25">
      <c r="A29" s="3">
        <v>29</v>
      </c>
      <c r="B29" s="3" t="s">
        <v>9736</v>
      </c>
    </row>
    <row r="30" spans="1:3" x14ac:dyDescent="0.25">
      <c r="A30" s="3">
        <v>30</v>
      </c>
      <c r="B30" s="3" t="s">
        <v>9737</v>
      </c>
      <c r="C30" s="3" t="s">
        <v>7150</v>
      </c>
    </row>
    <row r="31" spans="1:3" x14ac:dyDescent="0.25">
      <c r="A31" s="3">
        <v>31</v>
      </c>
      <c r="B31" s="3" t="s">
        <v>9738</v>
      </c>
      <c r="C31" s="3" t="s">
        <v>9739</v>
      </c>
    </row>
    <row r="32" spans="1:3" x14ac:dyDescent="0.25">
      <c r="A32" s="3">
        <v>32</v>
      </c>
      <c r="B32" s="3" t="s">
        <v>9740</v>
      </c>
      <c r="C32" s="3" t="s">
        <v>9741</v>
      </c>
    </row>
    <row r="33" spans="1:3" x14ac:dyDescent="0.25">
      <c r="A33" s="3">
        <v>33</v>
      </c>
      <c r="B33" s="3" t="s">
        <v>9742</v>
      </c>
      <c r="C33" s="3" t="s">
        <v>3692</v>
      </c>
    </row>
    <row r="34" spans="1:3" x14ac:dyDescent="0.25">
      <c r="A34" s="3">
        <v>34</v>
      </c>
      <c r="B34" s="3" t="s">
        <v>9743</v>
      </c>
      <c r="C34" s="3" t="s">
        <v>9744</v>
      </c>
    </row>
    <row r="35" spans="1:3" x14ac:dyDescent="0.25">
      <c r="A35" s="3">
        <v>35</v>
      </c>
      <c r="B35" s="3" t="s">
        <v>9745</v>
      </c>
    </row>
    <row r="36" spans="1:3" x14ac:dyDescent="0.25">
      <c r="A36" s="3">
        <v>36</v>
      </c>
      <c r="B36" s="3" t="s">
        <v>9746</v>
      </c>
      <c r="C36" s="3" t="s">
        <v>7324</v>
      </c>
    </row>
    <row r="37" spans="1:3" x14ac:dyDescent="0.25">
      <c r="A37" s="3">
        <v>37</v>
      </c>
      <c r="B37" s="3" t="s">
        <v>9747</v>
      </c>
      <c r="C37" s="3" t="s">
        <v>6915</v>
      </c>
    </row>
    <row r="38" spans="1:3" x14ac:dyDescent="0.25">
      <c r="A38" s="3">
        <v>38</v>
      </c>
      <c r="B38" s="3" t="s">
        <v>9748</v>
      </c>
      <c r="C38" s="3" t="s">
        <v>4546</v>
      </c>
    </row>
    <row r="39" spans="1:3" x14ac:dyDescent="0.25">
      <c r="A39" s="3">
        <v>39</v>
      </c>
      <c r="B39" s="3" t="s">
        <v>9749</v>
      </c>
      <c r="C39" s="3" t="s">
        <v>8408</v>
      </c>
    </row>
    <row r="40" spans="1:3" x14ac:dyDescent="0.25">
      <c r="A40" s="3">
        <v>40</v>
      </c>
      <c r="B40" s="3" t="s">
        <v>9750</v>
      </c>
      <c r="C40" s="3" t="s">
        <v>9751</v>
      </c>
    </row>
    <row r="41" spans="1:3" x14ac:dyDescent="0.25">
      <c r="A41" s="3">
        <v>41</v>
      </c>
      <c r="B41" s="3" t="s">
        <v>9752</v>
      </c>
      <c r="C41" s="3" t="s">
        <v>3946</v>
      </c>
    </row>
    <row r="42" spans="1:3" x14ac:dyDescent="0.25">
      <c r="A42" s="3">
        <v>42</v>
      </c>
      <c r="B42" s="3" t="s">
        <v>9753</v>
      </c>
      <c r="C42" s="3" t="s">
        <v>9754</v>
      </c>
    </row>
    <row r="43" spans="1:3" x14ac:dyDescent="0.25">
      <c r="A43" s="3">
        <v>43</v>
      </c>
      <c r="B43" s="3" t="s">
        <v>9755</v>
      </c>
      <c r="C43" s="3" t="s">
        <v>5225</v>
      </c>
    </row>
    <row r="44" spans="1:3" x14ac:dyDescent="0.25">
      <c r="A44" s="3">
        <v>44</v>
      </c>
      <c r="B44" s="3" t="s">
        <v>9756</v>
      </c>
      <c r="C44" s="3" t="s">
        <v>6702</v>
      </c>
    </row>
    <row r="45" spans="1:3" x14ac:dyDescent="0.25">
      <c r="A45" s="3">
        <v>45</v>
      </c>
      <c r="B45" s="3" t="s">
        <v>9757</v>
      </c>
      <c r="C45" s="3" t="s">
        <v>7706</v>
      </c>
    </row>
    <row r="46" spans="1:3" x14ac:dyDescent="0.25">
      <c r="A46" s="3">
        <v>46</v>
      </c>
      <c r="B46" s="3" t="s">
        <v>9758</v>
      </c>
      <c r="C46" s="3" t="s">
        <v>7035</v>
      </c>
    </row>
    <row r="47" spans="1:3" x14ac:dyDescent="0.25">
      <c r="A47" s="3">
        <v>47</v>
      </c>
      <c r="B47" s="3" t="s">
        <v>9759</v>
      </c>
      <c r="C47" s="3" t="s">
        <v>9760</v>
      </c>
    </row>
    <row r="48" spans="1:3" x14ac:dyDescent="0.25">
      <c r="A48" s="3">
        <v>48</v>
      </c>
      <c r="B48" s="3" t="s">
        <v>9761</v>
      </c>
      <c r="C48" s="3" t="s">
        <v>3768</v>
      </c>
    </row>
    <row r="49" spans="1:3" x14ac:dyDescent="0.25">
      <c r="A49" s="3">
        <v>49</v>
      </c>
      <c r="B49" s="3" t="s">
        <v>9762</v>
      </c>
      <c r="C49" s="3" t="s">
        <v>9763</v>
      </c>
    </row>
    <row r="50" spans="1:3" x14ac:dyDescent="0.25">
      <c r="A50" s="3">
        <v>50</v>
      </c>
      <c r="B50" s="3" t="s">
        <v>9764</v>
      </c>
      <c r="C50" s="3" t="s">
        <v>7706</v>
      </c>
    </row>
    <row r="51" spans="1:3" x14ac:dyDescent="0.25">
      <c r="A51" s="3">
        <v>51</v>
      </c>
      <c r="B51" s="3" t="s">
        <v>9765</v>
      </c>
      <c r="C51" s="3" t="s">
        <v>3545</v>
      </c>
    </row>
    <row r="52" spans="1:3" x14ac:dyDescent="0.25">
      <c r="A52" s="3">
        <v>52</v>
      </c>
      <c r="B52" s="3" t="s">
        <v>9766</v>
      </c>
      <c r="C52" s="3" t="s">
        <v>9767</v>
      </c>
    </row>
    <row r="53" spans="1:3" x14ac:dyDescent="0.25">
      <c r="A53" s="3">
        <v>53</v>
      </c>
      <c r="B53" s="3" t="s">
        <v>1925</v>
      </c>
      <c r="C53" s="3">
        <v>1981</v>
      </c>
    </row>
    <row r="54" spans="1:3" x14ac:dyDescent="0.25">
      <c r="A54" s="3">
        <v>54</v>
      </c>
      <c r="B54" s="3" t="s">
        <v>9768</v>
      </c>
      <c r="C54" s="3" t="s">
        <v>8446</v>
      </c>
    </row>
    <row r="55" spans="1:3" x14ac:dyDescent="0.25">
      <c r="A55" s="3">
        <v>55</v>
      </c>
      <c r="B55" s="3" t="s">
        <v>9769</v>
      </c>
      <c r="C55" s="3" t="s">
        <v>6221</v>
      </c>
    </row>
    <row r="56" spans="1:3" x14ac:dyDescent="0.25">
      <c r="A56" s="3">
        <v>56</v>
      </c>
      <c r="B56" s="3" t="s">
        <v>9770</v>
      </c>
      <c r="C56" s="3" t="s">
        <v>6063</v>
      </c>
    </row>
    <row r="57" spans="1:3" x14ac:dyDescent="0.25">
      <c r="A57" s="3">
        <v>57</v>
      </c>
      <c r="B57" s="3" t="s">
        <v>9771</v>
      </c>
      <c r="C57" s="3" t="s">
        <v>9772</v>
      </c>
    </row>
    <row r="58" spans="1:3" x14ac:dyDescent="0.25">
      <c r="A58" s="3">
        <v>58</v>
      </c>
      <c r="B58" s="3" t="s">
        <v>9773</v>
      </c>
      <c r="C58" s="3" t="s">
        <v>2944</v>
      </c>
    </row>
    <row r="59" spans="1:3" x14ac:dyDescent="0.25">
      <c r="A59" s="3">
        <v>59</v>
      </c>
      <c r="B59" s="3" t="s">
        <v>9774</v>
      </c>
      <c r="C59" s="3" t="s">
        <v>9775</v>
      </c>
    </row>
    <row r="60" spans="1:3" x14ac:dyDescent="0.25">
      <c r="A60" s="3">
        <v>60</v>
      </c>
      <c r="B60" s="3" t="s">
        <v>9776</v>
      </c>
      <c r="C60" s="3" t="s">
        <v>9777</v>
      </c>
    </row>
    <row r="61" spans="1:3" x14ac:dyDescent="0.25">
      <c r="A61" s="3">
        <v>61</v>
      </c>
      <c r="B61" s="3" t="s">
        <v>9778</v>
      </c>
      <c r="C61" s="3" t="s">
        <v>9779</v>
      </c>
    </row>
    <row r="62" spans="1:3" x14ac:dyDescent="0.25">
      <c r="A62" s="3">
        <v>62</v>
      </c>
      <c r="B62" s="3" t="s">
        <v>9780</v>
      </c>
      <c r="C62" s="3" t="s">
        <v>9781</v>
      </c>
    </row>
    <row r="63" spans="1:3" x14ac:dyDescent="0.25">
      <c r="A63" s="3">
        <v>63</v>
      </c>
      <c r="B63" s="3" t="s">
        <v>9782</v>
      </c>
      <c r="C63" s="3" t="s">
        <v>3946</v>
      </c>
    </row>
    <row r="64" spans="1:3" x14ac:dyDescent="0.25">
      <c r="A64" s="3">
        <v>64</v>
      </c>
      <c r="B64" s="3" t="s">
        <v>5044</v>
      </c>
      <c r="C64" s="3" t="s">
        <v>3696</v>
      </c>
    </row>
    <row r="65" spans="1:3" x14ac:dyDescent="0.25">
      <c r="A65" s="3">
        <v>65</v>
      </c>
      <c r="B65" s="3" t="s">
        <v>9783</v>
      </c>
      <c r="C65" s="3" t="s">
        <v>9784</v>
      </c>
    </row>
    <row r="66" spans="1:3" x14ac:dyDescent="0.25">
      <c r="A66" s="3">
        <v>66</v>
      </c>
      <c r="B66" s="3" t="s">
        <v>9785</v>
      </c>
      <c r="C66" s="3" t="s">
        <v>6331</v>
      </c>
    </row>
    <row r="67" spans="1:3" x14ac:dyDescent="0.25">
      <c r="A67" s="3">
        <v>67</v>
      </c>
      <c r="B67" s="3" t="s">
        <v>9786</v>
      </c>
      <c r="C67" s="3" t="s">
        <v>9787</v>
      </c>
    </row>
    <row r="68" spans="1:3" x14ac:dyDescent="0.25">
      <c r="A68" s="3">
        <v>68</v>
      </c>
      <c r="B68" s="3" t="s">
        <v>9788</v>
      </c>
      <c r="C68" s="3" t="s">
        <v>6943</v>
      </c>
    </row>
    <row r="69" spans="1:3" x14ac:dyDescent="0.25">
      <c r="A69" s="3">
        <v>69</v>
      </c>
      <c r="B69" s="3" t="s">
        <v>9789</v>
      </c>
      <c r="C69" s="3" t="s">
        <v>9790</v>
      </c>
    </row>
    <row r="70" spans="1:3" x14ac:dyDescent="0.25">
      <c r="A70" s="3">
        <v>70</v>
      </c>
      <c r="B70" s="3" t="s">
        <v>9791</v>
      </c>
      <c r="C70" s="3">
        <v>1982</v>
      </c>
    </row>
    <row r="71" spans="1:3" x14ac:dyDescent="0.25">
      <c r="A71" s="3">
        <v>71</v>
      </c>
      <c r="B71" s="3" t="s">
        <v>9792</v>
      </c>
      <c r="C71" s="3" t="s">
        <v>6625</v>
      </c>
    </row>
    <row r="72" spans="1:3" x14ac:dyDescent="0.25">
      <c r="A72" s="3">
        <v>72</v>
      </c>
      <c r="B72" s="3" t="s">
        <v>9793</v>
      </c>
      <c r="C72" s="3" t="s">
        <v>9794</v>
      </c>
    </row>
    <row r="73" spans="1:3" x14ac:dyDescent="0.25">
      <c r="A73" s="3">
        <v>73</v>
      </c>
      <c r="B73" s="3" t="s">
        <v>9795</v>
      </c>
      <c r="C73" s="3" t="s">
        <v>3449</v>
      </c>
    </row>
    <row r="74" spans="1:3" x14ac:dyDescent="0.25">
      <c r="A74" s="3">
        <v>74</v>
      </c>
      <c r="B74" s="3" t="s">
        <v>9248</v>
      </c>
      <c r="C74" s="3" t="s">
        <v>3843</v>
      </c>
    </row>
    <row r="75" spans="1:3" x14ac:dyDescent="0.25">
      <c r="A75" s="3">
        <v>75</v>
      </c>
      <c r="B75" s="3" t="s">
        <v>9796</v>
      </c>
      <c r="C75" s="3" t="s">
        <v>9797</v>
      </c>
    </row>
    <row r="76" spans="1:3" x14ac:dyDescent="0.25">
      <c r="A76" s="3">
        <v>76</v>
      </c>
      <c r="B76" s="3">
        <v>1</v>
      </c>
    </row>
    <row r="77" spans="1:3" x14ac:dyDescent="0.25">
      <c r="A77" s="3">
        <v>77</v>
      </c>
      <c r="B77" s="3" t="s">
        <v>9798</v>
      </c>
      <c r="C77" s="3" t="s">
        <v>9799</v>
      </c>
    </row>
    <row r="78" spans="1:3" x14ac:dyDescent="0.25">
      <c r="A78" s="3">
        <v>78</v>
      </c>
      <c r="B78" s="3" t="s">
        <v>9800</v>
      </c>
      <c r="C78" s="3" t="s">
        <v>9801</v>
      </c>
    </row>
    <row r="79" spans="1:3" x14ac:dyDescent="0.25">
      <c r="A79" s="3">
        <v>79</v>
      </c>
      <c r="B79" s="3" t="s">
        <v>9802</v>
      </c>
      <c r="C79" s="3" t="s">
        <v>9803</v>
      </c>
    </row>
    <row r="80" spans="1:3" x14ac:dyDescent="0.25">
      <c r="A80" s="3">
        <v>80</v>
      </c>
      <c r="B80" s="3" t="s">
        <v>9804</v>
      </c>
      <c r="C80" s="3" t="s">
        <v>5469</v>
      </c>
    </row>
    <row r="81" spans="1:3" x14ac:dyDescent="0.25">
      <c r="A81" s="3">
        <v>81</v>
      </c>
      <c r="B81" s="3" t="s">
        <v>9805</v>
      </c>
      <c r="C81" s="3" t="s">
        <v>9806</v>
      </c>
    </row>
    <row r="82" spans="1:3" x14ac:dyDescent="0.25">
      <c r="A82" s="3">
        <v>82</v>
      </c>
      <c r="B82" s="3" t="s">
        <v>9807</v>
      </c>
      <c r="C82" s="3" t="s">
        <v>9808</v>
      </c>
    </row>
    <row r="83" spans="1:3" x14ac:dyDescent="0.25">
      <c r="A83" s="3">
        <v>83</v>
      </c>
      <c r="B83" s="3" t="s">
        <v>9809</v>
      </c>
      <c r="C83" s="3" t="s">
        <v>2911</v>
      </c>
    </row>
    <row r="84" spans="1:3" x14ac:dyDescent="0.25">
      <c r="A84" s="3">
        <v>84</v>
      </c>
      <c r="B84" s="3" t="s">
        <v>8332</v>
      </c>
      <c r="C84" s="3" t="s">
        <v>3946</v>
      </c>
    </row>
    <row r="85" spans="1:3" x14ac:dyDescent="0.25">
      <c r="A85" s="3">
        <v>85</v>
      </c>
      <c r="B85" s="3" t="s">
        <v>9810</v>
      </c>
      <c r="C85" s="3">
        <v>1982</v>
      </c>
    </row>
    <row r="86" spans="1:3" x14ac:dyDescent="0.25">
      <c r="A86" s="3">
        <v>86</v>
      </c>
      <c r="B86" s="3" t="s">
        <v>9811</v>
      </c>
      <c r="C86" s="3" t="s">
        <v>8326</v>
      </c>
    </row>
    <row r="87" spans="1:3" x14ac:dyDescent="0.25">
      <c r="A87" s="3">
        <v>87</v>
      </c>
      <c r="B87" s="3" t="s">
        <v>9812</v>
      </c>
      <c r="C87" s="3" t="s">
        <v>3696</v>
      </c>
    </row>
    <row r="88" spans="1:3" x14ac:dyDescent="0.25">
      <c r="A88" s="3">
        <v>88</v>
      </c>
      <c r="B88" s="3" t="s">
        <v>9813</v>
      </c>
      <c r="C88" s="3" t="s">
        <v>9814</v>
      </c>
    </row>
    <row r="89" spans="1:3" x14ac:dyDescent="0.25">
      <c r="A89" s="3">
        <v>89</v>
      </c>
      <c r="B89" s="3" t="s">
        <v>9815</v>
      </c>
      <c r="C89" s="3" t="s">
        <v>9059</v>
      </c>
    </row>
    <row r="90" spans="1:3" x14ac:dyDescent="0.25">
      <c r="A90" s="3">
        <v>90</v>
      </c>
      <c r="B90" s="3" t="s">
        <v>9816</v>
      </c>
      <c r="C90" s="3" t="s">
        <v>9817</v>
      </c>
    </row>
    <row r="91" spans="1:3" x14ac:dyDescent="0.25">
      <c r="A91" s="3">
        <v>91</v>
      </c>
      <c r="B91" s="3" t="s">
        <v>9818</v>
      </c>
      <c r="C91" s="3" t="s">
        <v>9819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>
    <outlinePr summaryBelow="0" summaryRight="0"/>
  </sheetPr>
  <dimension ref="A1:I73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7.5703125" customWidth="1"/>
    <col min="2" max="2" width="30.85546875" customWidth="1"/>
  </cols>
  <sheetData>
    <row r="1" spans="1:9" x14ac:dyDescent="0.25">
      <c r="A1" s="3">
        <v>1</v>
      </c>
      <c r="B1" s="3" t="s">
        <v>9820</v>
      </c>
      <c r="C1" s="3" t="s">
        <v>7150</v>
      </c>
      <c r="H1">
        <f>COUNT(A:A)</f>
        <v>73</v>
      </c>
      <c r="I1">
        <f>COUNTIF([1]Sheet1!$F:$F,"Ряд 73")</f>
        <v>73</v>
      </c>
    </row>
    <row r="2" spans="1:9" x14ac:dyDescent="0.25">
      <c r="A2" s="3">
        <v>2</v>
      </c>
      <c r="B2" s="3" t="s">
        <v>9821</v>
      </c>
      <c r="C2" s="3" t="s">
        <v>9822</v>
      </c>
    </row>
    <row r="3" spans="1:9" x14ac:dyDescent="0.25">
      <c r="A3" s="3">
        <v>3</v>
      </c>
      <c r="B3" s="3" t="s">
        <v>9823</v>
      </c>
      <c r="C3" s="3" t="s">
        <v>9824</v>
      </c>
    </row>
    <row r="4" spans="1:9" x14ac:dyDescent="0.25">
      <c r="A4" s="3">
        <v>4</v>
      </c>
      <c r="B4" s="3" t="s">
        <v>9825</v>
      </c>
      <c r="C4" s="3" t="s">
        <v>9041</v>
      </c>
    </row>
    <row r="5" spans="1:9" x14ac:dyDescent="0.25">
      <c r="A5" s="3">
        <v>5</v>
      </c>
      <c r="B5" s="3" t="s">
        <v>9826</v>
      </c>
      <c r="C5" s="3" t="s">
        <v>3678</v>
      </c>
    </row>
    <row r="6" spans="1:9" x14ac:dyDescent="0.25">
      <c r="A6" s="3">
        <v>6</v>
      </c>
      <c r="B6" s="3" t="s">
        <v>9827</v>
      </c>
      <c r="C6" s="3" t="s">
        <v>6718</v>
      </c>
    </row>
    <row r="7" spans="1:9" x14ac:dyDescent="0.25">
      <c r="A7" s="3">
        <v>7</v>
      </c>
      <c r="B7" s="3" t="s">
        <v>9828</v>
      </c>
      <c r="C7" s="3" t="s">
        <v>3030</v>
      </c>
    </row>
    <row r="8" spans="1:9" x14ac:dyDescent="0.25">
      <c r="A8" s="3">
        <v>8</v>
      </c>
      <c r="B8" s="3" t="s">
        <v>9829</v>
      </c>
      <c r="C8" s="3" t="s">
        <v>9361</v>
      </c>
    </row>
    <row r="9" spans="1:9" x14ac:dyDescent="0.25">
      <c r="A9" s="3">
        <v>9</v>
      </c>
      <c r="B9" s="3" t="s">
        <v>9830</v>
      </c>
      <c r="C9" s="3" t="s">
        <v>9178</v>
      </c>
    </row>
    <row r="10" spans="1:9" x14ac:dyDescent="0.25">
      <c r="A10" s="3">
        <v>10</v>
      </c>
      <c r="B10" s="3" t="s">
        <v>9831</v>
      </c>
      <c r="C10" s="3" t="s">
        <v>6494</v>
      </c>
    </row>
    <row r="11" spans="1:9" x14ac:dyDescent="0.25">
      <c r="A11" s="3">
        <v>11</v>
      </c>
      <c r="C11" s="3" t="s">
        <v>4794</v>
      </c>
    </row>
    <row r="12" spans="1:9" x14ac:dyDescent="0.25">
      <c r="A12" s="3">
        <v>12</v>
      </c>
      <c r="B12" s="3" t="s">
        <v>9832</v>
      </c>
    </row>
    <row r="13" spans="1:9" x14ac:dyDescent="0.25">
      <c r="A13" s="3">
        <v>13</v>
      </c>
      <c r="B13" s="3" t="s">
        <v>9833</v>
      </c>
      <c r="C13" s="3" t="s">
        <v>3494</v>
      </c>
    </row>
    <row r="14" spans="1:9" x14ac:dyDescent="0.25">
      <c r="A14" s="3">
        <v>14</v>
      </c>
      <c r="B14" s="3" t="s">
        <v>9834</v>
      </c>
      <c r="C14" s="3" t="s">
        <v>9835</v>
      </c>
    </row>
    <row r="15" spans="1:9" x14ac:dyDescent="0.25">
      <c r="A15" s="3">
        <v>15</v>
      </c>
      <c r="B15" s="3" t="s">
        <v>9836</v>
      </c>
      <c r="C15" s="3" t="s">
        <v>9837</v>
      </c>
    </row>
    <row r="16" spans="1:9" x14ac:dyDescent="0.25">
      <c r="A16" s="3">
        <v>16</v>
      </c>
      <c r="B16" s="3" t="s">
        <v>9838</v>
      </c>
      <c r="C16" s="3" t="s">
        <v>3154</v>
      </c>
    </row>
    <row r="17" spans="1:3" x14ac:dyDescent="0.25">
      <c r="A17" s="3">
        <v>17</v>
      </c>
      <c r="B17" s="3" t="s">
        <v>9729</v>
      </c>
      <c r="C17" s="3" t="s">
        <v>7858</v>
      </c>
    </row>
    <row r="18" spans="1:3" x14ac:dyDescent="0.25">
      <c r="A18" s="3">
        <v>18</v>
      </c>
      <c r="B18" s="3" t="s">
        <v>9730</v>
      </c>
      <c r="C18" s="3" t="s">
        <v>9731</v>
      </c>
    </row>
    <row r="19" spans="1:3" x14ac:dyDescent="0.25">
      <c r="A19" s="3">
        <v>19</v>
      </c>
      <c r="B19" s="3">
        <v>1.2</v>
      </c>
    </row>
    <row r="20" spans="1:3" x14ac:dyDescent="0.25">
      <c r="A20" s="3">
        <v>20</v>
      </c>
      <c r="B20" s="3" t="s">
        <v>9745</v>
      </c>
      <c r="C20" s="3" t="s">
        <v>9839</v>
      </c>
    </row>
    <row r="21" spans="1:3" x14ac:dyDescent="0.25">
      <c r="A21" s="3">
        <v>21</v>
      </c>
      <c r="B21" s="3" t="s">
        <v>9840</v>
      </c>
      <c r="C21" s="3" t="s">
        <v>7652</v>
      </c>
    </row>
    <row r="22" spans="1:3" x14ac:dyDescent="0.25">
      <c r="A22" s="3">
        <v>22</v>
      </c>
      <c r="B22" s="3" t="s">
        <v>9841</v>
      </c>
      <c r="C22" s="3" t="s">
        <v>9842</v>
      </c>
    </row>
    <row r="23" spans="1:3" x14ac:dyDescent="0.25">
      <c r="A23" s="3">
        <v>23</v>
      </c>
      <c r="B23" s="3" t="s">
        <v>9843</v>
      </c>
      <c r="C23" s="3" t="s">
        <v>6063</v>
      </c>
    </row>
    <row r="24" spans="1:3" x14ac:dyDescent="0.25">
      <c r="A24" s="3">
        <v>24</v>
      </c>
      <c r="B24" s="3" t="s">
        <v>9844</v>
      </c>
      <c r="C24" s="3" t="s">
        <v>8429</v>
      </c>
    </row>
    <row r="25" spans="1:3" x14ac:dyDescent="0.25">
      <c r="A25" s="3">
        <v>25</v>
      </c>
      <c r="B25" s="3" t="s">
        <v>9845</v>
      </c>
      <c r="C25" s="3" t="s">
        <v>9846</v>
      </c>
    </row>
    <row r="26" spans="1:3" x14ac:dyDescent="0.25">
      <c r="A26" s="3">
        <v>26</v>
      </c>
      <c r="B26" s="3" t="s">
        <v>9845</v>
      </c>
    </row>
    <row r="27" spans="1:3" x14ac:dyDescent="0.25">
      <c r="A27" s="3">
        <v>27</v>
      </c>
      <c r="B27" s="3" t="s">
        <v>9847</v>
      </c>
      <c r="C27" s="3" t="s">
        <v>9848</v>
      </c>
    </row>
    <row r="28" spans="1:3" x14ac:dyDescent="0.25">
      <c r="A28" s="3">
        <v>28</v>
      </c>
      <c r="B28" s="3" t="s">
        <v>9849</v>
      </c>
      <c r="C28" s="3" t="s">
        <v>7458</v>
      </c>
    </row>
    <row r="29" spans="1:3" x14ac:dyDescent="0.25">
      <c r="A29" s="3">
        <v>29</v>
      </c>
      <c r="B29" s="3" t="s">
        <v>9850</v>
      </c>
      <c r="C29" s="3" t="s">
        <v>3494</v>
      </c>
    </row>
    <row r="30" spans="1:3" x14ac:dyDescent="0.25">
      <c r="A30" s="3">
        <v>30</v>
      </c>
      <c r="B30" s="3" t="s">
        <v>6111</v>
      </c>
      <c r="C30" s="3">
        <v>1979</v>
      </c>
    </row>
    <row r="31" spans="1:3" x14ac:dyDescent="0.25">
      <c r="A31" s="3">
        <v>31</v>
      </c>
      <c r="B31" s="3" t="s">
        <v>9851</v>
      </c>
      <c r="C31" s="3">
        <v>1994</v>
      </c>
    </row>
    <row r="32" spans="1:3" x14ac:dyDescent="0.25">
      <c r="A32" s="3">
        <v>32</v>
      </c>
      <c r="B32" s="3" t="s">
        <v>9852</v>
      </c>
      <c r="C32" s="3" t="s">
        <v>3030</v>
      </c>
    </row>
    <row r="33" spans="1:3" x14ac:dyDescent="0.25">
      <c r="A33" s="3">
        <v>33</v>
      </c>
      <c r="B33" s="3" t="s">
        <v>9853</v>
      </c>
      <c r="C33" s="3" t="s">
        <v>9854</v>
      </c>
    </row>
    <row r="34" spans="1:3" x14ac:dyDescent="0.25">
      <c r="A34" s="3">
        <v>34</v>
      </c>
      <c r="B34" s="3" t="s">
        <v>9855</v>
      </c>
      <c r="C34" s="3" t="s">
        <v>9856</v>
      </c>
    </row>
    <row r="35" spans="1:3" x14ac:dyDescent="0.25">
      <c r="A35" s="3">
        <v>35</v>
      </c>
      <c r="B35" s="3" t="s">
        <v>9749</v>
      </c>
      <c r="C35" s="3" t="s">
        <v>8408</v>
      </c>
    </row>
    <row r="36" spans="1:3" x14ac:dyDescent="0.25">
      <c r="A36" s="3">
        <v>36</v>
      </c>
      <c r="B36" s="3" t="s">
        <v>9743</v>
      </c>
      <c r="C36" s="3" t="s">
        <v>9744</v>
      </c>
    </row>
    <row r="37" spans="1:3" x14ac:dyDescent="0.25">
      <c r="A37" s="3">
        <v>37</v>
      </c>
      <c r="B37" s="3" t="s">
        <v>9857</v>
      </c>
      <c r="C37" s="3" t="s">
        <v>9858</v>
      </c>
    </row>
    <row r="38" spans="1:3" x14ac:dyDescent="0.25">
      <c r="A38" s="3">
        <v>38</v>
      </c>
      <c r="B38" s="3" t="s">
        <v>9859</v>
      </c>
      <c r="C38" s="3" t="s">
        <v>9860</v>
      </c>
    </row>
    <row r="39" spans="1:3" x14ac:dyDescent="0.25">
      <c r="A39" s="3">
        <v>39</v>
      </c>
      <c r="B39" s="3" t="s">
        <v>9861</v>
      </c>
      <c r="C39" s="3" t="s">
        <v>5822</v>
      </c>
    </row>
    <row r="40" spans="1:3" x14ac:dyDescent="0.25">
      <c r="A40" s="3">
        <v>40</v>
      </c>
      <c r="B40" s="3" t="s">
        <v>1462</v>
      </c>
    </row>
    <row r="41" spans="1:3" x14ac:dyDescent="0.25">
      <c r="A41" s="3">
        <v>41</v>
      </c>
      <c r="B41" s="3" t="s">
        <v>9862</v>
      </c>
      <c r="C41" s="3" t="s">
        <v>9863</v>
      </c>
    </row>
    <row r="42" spans="1:3" x14ac:dyDescent="0.25">
      <c r="A42" s="3">
        <v>42</v>
      </c>
      <c r="B42" s="3" t="s">
        <v>9864</v>
      </c>
      <c r="C42" s="3" t="s">
        <v>9865</v>
      </c>
    </row>
    <row r="43" spans="1:3" x14ac:dyDescent="0.25">
      <c r="A43" s="3">
        <v>43</v>
      </c>
      <c r="B43" s="3" t="s">
        <v>9866</v>
      </c>
      <c r="C43" s="3" t="s">
        <v>9867</v>
      </c>
    </row>
    <row r="44" spans="1:3" x14ac:dyDescent="0.25">
      <c r="A44" s="3">
        <v>44</v>
      </c>
      <c r="B44" s="3">
        <v>1.2</v>
      </c>
    </row>
    <row r="45" spans="1:3" x14ac:dyDescent="0.25">
      <c r="A45" s="3">
        <v>45</v>
      </c>
      <c r="B45" s="3" t="s">
        <v>9868</v>
      </c>
      <c r="C45" s="3" t="s">
        <v>9869</v>
      </c>
    </row>
    <row r="46" spans="1:3" x14ac:dyDescent="0.25">
      <c r="A46" s="3">
        <v>46</v>
      </c>
      <c r="B46" s="3" t="s">
        <v>9870</v>
      </c>
      <c r="C46" s="3" t="s">
        <v>9871</v>
      </c>
    </row>
    <row r="47" spans="1:3" x14ac:dyDescent="0.25">
      <c r="A47" s="3">
        <v>47</v>
      </c>
      <c r="B47" s="3" t="s">
        <v>9872</v>
      </c>
      <c r="C47" s="3" t="s">
        <v>9640</v>
      </c>
    </row>
    <row r="48" spans="1:3" x14ac:dyDescent="0.25">
      <c r="A48" s="3">
        <v>48</v>
      </c>
      <c r="B48" s="3" t="s">
        <v>9873</v>
      </c>
      <c r="C48" s="3" t="s">
        <v>8502</v>
      </c>
    </row>
    <row r="49" spans="1:3" x14ac:dyDescent="0.25">
      <c r="A49" s="3">
        <v>49</v>
      </c>
      <c r="B49" s="3" t="s">
        <v>9874</v>
      </c>
      <c r="C49" s="3" t="s">
        <v>9875</v>
      </c>
    </row>
    <row r="50" spans="1:3" x14ac:dyDescent="0.25">
      <c r="A50" s="3">
        <v>50</v>
      </c>
      <c r="B50" s="3" t="s">
        <v>9876</v>
      </c>
      <c r="C50" s="3" t="s">
        <v>9877</v>
      </c>
    </row>
    <row r="51" spans="1:3" x14ac:dyDescent="0.25">
      <c r="A51" s="3">
        <v>51</v>
      </c>
      <c r="B51" s="3" t="s">
        <v>9878</v>
      </c>
      <c r="C51" s="3" t="s">
        <v>8733</v>
      </c>
    </row>
    <row r="52" spans="1:3" x14ac:dyDescent="0.25">
      <c r="A52" s="3">
        <v>52</v>
      </c>
      <c r="B52" s="3" t="s">
        <v>9879</v>
      </c>
      <c r="C52" s="3" t="s">
        <v>9880</v>
      </c>
    </row>
    <row r="53" spans="1:3" x14ac:dyDescent="0.25">
      <c r="A53" s="3">
        <v>53</v>
      </c>
      <c r="B53" s="3" t="s">
        <v>9864</v>
      </c>
      <c r="C53" s="3" t="s">
        <v>7186</v>
      </c>
    </row>
    <row r="54" spans="1:3" x14ac:dyDescent="0.25">
      <c r="A54" s="3">
        <v>54</v>
      </c>
      <c r="B54" s="3" t="s">
        <v>9881</v>
      </c>
      <c r="C54" s="3" t="s">
        <v>7842</v>
      </c>
    </row>
    <row r="55" spans="1:3" x14ac:dyDescent="0.25">
      <c r="A55" s="3">
        <v>55</v>
      </c>
      <c r="B55" s="3" t="s">
        <v>9882</v>
      </c>
      <c r="C55" s="3" t="s">
        <v>9883</v>
      </c>
    </row>
    <row r="56" spans="1:3" x14ac:dyDescent="0.25">
      <c r="A56" s="3">
        <v>56</v>
      </c>
      <c r="B56" s="3" t="s">
        <v>9884</v>
      </c>
      <c r="C56" s="3" t="s">
        <v>6860</v>
      </c>
    </row>
    <row r="57" spans="1:3" x14ac:dyDescent="0.25">
      <c r="A57" s="3">
        <v>57</v>
      </c>
      <c r="B57" s="3" t="s">
        <v>9885</v>
      </c>
      <c r="C57" s="3" t="s">
        <v>8078</v>
      </c>
    </row>
    <row r="58" spans="1:3" x14ac:dyDescent="0.25">
      <c r="A58" s="3">
        <v>58</v>
      </c>
      <c r="B58" s="3" t="s">
        <v>9886</v>
      </c>
      <c r="C58" s="3" t="s">
        <v>9211</v>
      </c>
    </row>
    <row r="59" spans="1:3" x14ac:dyDescent="0.25">
      <c r="A59" s="3">
        <v>59</v>
      </c>
      <c r="B59" s="3" t="s">
        <v>9887</v>
      </c>
      <c r="C59" s="3" t="s">
        <v>6867</v>
      </c>
    </row>
    <row r="60" spans="1:3" x14ac:dyDescent="0.25">
      <c r="A60" s="3">
        <v>60</v>
      </c>
      <c r="B60" s="3" t="s">
        <v>9888</v>
      </c>
      <c r="C60" s="3" t="s">
        <v>3428</v>
      </c>
    </row>
    <row r="61" spans="1:3" x14ac:dyDescent="0.25">
      <c r="A61" s="3">
        <v>61</v>
      </c>
      <c r="B61" s="3" t="s">
        <v>9889</v>
      </c>
      <c r="C61" s="3" t="s">
        <v>9890</v>
      </c>
    </row>
    <row r="62" spans="1:3" x14ac:dyDescent="0.25">
      <c r="A62" s="3">
        <v>62</v>
      </c>
      <c r="B62" s="3" t="s">
        <v>9891</v>
      </c>
      <c r="C62" s="3" t="s">
        <v>9892</v>
      </c>
    </row>
    <row r="63" spans="1:3" x14ac:dyDescent="0.25">
      <c r="A63" s="3">
        <v>63</v>
      </c>
      <c r="B63" s="3" t="s">
        <v>9893</v>
      </c>
      <c r="C63" s="3" t="s">
        <v>4062</v>
      </c>
    </row>
    <row r="64" spans="1:3" x14ac:dyDescent="0.25">
      <c r="A64" s="3">
        <v>64</v>
      </c>
      <c r="B64" s="3" t="s">
        <v>6850</v>
      </c>
      <c r="C64" s="3" t="s">
        <v>9894</v>
      </c>
    </row>
    <row r="65" spans="1:3" x14ac:dyDescent="0.25">
      <c r="A65" s="3">
        <v>65</v>
      </c>
      <c r="B65" s="3" t="s">
        <v>3665</v>
      </c>
      <c r="C65" s="3" t="s">
        <v>3900</v>
      </c>
    </row>
    <row r="66" spans="1:3" x14ac:dyDescent="0.25">
      <c r="A66" s="3">
        <v>66</v>
      </c>
      <c r="B66" s="3" t="s">
        <v>9895</v>
      </c>
      <c r="C66" s="3" t="s">
        <v>5400</v>
      </c>
    </row>
    <row r="67" spans="1:3" x14ac:dyDescent="0.25">
      <c r="A67" s="3">
        <v>67</v>
      </c>
      <c r="B67" s="3" t="s">
        <v>9896</v>
      </c>
    </row>
    <row r="68" spans="1:3" x14ac:dyDescent="0.25">
      <c r="A68" s="3">
        <v>68</v>
      </c>
      <c r="B68" s="3" t="s">
        <v>9897</v>
      </c>
      <c r="C68" s="3" t="s">
        <v>7109</v>
      </c>
    </row>
    <row r="69" spans="1:3" x14ac:dyDescent="0.25">
      <c r="A69" s="3">
        <v>69</v>
      </c>
      <c r="B69" s="3" t="s">
        <v>9898</v>
      </c>
      <c r="C69" s="3" t="s">
        <v>9899</v>
      </c>
    </row>
    <row r="70" spans="1:3" x14ac:dyDescent="0.25">
      <c r="A70" s="3">
        <v>70</v>
      </c>
      <c r="B70" s="3" t="s">
        <v>9900</v>
      </c>
      <c r="C70" s="3" t="s">
        <v>9901</v>
      </c>
    </row>
    <row r="71" spans="1:3" x14ac:dyDescent="0.25">
      <c r="A71" s="3">
        <v>71</v>
      </c>
      <c r="B71" s="3" t="s">
        <v>9902</v>
      </c>
      <c r="C71" s="3" t="s">
        <v>9033</v>
      </c>
    </row>
    <row r="72" spans="1:3" x14ac:dyDescent="0.25">
      <c r="A72" s="3">
        <v>72</v>
      </c>
      <c r="B72" s="3" t="s">
        <v>9903</v>
      </c>
      <c r="C72" s="3" t="s">
        <v>2911</v>
      </c>
    </row>
    <row r="73" spans="1:3" x14ac:dyDescent="0.25">
      <c r="A73" s="3">
        <v>73</v>
      </c>
      <c r="B73" s="3" t="s">
        <v>9904</v>
      </c>
      <c r="C73" s="3" t="s">
        <v>6862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>
    <outlinePr summaryBelow="0" summaryRight="0"/>
  </sheetPr>
  <dimension ref="A1:I74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9.42578125" customWidth="1"/>
    <col min="2" max="2" width="28.85546875" customWidth="1"/>
  </cols>
  <sheetData>
    <row r="1" spans="1:9" x14ac:dyDescent="0.25">
      <c r="A1" s="3">
        <v>1</v>
      </c>
      <c r="B1" s="3" t="s">
        <v>9905</v>
      </c>
      <c r="C1" s="3" t="s">
        <v>9867</v>
      </c>
      <c r="H1">
        <f>COUNT(A:A)</f>
        <v>74</v>
      </c>
      <c r="I1">
        <f>COUNTIF([1]Sheet1!$F:$F,"Ряд 74")</f>
        <v>74</v>
      </c>
    </row>
    <row r="2" spans="1:9" x14ac:dyDescent="0.25">
      <c r="A2" s="3">
        <v>2</v>
      </c>
      <c r="B2" s="3" t="s">
        <v>9864</v>
      </c>
      <c r="C2" s="3" t="s">
        <v>9865</v>
      </c>
    </row>
    <row r="3" spans="1:9" x14ac:dyDescent="0.25">
      <c r="A3" s="3">
        <v>3</v>
      </c>
      <c r="B3" s="3" t="s">
        <v>9906</v>
      </c>
      <c r="C3" s="3" t="s">
        <v>9777</v>
      </c>
    </row>
    <row r="4" spans="1:9" x14ac:dyDescent="0.25">
      <c r="A4" s="3">
        <v>4</v>
      </c>
      <c r="B4" s="3" t="s">
        <v>9907</v>
      </c>
      <c r="C4" s="3" t="s">
        <v>7392</v>
      </c>
    </row>
    <row r="5" spans="1:9" x14ac:dyDescent="0.25">
      <c r="A5" s="3">
        <v>5</v>
      </c>
      <c r="B5" s="3" t="s">
        <v>9908</v>
      </c>
      <c r="C5" s="3">
        <v>1935</v>
      </c>
    </row>
    <row r="6" spans="1:9" x14ac:dyDescent="0.25">
      <c r="A6" s="3">
        <v>6</v>
      </c>
      <c r="B6" s="3" t="s">
        <v>9909</v>
      </c>
      <c r="C6" s="3" t="s">
        <v>9910</v>
      </c>
    </row>
    <row r="7" spans="1:9" x14ac:dyDescent="0.25">
      <c r="A7" s="3">
        <v>7</v>
      </c>
      <c r="B7" s="3" t="s">
        <v>9911</v>
      </c>
      <c r="C7" s="3" t="s">
        <v>7318</v>
      </c>
    </row>
    <row r="8" spans="1:9" x14ac:dyDescent="0.25">
      <c r="A8" s="3">
        <v>8</v>
      </c>
      <c r="B8" s="3" t="s">
        <v>9912</v>
      </c>
      <c r="C8" s="3" t="s">
        <v>5465</v>
      </c>
    </row>
    <row r="9" spans="1:9" x14ac:dyDescent="0.25">
      <c r="A9" s="3">
        <v>9</v>
      </c>
      <c r="B9" s="3" t="s">
        <v>9913</v>
      </c>
      <c r="C9" s="3" t="s">
        <v>3717</v>
      </c>
    </row>
    <row r="10" spans="1:9" x14ac:dyDescent="0.25">
      <c r="A10" s="3">
        <v>10</v>
      </c>
      <c r="B10" s="3" t="s">
        <v>9914</v>
      </c>
      <c r="C10" s="3" t="s">
        <v>5047</v>
      </c>
    </row>
    <row r="11" spans="1:9" x14ac:dyDescent="0.25">
      <c r="A11" s="3">
        <v>11</v>
      </c>
      <c r="B11" s="3" t="s">
        <v>9915</v>
      </c>
      <c r="C11" s="3" t="s">
        <v>9916</v>
      </c>
    </row>
    <row r="12" spans="1:9" x14ac:dyDescent="0.25">
      <c r="A12" s="3">
        <v>12</v>
      </c>
      <c r="B12" s="3" t="s">
        <v>9917</v>
      </c>
      <c r="C12" s="3" t="s">
        <v>9918</v>
      </c>
    </row>
    <row r="13" spans="1:9" x14ac:dyDescent="0.25">
      <c r="A13" s="3">
        <v>13</v>
      </c>
      <c r="B13" s="3" t="s">
        <v>9919</v>
      </c>
      <c r="C13" s="3" t="s">
        <v>8414</v>
      </c>
    </row>
    <row r="14" spans="1:9" x14ac:dyDescent="0.25">
      <c r="A14" s="3">
        <v>14</v>
      </c>
      <c r="B14" s="3" t="s">
        <v>9920</v>
      </c>
    </row>
    <row r="15" spans="1:9" x14ac:dyDescent="0.25">
      <c r="A15" s="3">
        <v>15</v>
      </c>
      <c r="B15" s="3" t="s">
        <v>9921</v>
      </c>
      <c r="C15" s="3" t="s">
        <v>9267</v>
      </c>
    </row>
    <row r="16" spans="1:9" x14ac:dyDescent="0.25">
      <c r="A16" s="3">
        <v>16</v>
      </c>
      <c r="B16" s="3" t="s">
        <v>9922</v>
      </c>
      <c r="C16" s="3" t="s">
        <v>9923</v>
      </c>
    </row>
    <row r="17" spans="1:3" x14ac:dyDescent="0.25">
      <c r="A17" s="3">
        <v>17</v>
      </c>
      <c r="B17" s="3">
        <v>1</v>
      </c>
    </row>
    <row r="18" spans="1:3" x14ac:dyDescent="0.25">
      <c r="A18" s="3">
        <v>18</v>
      </c>
      <c r="B18" s="3" t="s">
        <v>9924</v>
      </c>
      <c r="C18" s="3" t="s">
        <v>9925</v>
      </c>
    </row>
    <row r="19" spans="1:3" x14ac:dyDescent="0.25">
      <c r="A19" s="3">
        <v>19</v>
      </c>
      <c r="B19" s="3" t="s">
        <v>9926</v>
      </c>
      <c r="C19" s="3" t="s">
        <v>9927</v>
      </c>
    </row>
    <row r="20" spans="1:3" x14ac:dyDescent="0.25">
      <c r="A20" s="3">
        <v>20</v>
      </c>
      <c r="B20" s="3" t="s">
        <v>9928</v>
      </c>
      <c r="C20" s="3" t="s">
        <v>3994</v>
      </c>
    </row>
    <row r="21" spans="1:3" x14ac:dyDescent="0.25">
      <c r="A21" s="3">
        <v>21</v>
      </c>
      <c r="B21" s="3" t="s">
        <v>9929</v>
      </c>
      <c r="C21" s="3" t="s">
        <v>3833</v>
      </c>
    </row>
    <row r="22" spans="1:3" x14ac:dyDescent="0.25">
      <c r="A22" s="3">
        <v>22</v>
      </c>
      <c r="B22" s="3" t="s">
        <v>9930</v>
      </c>
      <c r="C22" s="3" t="s">
        <v>7690</v>
      </c>
    </row>
    <row r="23" spans="1:3" x14ac:dyDescent="0.25">
      <c r="A23" s="3">
        <v>23</v>
      </c>
      <c r="B23" s="3" t="s">
        <v>9931</v>
      </c>
      <c r="C23" s="3" t="s">
        <v>9932</v>
      </c>
    </row>
    <row r="24" spans="1:3" x14ac:dyDescent="0.25">
      <c r="A24" s="3">
        <v>24</v>
      </c>
      <c r="B24" s="3" t="s">
        <v>9933</v>
      </c>
      <c r="C24" s="3" t="s">
        <v>9934</v>
      </c>
    </row>
    <row r="25" spans="1:3" x14ac:dyDescent="0.25">
      <c r="A25" s="3">
        <v>25</v>
      </c>
      <c r="B25" s="3" t="s">
        <v>9935</v>
      </c>
      <c r="C25" s="3" t="s">
        <v>9936</v>
      </c>
    </row>
    <row r="26" spans="1:3" x14ac:dyDescent="0.25">
      <c r="A26" s="3">
        <v>26</v>
      </c>
      <c r="B26" s="3" t="s">
        <v>9937</v>
      </c>
      <c r="C26" s="3" t="s">
        <v>9938</v>
      </c>
    </row>
    <row r="27" spans="1:3" x14ac:dyDescent="0.25">
      <c r="A27" s="3">
        <v>27</v>
      </c>
      <c r="B27" s="3" t="s">
        <v>9939</v>
      </c>
      <c r="C27" s="3" t="s">
        <v>9940</v>
      </c>
    </row>
    <row r="28" spans="1:3" x14ac:dyDescent="0.25">
      <c r="A28" s="3">
        <v>28</v>
      </c>
      <c r="B28" s="3" t="s">
        <v>9941</v>
      </c>
      <c r="C28" s="3" t="s">
        <v>9754</v>
      </c>
    </row>
    <row r="29" spans="1:3" x14ac:dyDescent="0.25">
      <c r="A29" s="3">
        <v>29</v>
      </c>
      <c r="B29" s="3" t="s">
        <v>9942</v>
      </c>
      <c r="C29" s="3" t="s">
        <v>8422</v>
      </c>
    </row>
    <row r="30" spans="1:3" x14ac:dyDescent="0.25">
      <c r="A30" s="3">
        <v>30</v>
      </c>
      <c r="B30" s="3" t="s">
        <v>9943</v>
      </c>
      <c r="C30" s="3" t="s">
        <v>2991</v>
      </c>
    </row>
    <row r="31" spans="1:3" x14ac:dyDescent="0.25">
      <c r="A31" s="3">
        <v>31</v>
      </c>
      <c r="B31" s="3" t="s">
        <v>5146</v>
      </c>
      <c r="C31" s="3" t="s">
        <v>3811</v>
      </c>
    </row>
    <row r="32" spans="1:3" x14ac:dyDescent="0.25">
      <c r="A32" s="3">
        <v>32</v>
      </c>
      <c r="B32" s="3" t="s">
        <v>9944</v>
      </c>
      <c r="C32" s="3" t="s">
        <v>3604</v>
      </c>
    </row>
    <row r="33" spans="1:3" x14ac:dyDescent="0.25">
      <c r="A33" s="3">
        <v>33</v>
      </c>
      <c r="B33" s="3" t="s">
        <v>9945</v>
      </c>
      <c r="C33" s="3" t="s">
        <v>6145</v>
      </c>
    </row>
    <row r="34" spans="1:3" x14ac:dyDescent="0.25">
      <c r="A34" s="3">
        <v>34</v>
      </c>
      <c r="B34" s="3">
        <v>1</v>
      </c>
    </row>
    <row r="35" spans="1:3" x14ac:dyDescent="0.25">
      <c r="A35" s="3">
        <v>35</v>
      </c>
      <c r="B35" s="3" t="s">
        <v>9946</v>
      </c>
      <c r="C35" s="3" t="s">
        <v>4025</v>
      </c>
    </row>
    <row r="36" spans="1:3" x14ac:dyDescent="0.25">
      <c r="A36" s="3">
        <v>36</v>
      </c>
      <c r="B36" s="3" t="s">
        <v>9947</v>
      </c>
      <c r="C36" s="3" t="s">
        <v>9545</v>
      </c>
    </row>
    <row r="37" spans="1:3" x14ac:dyDescent="0.25">
      <c r="A37" s="3">
        <v>37</v>
      </c>
      <c r="B37" s="3" t="s">
        <v>9948</v>
      </c>
      <c r="C37" s="3" t="s">
        <v>5964</v>
      </c>
    </row>
    <row r="38" spans="1:3" x14ac:dyDescent="0.25">
      <c r="A38" s="3">
        <v>38</v>
      </c>
      <c r="B38" s="3" t="s">
        <v>9949</v>
      </c>
      <c r="C38" s="3" t="s">
        <v>5108</v>
      </c>
    </row>
    <row r="39" spans="1:3" x14ac:dyDescent="0.25">
      <c r="A39" s="3">
        <v>39</v>
      </c>
      <c r="B39" s="3" t="s">
        <v>9950</v>
      </c>
      <c r="C39" s="3" t="s">
        <v>8429</v>
      </c>
    </row>
    <row r="40" spans="1:3" x14ac:dyDescent="0.25">
      <c r="A40" s="3">
        <v>40</v>
      </c>
      <c r="B40" s="3" t="s">
        <v>9951</v>
      </c>
      <c r="C40" s="3" t="s">
        <v>6915</v>
      </c>
    </row>
    <row r="41" spans="1:3" x14ac:dyDescent="0.25">
      <c r="A41" s="3">
        <v>41</v>
      </c>
      <c r="B41" s="3" t="s">
        <v>9952</v>
      </c>
      <c r="C41" s="3">
        <v>1979</v>
      </c>
    </row>
    <row r="42" spans="1:3" x14ac:dyDescent="0.25">
      <c r="A42" s="3">
        <v>42</v>
      </c>
      <c r="B42" s="3" t="s">
        <v>9953</v>
      </c>
      <c r="C42" s="3" t="s">
        <v>9954</v>
      </c>
    </row>
    <row r="43" spans="1:3" x14ac:dyDescent="0.25">
      <c r="A43" s="3">
        <v>43</v>
      </c>
      <c r="B43" s="3" t="s">
        <v>9955</v>
      </c>
      <c r="C43" s="3" t="s">
        <v>5064</v>
      </c>
    </row>
    <row r="44" spans="1:3" x14ac:dyDescent="0.25">
      <c r="A44" s="3">
        <v>44</v>
      </c>
      <c r="B44" s="3" t="s">
        <v>9956</v>
      </c>
      <c r="C44" s="3" t="s">
        <v>9957</v>
      </c>
    </row>
    <row r="45" spans="1:3" x14ac:dyDescent="0.25">
      <c r="A45" s="3">
        <v>45</v>
      </c>
      <c r="B45" s="3" t="s">
        <v>9958</v>
      </c>
      <c r="C45" s="3" t="s">
        <v>9959</v>
      </c>
    </row>
    <row r="46" spans="1:3" x14ac:dyDescent="0.25">
      <c r="A46" s="3">
        <v>46</v>
      </c>
      <c r="B46" s="3" t="s">
        <v>9960</v>
      </c>
      <c r="C46" s="3" t="s">
        <v>5196</v>
      </c>
    </row>
    <row r="47" spans="1:3" x14ac:dyDescent="0.25">
      <c r="A47" s="3">
        <v>47</v>
      </c>
      <c r="B47" s="3" t="s">
        <v>9961</v>
      </c>
      <c r="C47" s="3" t="s">
        <v>4546</v>
      </c>
    </row>
    <row r="48" spans="1:3" x14ac:dyDescent="0.25">
      <c r="A48" s="3">
        <v>48</v>
      </c>
      <c r="B48" s="3" t="s">
        <v>9962</v>
      </c>
      <c r="C48" s="3" t="s">
        <v>9180</v>
      </c>
    </row>
    <row r="49" spans="1:3" x14ac:dyDescent="0.25">
      <c r="A49" s="3">
        <v>49</v>
      </c>
      <c r="B49" s="3" t="s">
        <v>9963</v>
      </c>
      <c r="C49" s="3" t="s">
        <v>9964</v>
      </c>
    </row>
    <row r="50" spans="1:3" x14ac:dyDescent="0.25">
      <c r="A50" s="3">
        <v>50</v>
      </c>
      <c r="B50" s="3" t="s">
        <v>9965</v>
      </c>
      <c r="C50" s="3" t="s">
        <v>9966</v>
      </c>
    </row>
    <row r="51" spans="1:3" x14ac:dyDescent="0.25">
      <c r="A51" s="3">
        <v>51</v>
      </c>
      <c r="B51" s="3" t="s">
        <v>9331</v>
      </c>
      <c r="C51" s="3" t="s">
        <v>5410</v>
      </c>
    </row>
    <row r="52" spans="1:3" x14ac:dyDescent="0.25">
      <c r="A52" s="3">
        <v>52</v>
      </c>
      <c r="B52" s="3" t="s">
        <v>9967</v>
      </c>
      <c r="C52" s="3" t="s">
        <v>7492</v>
      </c>
    </row>
    <row r="53" spans="1:3" x14ac:dyDescent="0.25">
      <c r="A53" s="3">
        <v>53</v>
      </c>
      <c r="B53" s="3" t="s">
        <v>9968</v>
      </c>
      <c r="C53" s="3" t="s">
        <v>6490</v>
      </c>
    </row>
    <row r="54" spans="1:3" x14ac:dyDescent="0.25">
      <c r="A54" s="3">
        <v>54</v>
      </c>
      <c r="B54" s="3" t="s">
        <v>9969</v>
      </c>
      <c r="C54" s="3" t="s">
        <v>9970</v>
      </c>
    </row>
    <row r="55" spans="1:3" x14ac:dyDescent="0.25">
      <c r="A55" s="3">
        <v>55</v>
      </c>
      <c r="B55" s="3" t="s">
        <v>9971</v>
      </c>
      <c r="C55" s="3" t="s">
        <v>7109</v>
      </c>
    </row>
    <row r="56" spans="1:3" x14ac:dyDescent="0.25">
      <c r="A56" s="3">
        <v>56</v>
      </c>
      <c r="B56" s="3">
        <v>1</v>
      </c>
    </row>
    <row r="57" spans="1:3" x14ac:dyDescent="0.25">
      <c r="A57" s="3">
        <v>57</v>
      </c>
      <c r="B57" s="3" t="s">
        <v>9972</v>
      </c>
      <c r="C57" s="3" t="s">
        <v>9973</v>
      </c>
    </row>
    <row r="58" spans="1:3" x14ac:dyDescent="0.25">
      <c r="A58" s="3">
        <v>58</v>
      </c>
      <c r="B58" s="3">
        <v>1</v>
      </c>
    </row>
    <row r="59" spans="1:3" x14ac:dyDescent="0.25">
      <c r="A59" s="3">
        <v>59</v>
      </c>
      <c r="B59" s="3" t="s">
        <v>9974</v>
      </c>
      <c r="C59" s="3" t="s">
        <v>9975</v>
      </c>
    </row>
    <row r="60" spans="1:3" x14ac:dyDescent="0.25">
      <c r="A60" s="3">
        <v>60</v>
      </c>
      <c r="B60" s="3" t="s">
        <v>9976</v>
      </c>
      <c r="C60" s="3" t="s">
        <v>9977</v>
      </c>
    </row>
    <row r="61" spans="1:3" x14ac:dyDescent="0.25">
      <c r="A61" s="3">
        <v>61</v>
      </c>
      <c r="B61" s="3" t="s">
        <v>9978</v>
      </c>
      <c r="C61" s="3" t="s">
        <v>9461</v>
      </c>
    </row>
    <row r="62" spans="1:3" x14ac:dyDescent="0.25">
      <c r="A62" s="3">
        <v>62</v>
      </c>
      <c r="B62" s="3" t="s">
        <v>9979</v>
      </c>
      <c r="C62" s="3" t="s">
        <v>7133</v>
      </c>
    </row>
    <row r="63" spans="1:3" x14ac:dyDescent="0.25">
      <c r="A63" s="3">
        <v>63</v>
      </c>
      <c r="B63" s="3" t="s">
        <v>9980</v>
      </c>
      <c r="C63" s="3" t="s">
        <v>9981</v>
      </c>
    </row>
    <row r="64" spans="1:3" x14ac:dyDescent="0.25">
      <c r="A64" s="3">
        <v>64</v>
      </c>
      <c r="B64" s="3" t="s">
        <v>9982</v>
      </c>
      <c r="C64" s="3" t="s">
        <v>9983</v>
      </c>
    </row>
    <row r="65" spans="1:3" x14ac:dyDescent="0.25">
      <c r="A65" s="3">
        <v>65</v>
      </c>
      <c r="B65" s="3" t="s">
        <v>9984</v>
      </c>
      <c r="C65" s="3" t="s">
        <v>6211</v>
      </c>
    </row>
    <row r="66" spans="1:3" x14ac:dyDescent="0.25">
      <c r="A66" s="3">
        <v>66</v>
      </c>
      <c r="B66" s="3" t="s">
        <v>9985</v>
      </c>
      <c r="C66" s="3" t="s">
        <v>9986</v>
      </c>
    </row>
    <row r="67" spans="1:3" x14ac:dyDescent="0.25">
      <c r="A67" s="3">
        <v>67</v>
      </c>
      <c r="B67" s="3" t="s">
        <v>9987</v>
      </c>
      <c r="C67" s="3" t="s">
        <v>3811</v>
      </c>
    </row>
    <row r="68" spans="1:3" x14ac:dyDescent="0.25">
      <c r="A68" s="3">
        <v>68</v>
      </c>
      <c r="B68" s="3" t="s">
        <v>9988</v>
      </c>
      <c r="C68" s="3" t="s">
        <v>7133</v>
      </c>
    </row>
    <row r="69" spans="1:3" x14ac:dyDescent="0.25">
      <c r="A69" s="3">
        <v>69</v>
      </c>
      <c r="B69" s="3" t="s">
        <v>9989</v>
      </c>
      <c r="C69" s="3" t="s">
        <v>9990</v>
      </c>
    </row>
    <row r="70" spans="1:3" x14ac:dyDescent="0.25">
      <c r="A70" s="3">
        <v>70</v>
      </c>
      <c r="B70" s="3" t="s">
        <v>9991</v>
      </c>
      <c r="C70" s="3" t="s">
        <v>9992</v>
      </c>
    </row>
    <row r="71" spans="1:3" x14ac:dyDescent="0.25">
      <c r="A71" s="3">
        <v>71</v>
      </c>
      <c r="B71" s="3" t="s">
        <v>9993</v>
      </c>
      <c r="C71" s="3" t="s">
        <v>7652</v>
      </c>
    </row>
    <row r="72" spans="1:3" x14ac:dyDescent="0.25">
      <c r="A72" s="3">
        <v>72</v>
      </c>
      <c r="B72" s="3" t="s">
        <v>9994</v>
      </c>
      <c r="C72" s="3" t="s">
        <v>9084</v>
      </c>
    </row>
    <row r="73" spans="1:3" x14ac:dyDescent="0.25">
      <c r="A73" s="3">
        <v>73</v>
      </c>
      <c r="B73" s="3" t="s">
        <v>9995</v>
      </c>
      <c r="C73" s="3" t="s">
        <v>9996</v>
      </c>
    </row>
    <row r="74" spans="1:3" x14ac:dyDescent="0.25">
      <c r="A74" s="3">
        <v>74</v>
      </c>
      <c r="B74" s="3" t="s">
        <v>9997</v>
      </c>
      <c r="C74" s="3" t="s">
        <v>9998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>
    <outlinePr summaryBelow="0" summaryRight="0"/>
  </sheetPr>
  <dimension ref="A1:I66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7.5703125" customWidth="1"/>
    <col min="2" max="2" width="29.140625" customWidth="1"/>
  </cols>
  <sheetData>
    <row r="1" spans="1:9" x14ac:dyDescent="0.25">
      <c r="A1" s="3">
        <v>1</v>
      </c>
      <c r="B1" s="3" t="s">
        <v>9999</v>
      </c>
      <c r="C1" s="3" t="s">
        <v>9680</v>
      </c>
      <c r="H1">
        <f>COUNT(A:A)</f>
        <v>66</v>
      </c>
      <c r="I1">
        <f>COUNTIF([1]Sheet1!$F:$F,"Ряд 75")</f>
        <v>66</v>
      </c>
    </row>
    <row r="2" spans="1:9" x14ac:dyDescent="0.25">
      <c r="A2" s="3">
        <v>2</v>
      </c>
      <c r="B2" s="3" t="s">
        <v>10000</v>
      </c>
      <c r="C2" s="3" t="s">
        <v>10001</v>
      </c>
    </row>
    <row r="3" spans="1:9" x14ac:dyDescent="0.25">
      <c r="A3" s="3">
        <v>3</v>
      </c>
      <c r="B3" s="3" t="s">
        <v>10002</v>
      </c>
      <c r="C3" s="3" t="s">
        <v>10003</v>
      </c>
    </row>
    <row r="4" spans="1:9" x14ac:dyDescent="0.25">
      <c r="A4" s="3">
        <v>4</v>
      </c>
      <c r="B4" s="3" t="s">
        <v>10004</v>
      </c>
      <c r="C4" s="3" t="s">
        <v>7506</v>
      </c>
    </row>
    <row r="5" spans="1:9" x14ac:dyDescent="0.25">
      <c r="A5" s="3">
        <v>5</v>
      </c>
      <c r="B5" s="3" t="s">
        <v>10005</v>
      </c>
      <c r="C5" s="3" t="s">
        <v>3351</v>
      </c>
    </row>
    <row r="6" spans="1:9" x14ac:dyDescent="0.25">
      <c r="A6" s="3">
        <v>6</v>
      </c>
      <c r="B6" s="3" t="s">
        <v>10006</v>
      </c>
      <c r="C6" s="3" t="s">
        <v>7192</v>
      </c>
    </row>
    <row r="7" spans="1:9" x14ac:dyDescent="0.25">
      <c r="A7" s="3">
        <v>7</v>
      </c>
      <c r="B7" s="3" t="s">
        <v>10007</v>
      </c>
      <c r="C7" s="3" t="s">
        <v>7192</v>
      </c>
    </row>
    <row r="8" spans="1:9" x14ac:dyDescent="0.25">
      <c r="A8" s="3">
        <v>8</v>
      </c>
      <c r="B8" s="3" t="s">
        <v>10008</v>
      </c>
      <c r="C8" s="3" t="s">
        <v>4484</v>
      </c>
    </row>
    <row r="9" spans="1:9" x14ac:dyDescent="0.25">
      <c r="A9" s="3">
        <v>9</v>
      </c>
      <c r="B9" s="3">
        <v>1</v>
      </c>
    </row>
    <row r="10" spans="1:9" x14ac:dyDescent="0.25">
      <c r="A10" s="3">
        <v>10</v>
      </c>
      <c r="B10" s="3" t="s">
        <v>10009</v>
      </c>
      <c r="C10" s="3" t="s">
        <v>10010</v>
      </c>
    </row>
    <row r="11" spans="1:9" x14ac:dyDescent="0.25">
      <c r="A11" s="3">
        <v>11</v>
      </c>
      <c r="B11" s="3" t="s">
        <v>10011</v>
      </c>
      <c r="C11" s="3" t="s">
        <v>3611</v>
      </c>
    </row>
    <row r="12" spans="1:9" x14ac:dyDescent="0.25">
      <c r="A12" s="3">
        <v>12</v>
      </c>
      <c r="B12" s="3" t="s">
        <v>10012</v>
      </c>
      <c r="C12" s="3" t="s">
        <v>10013</v>
      </c>
    </row>
    <row r="13" spans="1:9" x14ac:dyDescent="0.25">
      <c r="A13" s="3">
        <v>13</v>
      </c>
      <c r="B13" s="3" t="s">
        <v>10014</v>
      </c>
      <c r="C13" s="3" t="s">
        <v>7389</v>
      </c>
    </row>
    <row r="14" spans="1:9" x14ac:dyDescent="0.25">
      <c r="A14" s="3">
        <v>14</v>
      </c>
      <c r="B14" s="3">
        <v>1.2</v>
      </c>
    </row>
    <row r="15" spans="1:9" x14ac:dyDescent="0.25">
      <c r="A15" s="3">
        <v>15</v>
      </c>
      <c r="B15" s="3" t="s">
        <v>10015</v>
      </c>
      <c r="C15" s="3" t="s">
        <v>10013</v>
      </c>
    </row>
    <row r="16" spans="1:9" x14ac:dyDescent="0.25">
      <c r="A16" s="3">
        <v>16</v>
      </c>
      <c r="B16" s="3" t="s">
        <v>10016</v>
      </c>
      <c r="C16" s="3" t="s">
        <v>9601</v>
      </c>
    </row>
    <row r="17" spans="1:3" x14ac:dyDescent="0.25">
      <c r="A17" s="3">
        <v>17</v>
      </c>
      <c r="B17" s="3">
        <v>1.2</v>
      </c>
    </row>
    <row r="18" spans="1:3" x14ac:dyDescent="0.25">
      <c r="A18" s="3">
        <v>18</v>
      </c>
      <c r="B18" s="3" t="s">
        <v>10017</v>
      </c>
      <c r="C18" s="3" t="s">
        <v>10018</v>
      </c>
    </row>
    <row r="19" spans="1:3" x14ac:dyDescent="0.25">
      <c r="A19" s="3">
        <v>19</v>
      </c>
      <c r="B19" s="3" t="s">
        <v>10019</v>
      </c>
      <c r="C19" s="3" t="s">
        <v>7324</v>
      </c>
    </row>
    <row r="20" spans="1:3" x14ac:dyDescent="0.25">
      <c r="A20" s="3">
        <v>20</v>
      </c>
      <c r="B20" s="3">
        <v>1</v>
      </c>
    </row>
    <row r="21" spans="1:3" x14ac:dyDescent="0.25">
      <c r="A21" s="3">
        <v>21</v>
      </c>
      <c r="B21" s="3" t="s">
        <v>10020</v>
      </c>
      <c r="C21" s="3" t="s">
        <v>10021</v>
      </c>
    </row>
    <row r="22" spans="1:3" x14ac:dyDescent="0.25">
      <c r="A22" s="3">
        <v>22</v>
      </c>
      <c r="B22" s="3" t="s">
        <v>10022</v>
      </c>
      <c r="C22" s="3" t="s">
        <v>5108</v>
      </c>
    </row>
    <row r="23" spans="1:3" x14ac:dyDescent="0.25">
      <c r="A23" s="3">
        <v>23</v>
      </c>
      <c r="B23" s="3" t="s">
        <v>10023</v>
      </c>
      <c r="C23" s="3" t="s">
        <v>2934</v>
      </c>
    </row>
    <row r="24" spans="1:3" x14ac:dyDescent="0.25">
      <c r="A24" s="3">
        <v>24</v>
      </c>
      <c r="B24" s="3" t="s">
        <v>10024</v>
      </c>
      <c r="C24" s="3" t="s">
        <v>5850</v>
      </c>
    </row>
    <row r="25" spans="1:3" x14ac:dyDescent="0.25">
      <c r="A25" s="3">
        <v>25</v>
      </c>
      <c r="B25" s="3" t="s">
        <v>10025</v>
      </c>
      <c r="C25" s="3" t="s">
        <v>3923</v>
      </c>
    </row>
    <row r="26" spans="1:3" x14ac:dyDescent="0.25">
      <c r="A26" s="3">
        <v>26</v>
      </c>
      <c r="B26" s="3" t="s">
        <v>10026</v>
      </c>
      <c r="C26" s="3" t="s">
        <v>10027</v>
      </c>
    </row>
    <row r="27" spans="1:3" x14ac:dyDescent="0.25">
      <c r="A27" s="3">
        <v>27</v>
      </c>
      <c r="B27" s="3" t="s">
        <v>10028</v>
      </c>
      <c r="C27" s="3" t="s">
        <v>6977</v>
      </c>
    </row>
    <row r="28" spans="1:3" x14ac:dyDescent="0.25">
      <c r="A28" s="3">
        <v>28</v>
      </c>
      <c r="B28" s="3" t="s">
        <v>10029</v>
      </c>
      <c r="C28" s="3" t="s">
        <v>10030</v>
      </c>
    </row>
    <row r="29" spans="1:3" x14ac:dyDescent="0.25">
      <c r="A29" s="3">
        <v>29</v>
      </c>
      <c r="B29" s="3">
        <v>1.2</v>
      </c>
    </row>
    <row r="30" spans="1:3" x14ac:dyDescent="0.25">
      <c r="A30" s="3">
        <v>30</v>
      </c>
      <c r="B30" s="3" t="s">
        <v>10031</v>
      </c>
      <c r="C30" s="3" t="s">
        <v>7942</v>
      </c>
    </row>
    <row r="31" spans="1:3" x14ac:dyDescent="0.25">
      <c r="A31" s="3">
        <v>31</v>
      </c>
      <c r="B31" s="3" t="s">
        <v>10032</v>
      </c>
      <c r="C31" s="3">
        <v>1981</v>
      </c>
    </row>
    <row r="32" spans="1:3" x14ac:dyDescent="0.25">
      <c r="A32" s="3">
        <v>32</v>
      </c>
      <c r="B32" s="3" t="s">
        <v>10033</v>
      </c>
      <c r="C32" s="3" t="s">
        <v>6587</v>
      </c>
    </row>
    <row r="33" spans="1:3" x14ac:dyDescent="0.25">
      <c r="A33" s="3">
        <v>33</v>
      </c>
      <c r="B33" s="3" t="s">
        <v>10034</v>
      </c>
      <c r="C33" s="3" t="s">
        <v>6917</v>
      </c>
    </row>
    <row r="34" spans="1:3" x14ac:dyDescent="0.25">
      <c r="A34" s="3">
        <v>34</v>
      </c>
      <c r="B34" s="3" t="s">
        <v>10035</v>
      </c>
      <c r="C34" s="3" t="s">
        <v>10036</v>
      </c>
    </row>
    <row r="35" spans="1:3" x14ac:dyDescent="0.25">
      <c r="A35" s="3">
        <v>35</v>
      </c>
      <c r="B35" s="3" t="s">
        <v>10037</v>
      </c>
      <c r="C35" s="3" t="s">
        <v>10038</v>
      </c>
    </row>
    <row r="36" spans="1:3" x14ac:dyDescent="0.25">
      <c r="A36" s="3">
        <v>36</v>
      </c>
      <c r="B36" s="3">
        <v>1</v>
      </c>
    </row>
    <row r="37" spans="1:3" x14ac:dyDescent="0.25">
      <c r="A37" s="3">
        <v>37</v>
      </c>
      <c r="B37" s="3" t="s">
        <v>10039</v>
      </c>
      <c r="C37" s="3" t="s">
        <v>8422</v>
      </c>
    </row>
    <row r="38" spans="1:3" x14ac:dyDescent="0.25">
      <c r="A38" s="3">
        <v>38</v>
      </c>
      <c r="B38" s="3" t="s">
        <v>10031</v>
      </c>
      <c r="C38" s="3" t="s">
        <v>7942</v>
      </c>
    </row>
    <row r="39" spans="1:3" x14ac:dyDescent="0.25">
      <c r="A39" s="3">
        <v>39</v>
      </c>
      <c r="B39" s="3" t="s">
        <v>10040</v>
      </c>
      <c r="C39" s="3">
        <v>1981</v>
      </c>
    </row>
    <row r="40" spans="1:3" x14ac:dyDescent="0.25">
      <c r="A40" s="3">
        <v>40</v>
      </c>
      <c r="B40" s="3" t="s">
        <v>10041</v>
      </c>
      <c r="C40" s="3">
        <v>1986</v>
      </c>
    </row>
    <row r="41" spans="1:3" x14ac:dyDescent="0.25">
      <c r="A41" s="3">
        <v>41</v>
      </c>
      <c r="B41" s="3" t="s">
        <v>10042</v>
      </c>
      <c r="C41" s="3" t="s">
        <v>9445</v>
      </c>
    </row>
    <row r="42" spans="1:3" x14ac:dyDescent="0.25">
      <c r="A42" s="3">
        <v>42</v>
      </c>
      <c r="B42" s="3" t="s">
        <v>10043</v>
      </c>
      <c r="C42" s="3" t="s">
        <v>10044</v>
      </c>
    </row>
    <row r="43" spans="1:3" x14ac:dyDescent="0.25">
      <c r="A43" s="3">
        <v>43</v>
      </c>
      <c r="B43" s="3" t="s">
        <v>10045</v>
      </c>
      <c r="C43" s="3" t="s">
        <v>4484</v>
      </c>
    </row>
    <row r="44" spans="1:3" x14ac:dyDescent="0.25">
      <c r="A44" s="3">
        <v>44</v>
      </c>
      <c r="B44" s="3" t="s">
        <v>10046</v>
      </c>
      <c r="C44" s="3" t="s">
        <v>10047</v>
      </c>
    </row>
    <row r="45" spans="1:3" x14ac:dyDescent="0.25">
      <c r="A45" s="3">
        <v>45</v>
      </c>
      <c r="B45" s="3" t="s">
        <v>10048</v>
      </c>
      <c r="C45" s="3" t="s">
        <v>9180</v>
      </c>
    </row>
    <row r="46" spans="1:3" x14ac:dyDescent="0.25">
      <c r="A46" s="3">
        <v>46</v>
      </c>
      <c r="B46" s="3" t="s">
        <v>10049</v>
      </c>
      <c r="C46" s="3" t="s">
        <v>6145</v>
      </c>
    </row>
    <row r="47" spans="1:3" x14ac:dyDescent="0.25">
      <c r="A47" s="3">
        <v>47</v>
      </c>
      <c r="B47" s="3" t="s">
        <v>10050</v>
      </c>
      <c r="C47" s="3" t="s">
        <v>7690</v>
      </c>
    </row>
    <row r="48" spans="1:3" x14ac:dyDescent="0.25">
      <c r="A48" s="3">
        <v>48</v>
      </c>
      <c r="B48" s="3" t="s">
        <v>10051</v>
      </c>
      <c r="C48" s="3" t="s">
        <v>5551</v>
      </c>
    </row>
    <row r="49" spans="1:3" x14ac:dyDescent="0.25">
      <c r="A49" s="3">
        <v>49</v>
      </c>
      <c r="B49" s="3" t="s">
        <v>10052</v>
      </c>
      <c r="C49" s="3" t="s">
        <v>10053</v>
      </c>
    </row>
    <row r="50" spans="1:3" x14ac:dyDescent="0.25">
      <c r="A50" s="3">
        <v>50</v>
      </c>
      <c r="B50" s="3" t="s">
        <v>10054</v>
      </c>
      <c r="C50" s="3" t="s">
        <v>6765</v>
      </c>
    </row>
    <row r="51" spans="1:3" x14ac:dyDescent="0.25">
      <c r="A51" s="3">
        <v>51</v>
      </c>
      <c r="B51" s="3" t="s">
        <v>3834</v>
      </c>
      <c r="C51" s="3" t="s">
        <v>10055</v>
      </c>
    </row>
    <row r="52" spans="1:3" x14ac:dyDescent="0.25">
      <c r="A52" s="3">
        <v>52</v>
      </c>
      <c r="B52" s="3" t="s">
        <v>10056</v>
      </c>
      <c r="C52" s="3" t="s">
        <v>4872</v>
      </c>
    </row>
    <row r="53" spans="1:3" x14ac:dyDescent="0.25">
      <c r="A53" s="3">
        <v>53</v>
      </c>
      <c r="B53" s="3" t="s">
        <v>10057</v>
      </c>
      <c r="C53" s="3" t="s">
        <v>10058</v>
      </c>
    </row>
    <row r="54" spans="1:3" x14ac:dyDescent="0.25">
      <c r="A54" s="3">
        <v>54</v>
      </c>
      <c r="B54" s="3" t="s">
        <v>10059</v>
      </c>
      <c r="C54" s="3" t="s">
        <v>5064</v>
      </c>
    </row>
    <row r="55" spans="1:3" x14ac:dyDescent="0.25">
      <c r="A55" s="3">
        <v>55</v>
      </c>
      <c r="B55" s="3" t="s">
        <v>10060</v>
      </c>
      <c r="C55" s="3" t="s">
        <v>10061</v>
      </c>
    </row>
    <row r="56" spans="1:3" x14ac:dyDescent="0.25">
      <c r="A56" s="3">
        <v>56</v>
      </c>
      <c r="B56" s="3" t="s">
        <v>10062</v>
      </c>
      <c r="C56" s="3" t="s">
        <v>10063</v>
      </c>
    </row>
    <row r="57" spans="1:3" x14ac:dyDescent="0.25">
      <c r="A57" s="3">
        <v>57</v>
      </c>
      <c r="B57" s="3" t="s">
        <v>10064</v>
      </c>
      <c r="C57" s="3" t="s">
        <v>6391</v>
      </c>
    </row>
    <row r="58" spans="1:3" x14ac:dyDescent="0.25">
      <c r="A58" s="3">
        <v>58</v>
      </c>
      <c r="B58" s="3" t="s">
        <v>10065</v>
      </c>
      <c r="C58" s="3" t="s">
        <v>3808</v>
      </c>
    </row>
    <row r="59" spans="1:3" x14ac:dyDescent="0.25">
      <c r="A59" s="3">
        <v>59</v>
      </c>
      <c r="B59" s="3" t="s">
        <v>10066</v>
      </c>
      <c r="C59" s="3" t="s">
        <v>7194</v>
      </c>
    </row>
    <row r="60" spans="1:3" x14ac:dyDescent="0.25">
      <c r="A60" s="3">
        <v>60</v>
      </c>
      <c r="B60" s="3" t="s">
        <v>10067</v>
      </c>
      <c r="C60" s="3" t="s">
        <v>9041</v>
      </c>
    </row>
    <row r="61" spans="1:3" x14ac:dyDescent="0.25">
      <c r="A61" s="3">
        <v>61</v>
      </c>
      <c r="B61" s="3">
        <v>1</v>
      </c>
    </row>
    <row r="62" spans="1:3" x14ac:dyDescent="0.25">
      <c r="A62" s="3">
        <v>62</v>
      </c>
      <c r="B62" s="3" t="s">
        <v>10068</v>
      </c>
      <c r="C62" s="3" t="s">
        <v>10069</v>
      </c>
    </row>
    <row r="63" spans="1:3" x14ac:dyDescent="0.25">
      <c r="A63" s="3">
        <v>63</v>
      </c>
      <c r="B63" s="3" t="s">
        <v>10070</v>
      </c>
      <c r="C63" s="3" t="s">
        <v>8354</v>
      </c>
    </row>
    <row r="64" spans="1:3" x14ac:dyDescent="0.25">
      <c r="A64" s="3">
        <v>64</v>
      </c>
      <c r="B64" s="3" t="s">
        <v>10071</v>
      </c>
      <c r="C64" s="3" t="s">
        <v>6811</v>
      </c>
    </row>
    <row r="65" spans="1:3" x14ac:dyDescent="0.25">
      <c r="A65" s="3">
        <v>65</v>
      </c>
      <c r="B65" s="3" t="s">
        <v>10072</v>
      </c>
      <c r="C65" s="3" t="s">
        <v>6147</v>
      </c>
    </row>
    <row r="66" spans="1:3" x14ac:dyDescent="0.25">
      <c r="A66" s="3">
        <v>66</v>
      </c>
      <c r="B66" s="3" t="s">
        <v>10073</v>
      </c>
      <c r="C66" s="3" t="s">
        <v>3508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>
    <outlinePr summaryBelow="0" summaryRight="0"/>
  </sheetPr>
  <dimension ref="A1:I62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8.28515625" customWidth="1"/>
    <col min="2" max="2" width="27.85546875" customWidth="1"/>
  </cols>
  <sheetData>
    <row r="1" spans="1:9" x14ac:dyDescent="0.25">
      <c r="A1" s="3">
        <v>1</v>
      </c>
      <c r="B1" s="3" t="s">
        <v>10074</v>
      </c>
      <c r="C1" s="3" t="s">
        <v>10075</v>
      </c>
      <c r="H1">
        <f>COUNT(A:A)</f>
        <v>62</v>
      </c>
      <c r="I1">
        <f>COUNTIF([1]Sheet1!$F:$F,"Ряд 76")</f>
        <v>62</v>
      </c>
    </row>
    <row r="2" spans="1:9" x14ac:dyDescent="0.25">
      <c r="A2" s="3">
        <v>2</v>
      </c>
      <c r="B2" s="3" t="s">
        <v>10076</v>
      </c>
      <c r="C2" s="3" t="s">
        <v>10077</v>
      </c>
    </row>
    <row r="3" spans="1:9" x14ac:dyDescent="0.25">
      <c r="A3" s="3">
        <v>3</v>
      </c>
      <c r="B3" s="3" t="s">
        <v>10078</v>
      </c>
      <c r="C3" s="3" t="s">
        <v>10079</v>
      </c>
    </row>
    <row r="4" spans="1:9" x14ac:dyDescent="0.25">
      <c r="A4" s="3">
        <v>4</v>
      </c>
      <c r="B4" s="3" t="s">
        <v>10080</v>
      </c>
      <c r="C4" s="3" t="s">
        <v>6539</v>
      </c>
    </row>
    <row r="5" spans="1:9" x14ac:dyDescent="0.25">
      <c r="A5" s="3">
        <v>5</v>
      </c>
      <c r="B5" s="3" t="s">
        <v>6470</v>
      </c>
    </row>
    <row r="6" spans="1:9" x14ac:dyDescent="0.25">
      <c r="A6" s="3">
        <v>6</v>
      </c>
      <c r="B6" s="3" t="s">
        <v>10081</v>
      </c>
      <c r="C6" s="3" t="s">
        <v>10082</v>
      </c>
    </row>
    <row r="7" spans="1:9" x14ac:dyDescent="0.25">
      <c r="A7" s="3">
        <v>7</v>
      </c>
      <c r="B7" s="3" t="s">
        <v>10083</v>
      </c>
      <c r="C7" s="3" t="s">
        <v>10084</v>
      </c>
    </row>
    <row r="8" spans="1:9" x14ac:dyDescent="0.25">
      <c r="A8" s="3">
        <v>8</v>
      </c>
      <c r="B8" s="3" t="s">
        <v>10085</v>
      </c>
      <c r="C8" s="3" t="s">
        <v>10086</v>
      </c>
    </row>
    <row r="9" spans="1:9" x14ac:dyDescent="0.25">
      <c r="A9" s="3">
        <v>9</v>
      </c>
      <c r="B9" s="3" t="s">
        <v>10087</v>
      </c>
      <c r="C9" s="3" t="s">
        <v>4062</v>
      </c>
    </row>
    <row r="10" spans="1:9" x14ac:dyDescent="0.25">
      <c r="A10" s="3">
        <v>10</v>
      </c>
      <c r="B10" s="3" t="s">
        <v>10088</v>
      </c>
      <c r="C10" s="3" t="s">
        <v>6098</v>
      </c>
    </row>
    <row r="11" spans="1:9" x14ac:dyDescent="0.25">
      <c r="A11" s="3">
        <v>11</v>
      </c>
      <c r="B11" s="3" t="s">
        <v>10089</v>
      </c>
      <c r="C11" s="3" t="s">
        <v>5722</v>
      </c>
    </row>
    <row r="12" spans="1:9" x14ac:dyDescent="0.25">
      <c r="A12" s="3">
        <v>12</v>
      </c>
      <c r="B12" s="3" t="s">
        <v>10089</v>
      </c>
      <c r="C12" s="3" t="s">
        <v>2928</v>
      </c>
    </row>
    <row r="13" spans="1:9" x14ac:dyDescent="0.25">
      <c r="A13" s="3">
        <v>13</v>
      </c>
      <c r="B13" s="3" t="s">
        <v>10090</v>
      </c>
      <c r="C13" s="3" t="s">
        <v>10091</v>
      </c>
    </row>
    <row r="14" spans="1:9" x14ac:dyDescent="0.25">
      <c r="A14" s="3">
        <v>14</v>
      </c>
      <c r="B14" s="3" t="s">
        <v>10092</v>
      </c>
      <c r="C14" s="3" t="s">
        <v>3626</v>
      </c>
    </row>
    <row r="15" spans="1:9" x14ac:dyDescent="0.25">
      <c r="A15" s="3">
        <v>15</v>
      </c>
      <c r="B15" s="3" t="s">
        <v>10093</v>
      </c>
      <c r="C15" s="3" t="s">
        <v>7909</v>
      </c>
    </row>
    <row r="16" spans="1:9" x14ac:dyDescent="0.25">
      <c r="A16" s="3">
        <v>16</v>
      </c>
      <c r="B16" s="3" t="s">
        <v>10094</v>
      </c>
      <c r="C16" s="3" t="s">
        <v>4872</v>
      </c>
    </row>
    <row r="17" spans="1:3" x14ac:dyDescent="0.25">
      <c r="A17" s="3">
        <v>17</v>
      </c>
      <c r="B17" s="3" t="s">
        <v>10095</v>
      </c>
      <c r="C17" s="3" t="s">
        <v>10096</v>
      </c>
    </row>
    <row r="18" spans="1:3" x14ac:dyDescent="0.25">
      <c r="A18" s="3">
        <v>18</v>
      </c>
      <c r="B18" s="3" t="s">
        <v>10097</v>
      </c>
      <c r="C18" s="3" t="s">
        <v>10098</v>
      </c>
    </row>
    <row r="19" spans="1:3" x14ac:dyDescent="0.25">
      <c r="A19" s="3">
        <v>19</v>
      </c>
      <c r="B19" s="3" t="s">
        <v>10099</v>
      </c>
      <c r="C19" s="3" t="s">
        <v>2868</v>
      </c>
    </row>
    <row r="20" spans="1:3" x14ac:dyDescent="0.25">
      <c r="A20" s="3">
        <v>20</v>
      </c>
      <c r="B20" s="3" t="s">
        <v>10100</v>
      </c>
      <c r="C20" s="3" t="s">
        <v>6103</v>
      </c>
    </row>
    <row r="21" spans="1:3" x14ac:dyDescent="0.25">
      <c r="A21" s="3">
        <v>21</v>
      </c>
      <c r="B21" s="3" t="s">
        <v>10101</v>
      </c>
      <c r="C21" s="3" t="s">
        <v>10102</v>
      </c>
    </row>
    <row r="22" spans="1:3" x14ac:dyDescent="0.25">
      <c r="A22" s="3">
        <v>22</v>
      </c>
      <c r="B22" s="3" t="s">
        <v>3174</v>
      </c>
      <c r="C22" s="3" t="s">
        <v>2911</v>
      </c>
    </row>
    <row r="23" spans="1:3" x14ac:dyDescent="0.25">
      <c r="A23" s="3">
        <v>23</v>
      </c>
      <c r="B23" s="3" t="s">
        <v>10103</v>
      </c>
      <c r="C23" s="3" t="s">
        <v>4464</v>
      </c>
    </row>
    <row r="24" spans="1:3" x14ac:dyDescent="0.25">
      <c r="A24" s="3">
        <v>24</v>
      </c>
      <c r="B24" s="3" t="s">
        <v>10104</v>
      </c>
      <c r="C24" s="3" t="s">
        <v>10069</v>
      </c>
    </row>
    <row r="25" spans="1:3" x14ac:dyDescent="0.25">
      <c r="A25" s="3">
        <v>25</v>
      </c>
      <c r="B25" s="3" t="s">
        <v>10105</v>
      </c>
      <c r="C25" s="3" t="s">
        <v>3449</v>
      </c>
    </row>
    <row r="26" spans="1:3" x14ac:dyDescent="0.25">
      <c r="A26" s="3">
        <v>26</v>
      </c>
      <c r="B26" s="3" t="s">
        <v>10106</v>
      </c>
      <c r="C26" s="3" t="s">
        <v>9998</v>
      </c>
    </row>
    <row r="27" spans="1:3" x14ac:dyDescent="0.25">
      <c r="A27" s="3">
        <v>27</v>
      </c>
      <c r="B27" s="3" t="s">
        <v>10107</v>
      </c>
      <c r="C27" s="3" t="s">
        <v>10108</v>
      </c>
    </row>
    <row r="28" spans="1:3" x14ac:dyDescent="0.25">
      <c r="A28" s="3">
        <v>28</v>
      </c>
      <c r="B28" s="3" t="s">
        <v>10109</v>
      </c>
      <c r="C28" s="3" t="s">
        <v>9856</v>
      </c>
    </row>
    <row r="29" spans="1:3" x14ac:dyDescent="0.25">
      <c r="A29" s="3">
        <v>29</v>
      </c>
      <c r="B29" s="3" t="s">
        <v>10110</v>
      </c>
      <c r="C29" s="3" t="s">
        <v>6103</v>
      </c>
    </row>
    <row r="30" spans="1:3" x14ac:dyDescent="0.25">
      <c r="A30" s="3">
        <v>30</v>
      </c>
      <c r="B30" s="3" t="s">
        <v>10111</v>
      </c>
      <c r="C30" s="3" t="s">
        <v>4945</v>
      </c>
    </row>
    <row r="31" spans="1:3" x14ac:dyDescent="0.25">
      <c r="A31" s="3">
        <v>31</v>
      </c>
      <c r="B31" s="3" t="s">
        <v>10112</v>
      </c>
      <c r="C31" s="3" t="s">
        <v>9041</v>
      </c>
    </row>
    <row r="32" spans="1:3" x14ac:dyDescent="0.25">
      <c r="A32" s="3">
        <v>32</v>
      </c>
      <c r="B32" s="3" t="s">
        <v>10113</v>
      </c>
      <c r="C32" s="3" t="s">
        <v>5064</v>
      </c>
    </row>
    <row r="33" spans="1:3" x14ac:dyDescent="0.25">
      <c r="A33" s="3">
        <v>33</v>
      </c>
      <c r="B33" s="3" t="s">
        <v>10114</v>
      </c>
      <c r="C33" s="3" t="s">
        <v>3946</v>
      </c>
    </row>
    <row r="34" spans="1:3" x14ac:dyDescent="0.25">
      <c r="A34" s="3">
        <v>34</v>
      </c>
      <c r="B34" s="3">
        <v>1.2</v>
      </c>
    </row>
    <row r="35" spans="1:3" x14ac:dyDescent="0.25">
      <c r="A35" s="3">
        <v>35</v>
      </c>
      <c r="B35" s="3" t="s">
        <v>10115</v>
      </c>
      <c r="C35" s="3" t="s">
        <v>6147</v>
      </c>
    </row>
    <row r="36" spans="1:3" x14ac:dyDescent="0.25">
      <c r="A36" s="3">
        <v>36</v>
      </c>
      <c r="B36" s="3" t="s">
        <v>10116</v>
      </c>
      <c r="C36" s="3" t="s">
        <v>10117</v>
      </c>
    </row>
    <row r="37" spans="1:3" x14ac:dyDescent="0.25">
      <c r="A37" s="3">
        <v>37</v>
      </c>
      <c r="B37" s="3" t="s">
        <v>10118</v>
      </c>
      <c r="C37" s="3" t="s">
        <v>10119</v>
      </c>
    </row>
    <row r="38" spans="1:3" x14ac:dyDescent="0.25">
      <c r="A38" s="3">
        <v>38</v>
      </c>
      <c r="B38" s="3">
        <v>1.2</v>
      </c>
    </row>
    <row r="39" spans="1:3" x14ac:dyDescent="0.25">
      <c r="A39" s="3">
        <v>39</v>
      </c>
      <c r="B39" s="3" t="s">
        <v>10120</v>
      </c>
      <c r="C39" s="3" t="s">
        <v>10121</v>
      </c>
    </row>
    <row r="40" spans="1:3" x14ac:dyDescent="0.25">
      <c r="A40" s="3">
        <v>40</v>
      </c>
      <c r="B40" s="3" t="s">
        <v>10122</v>
      </c>
      <c r="C40" s="3" t="s">
        <v>7981</v>
      </c>
    </row>
    <row r="41" spans="1:3" x14ac:dyDescent="0.25">
      <c r="A41" s="3">
        <v>41</v>
      </c>
      <c r="B41" s="3" t="s">
        <v>10123</v>
      </c>
      <c r="C41" s="3" t="s">
        <v>10124</v>
      </c>
    </row>
    <row r="42" spans="1:3" x14ac:dyDescent="0.25">
      <c r="A42" s="3">
        <v>42</v>
      </c>
      <c r="B42" s="3" t="s">
        <v>10125</v>
      </c>
      <c r="C42" s="3" t="s">
        <v>10126</v>
      </c>
    </row>
    <row r="43" spans="1:3" x14ac:dyDescent="0.25">
      <c r="A43" s="3">
        <v>43</v>
      </c>
      <c r="B43" s="3" t="s">
        <v>10127</v>
      </c>
      <c r="C43" s="3" t="s">
        <v>8078</v>
      </c>
    </row>
    <row r="44" spans="1:3" x14ac:dyDescent="0.25">
      <c r="A44" s="3">
        <v>44</v>
      </c>
      <c r="B44" s="3" t="s">
        <v>10128</v>
      </c>
      <c r="C44" s="3" t="s">
        <v>10129</v>
      </c>
    </row>
    <row r="45" spans="1:3" x14ac:dyDescent="0.25">
      <c r="A45" s="3">
        <v>45</v>
      </c>
      <c r="B45" s="3" t="s">
        <v>10130</v>
      </c>
      <c r="C45" s="3" t="s">
        <v>6191</v>
      </c>
    </row>
    <row r="46" spans="1:3" x14ac:dyDescent="0.25">
      <c r="A46" s="3">
        <v>46</v>
      </c>
      <c r="B46" s="3" t="s">
        <v>10131</v>
      </c>
      <c r="C46" s="3" t="s">
        <v>10132</v>
      </c>
    </row>
    <row r="47" spans="1:3" x14ac:dyDescent="0.25">
      <c r="A47" s="3">
        <v>47</v>
      </c>
      <c r="B47" s="3" t="s">
        <v>10133</v>
      </c>
      <c r="C47" s="3" t="s">
        <v>10134</v>
      </c>
    </row>
    <row r="48" spans="1:3" x14ac:dyDescent="0.25">
      <c r="A48" s="3">
        <v>48</v>
      </c>
      <c r="B48" s="3" t="s">
        <v>10135</v>
      </c>
      <c r="C48" s="3" t="s">
        <v>7278</v>
      </c>
    </row>
    <row r="49" spans="1:3" x14ac:dyDescent="0.25">
      <c r="A49" s="3">
        <v>49</v>
      </c>
      <c r="B49" s="3" t="s">
        <v>10136</v>
      </c>
      <c r="C49" s="3" t="s">
        <v>10137</v>
      </c>
    </row>
    <row r="50" spans="1:3" x14ac:dyDescent="0.25">
      <c r="A50" s="3">
        <v>50</v>
      </c>
      <c r="B50" s="3" t="s">
        <v>10138</v>
      </c>
      <c r="C50" s="3" t="s">
        <v>10139</v>
      </c>
    </row>
    <row r="51" spans="1:3" x14ac:dyDescent="0.25">
      <c r="A51" s="3">
        <v>51</v>
      </c>
      <c r="B51" s="3" t="s">
        <v>10140</v>
      </c>
      <c r="C51" s="3" t="s">
        <v>10141</v>
      </c>
    </row>
    <row r="52" spans="1:3" x14ac:dyDescent="0.25">
      <c r="A52" s="3">
        <v>52</v>
      </c>
      <c r="B52" s="3" t="s">
        <v>10142</v>
      </c>
      <c r="C52" s="3" t="s">
        <v>9361</v>
      </c>
    </row>
    <row r="53" spans="1:3" x14ac:dyDescent="0.25">
      <c r="A53" s="3">
        <v>53</v>
      </c>
      <c r="B53" s="3" t="s">
        <v>10143</v>
      </c>
      <c r="C53" s="3" t="s">
        <v>6147</v>
      </c>
    </row>
    <row r="54" spans="1:3" x14ac:dyDescent="0.25">
      <c r="A54" s="3">
        <v>54</v>
      </c>
      <c r="B54" s="3" t="s">
        <v>10144</v>
      </c>
      <c r="C54" s="3" t="s">
        <v>9560</v>
      </c>
    </row>
    <row r="55" spans="1:3" x14ac:dyDescent="0.25">
      <c r="A55" s="3">
        <v>55</v>
      </c>
      <c r="B55" s="3" t="s">
        <v>10145</v>
      </c>
      <c r="C55" s="3" t="s">
        <v>3502</v>
      </c>
    </row>
    <row r="56" spans="1:3" x14ac:dyDescent="0.25">
      <c r="A56" s="3">
        <v>56</v>
      </c>
      <c r="B56" s="3" t="s">
        <v>10146</v>
      </c>
      <c r="C56" s="3">
        <v>2023</v>
      </c>
    </row>
    <row r="57" spans="1:3" x14ac:dyDescent="0.25">
      <c r="A57" s="3">
        <v>57</v>
      </c>
      <c r="B57" s="3" t="s">
        <v>10147</v>
      </c>
      <c r="C57" s="3" t="s">
        <v>8371</v>
      </c>
    </row>
    <row r="58" spans="1:3" x14ac:dyDescent="0.25">
      <c r="A58" s="3">
        <v>58</v>
      </c>
      <c r="B58" s="3" t="s">
        <v>10148</v>
      </c>
      <c r="C58" s="3" t="s">
        <v>4573</v>
      </c>
    </row>
    <row r="59" spans="1:3" x14ac:dyDescent="0.25">
      <c r="A59" s="3">
        <v>59</v>
      </c>
      <c r="B59" s="3" t="s">
        <v>10149</v>
      </c>
      <c r="C59" s="3" t="s">
        <v>9998</v>
      </c>
    </row>
    <row r="60" spans="1:3" x14ac:dyDescent="0.25">
      <c r="A60" s="3">
        <v>60</v>
      </c>
      <c r="B60" s="3" t="s">
        <v>10150</v>
      </c>
      <c r="C60" s="3" t="s">
        <v>10151</v>
      </c>
    </row>
    <row r="61" spans="1:3" x14ac:dyDescent="0.25">
      <c r="A61" s="3">
        <v>61</v>
      </c>
      <c r="B61" s="3" t="s">
        <v>10152</v>
      </c>
      <c r="C61" s="3" t="s">
        <v>10153</v>
      </c>
    </row>
    <row r="62" spans="1:3" x14ac:dyDescent="0.25">
      <c r="A62" s="3">
        <v>62</v>
      </c>
      <c r="B62" s="3" t="s">
        <v>10154</v>
      </c>
      <c r="C62" s="3" t="s">
        <v>9030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>
    <outlinePr summaryBelow="0" summaryRight="0"/>
  </sheetPr>
  <dimension ref="A1:I73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8.28515625" customWidth="1"/>
    <col min="2" max="2" width="24" customWidth="1"/>
    <col min="3" max="3" width="19" customWidth="1"/>
  </cols>
  <sheetData>
    <row r="1" spans="1:9" x14ac:dyDescent="0.25">
      <c r="A1" s="3">
        <v>1</v>
      </c>
      <c r="B1" s="3" t="s">
        <v>9905</v>
      </c>
      <c r="C1" s="3" t="s">
        <v>9867</v>
      </c>
      <c r="H1">
        <f>COUNT(A:A)</f>
        <v>73</v>
      </c>
      <c r="I1">
        <f>COUNTIF([1]Sheet1!$F:$F,"Ряд 77")</f>
        <v>73</v>
      </c>
    </row>
    <row r="2" spans="1:9" x14ac:dyDescent="0.25">
      <c r="A2" s="3">
        <v>2</v>
      </c>
      <c r="B2" s="3" t="s">
        <v>9864</v>
      </c>
      <c r="C2" s="3" t="s">
        <v>9865</v>
      </c>
    </row>
    <row r="3" spans="1:9" x14ac:dyDescent="0.25">
      <c r="A3" s="3">
        <v>3</v>
      </c>
      <c r="B3" s="3" t="s">
        <v>10155</v>
      </c>
      <c r="C3" s="3" t="s">
        <v>9777</v>
      </c>
    </row>
    <row r="4" spans="1:9" x14ac:dyDescent="0.25">
      <c r="A4" s="3">
        <v>4</v>
      </c>
      <c r="B4" s="3" t="s">
        <v>9907</v>
      </c>
      <c r="C4" s="3" t="s">
        <v>7392</v>
      </c>
    </row>
    <row r="5" spans="1:9" x14ac:dyDescent="0.25">
      <c r="A5" s="3">
        <v>5</v>
      </c>
      <c r="B5" s="3" t="s">
        <v>10156</v>
      </c>
      <c r="C5" s="3">
        <v>1935</v>
      </c>
    </row>
    <row r="6" spans="1:9" x14ac:dyDescent="0.25">
      <c r="A6" s="3">
        <v>6</v>
      </c>
      <c r="B6" s="3" t="s">
        <v>10157</v>
      </c>
      <c r="C6" s="3" t="s">
        <v>9910</v>
      </c>
    </row>
    <row r="7" spans="1:9" x14ac:dyDescent="0.25">
      <c r="A7" s="3">
        <v>7</v>
      </c>
      <c r="B7" s="3" t="s">
        <v>10158</v>
      </c>
      <c r="C7" s="3" t="s">
        <v>7318</v>
      </c>
    </row>
    <row r="8" spans="1:9" x14ac:dyDescent="0.25">
      <c r="A8" s="3">
        <v>8</v>
      </c>
      <c r="B8" s="3" t="s">
        <v>2155</v>
      </c>
      <c r="C8" s="3" t="s">
        <v>5047</v>
      </c>
    </row>
    <row r="9" spans="1:9" x14ac:dyDescent="0.25">
      <c r="A9" s="3">
        <v>9</v>
      </c>
      <c r="B9" s="3" t="s">
        <v>9912</v>
      </c>
      <c r="C9" s="3" t="s">
        <v>5465</v>
      </c>
    </row>
    <row r="10" spans="1:9" x14ac:dyDescent="0.25">
      <c r="A10" s="3">
        <v>10</v>
      </c>
      <c r="B10" s="3" t="s">
        <v>9915</v>
      </c>
      <c r="C10" s="3" t="s">
        <v>9916</v>
      </c>
    </row>
    <row r="11" spans="1:9" x14ac:dyDescent="0.25">
      <c r="A11" s="3">
        <v>11</v>
      </c>
      <c r="B11" s="3" t="s">
        <v>10159</v>
      </c>
      <c r="C11" s="3" t="s">
        <v>9918</v>
      </c>
    </row>
    <row r="12" spans="1:9" x14ac:dyDescent="0.25">
      <c r="A12" s="3">
        <v>12</v>
      </c>
      <c r="B12" s="3" t="s">
        <v>9919</v>
      </c>
      <c r="C12" s="3" t="s">
        <v>10160</v>
      </c>
    </row>
    <row r="13" spans="1:9" x14ac:dyDescent="0.25">
      <c r="A13" s="3">
        <v>13</v>
      </c>
      <c r="B13" s="3" t="s">
        <v>9913</v>
      </c>
      <c r="C13" s="3" t="s">
        <v>3717</v>
      </c>
    </row>
    <row r="14" spans="1:9" x14ac:dyDescent="0.25">
      <c r="A14" s="3">
        <v>14</v>
      </c>
      <c r="B14" s="3" t="s">
        <v>10161</v>
      </c>
      <c r="C14" s="3" t="s">
        <v>9923</v>
      </c>
    </row>
    <row r="15" spans="1:9" x14ac:dyDescent="0.25">
      <c r="A15" s="3">
        <v>15</v>
      </c>
      <c r="B15" s="3">
        <v>1</v>
      </c>
    </row>
    <row r="16" spans="1:9" x14ac:dyDescent="0.25">
      <c r="A16" s="3">
        <v>16</v>
      </c>
      <c r="B16" s="3" t="s">
        <v>9921</v>
      </c>
      <c r="C16" s="3" t="s">
        <v>9267</v>
      </c>
    </row>
    <row r="17" spans="1:3" x14ac:dyDescent="0.25">
      <c r="A17" s="3">
        <v>17</v>
      </c>
      <c r="B17" s="3" t="s">
        <v>9920</v>
      </c>
      <c r="C17" s="3" t="s">
        <v>10162</v>
      </c>
    </row>
    <row r="18" spans="1:3" x14ac:dyDescent="0.25">
      <c r="A18" s="3">
        <v>18</v>
      </c>
      <c r="B18" s="3" t="s">
        <v>9926</v>
      </c>
      <c r="C18" s="3" t="s">
        <v>9927</v>
      </c>
    </row>
    <row r="19" spans="1:3" x14ac:dyDescent="0.25">
      <c r="A19" s="3">
        <v>19</v>
      </c>
      <c r="B19" s="3" t="s">
        <v>9924</v>
      </c>
      <c r="C19" s="3" t="s">
        <v>9925</v>
      </c>
    </row>
    <row r="20" spans="1:3" x14ac:dyDescent="0.25">
      <c r="A20" s="3">
        <v>20</v>
      </c>
      <c r="B20" s="3" t="s">
        <v>9929</v>
      </c>
      <c r="C20" s="3" t="s">
        <v>3833</v>
      </c>
    </row>
    <row r="21" spans="1:3" x14ac:dyDescent="0.25">
      <c r="A21" s="3">
        <v>21</v>
      </c>
      <c r="B21" s="3" t="s">
        <v>9928</v>
      </c>
      <c r="C21" s="3" t="s">
        <v>3994</v>
      </c>
    </row>
    <row r="22" spans="1:3" x14ac:dyDescent="0.25">
      <c r="A22" s="3">
        <v>22</v>
      </c>
      <c r="B22" s="3" t="s">
        <v>9935</v>
      </c>
      <c r="C22" s="3" t="s">
        <v>9936</v>
      </c>
    </row>
    <row r="23" spans="1:3" x14ac:dyDescent="0.25">
      <c r="A23" s="3">
        <v>23</v>
      </c>
      <c r="B23" s="3" t="s">
        <v>9930</v>
      </c>
      <c r="C23" s="3" t="s">
        <v>7690</v>
      </c>
    </row>
    <row r="24" spans="1:3" x14ac:dyDescent="0.25">
      <c r="A24" s="3">
        <v>24</v>
      </c>
      <c r="B24" s="3" t="s">
        <v>9931</v>
      </c>
      <c r="C24" s="3" t="s">
        <v>9932</v>
      </c>
    </row>
    <row r="25" spans="1:3" x14ac:dyDescent="0.25">
      <c r="A25" s="3">
        <v>25</v>
      </c>
      <c r="B25" s="3" t="s">
        <v>9939</v>
      </c>
      <c r="C25" s="3" t="s">
        <v>9940</v>
      </c>
    </row>
    <row r="26" spans="1:3" x14ac:dyDescent="0.25">
      <c r="A26" s="3">
        <v>26</v>
      </c>
      <c r="B26" s="3" t="s">
        <v>10163</v>
      </c>
      <c r="C26" s="3" t="s">
        <v>9938</v>
      </c>
    </row>
    <row r="27" spans="1:3" x14ac:dyDescent="0.25">
      <c r="A27" s="3">
        <v>27</v>
      </c>
      <c r="B27" s="3" t="s">
        <v>9933</v>
      </c>
      <c r="C27" s="3" t="s">
        <v>9934</v>
      </c>
    </row>
    <row r="28" spans="1:3" x14ac:dyDescent="0.25">
      <c r="A28" s="3">
        <v>28</v>
      </c>
      <c r="B28" s="3" t="s">
        <v>9942</v>
      </c>
      <c r="C28" s="3" t="s">
        <v>8422</v>
      </c>
    </row>
    <row r="29" spans="1:3" x14ac:dyDescent="0.25">
      <c r="A29" s="3">
        <v>29</v>
      </c>
      <c r="B29" s="3" t="s">
        <v>9943</v>
      </c>
      <c r="C29" s="3" t="s">
        <v>2991</v>
      </c>
    </row>
    <row r="30" spans="1:3" x14ac:dyDescent="0.25">
      <c r="A30" s="3">
        <v>30</v>
      </c>
      <c r="B30" s="3">
        <v>1.2</v>
      </c>
    </row>
    <row r="31" spans="1:3" x14ac:dyDescent="0.25">
      <c r="A31" s="3">
        <v>31</v>
      </c>
      <c r="B31" s="3" t="s">
        <v>9944</v>
      </c>
      <c r="C31" s="3" t="s">
        <v>3604</v>
      </c>
    </row>
    <row r="32" spans="1:3" x14ac:dyDescent="0.25">
      <c r="A32" s="3">
        <v>32</v>
      </c>
      <c r="B32" s="3" t="s">
        <v>5146</v>
      </c>
      <c r="C32" s="3" t="s">
        <v>3811</v>
      </c>
    </row>
    <row r="33" spans="1:3" x14ac:dyDescent="0.25">
      <c r="A33" s="3">
        <v>33</v>
      </c>
      <c r="B33" s="3" t="s">
        <v>9941</v>
      </c>
      <c r="C33" s="3" t="s">
        <v>9754</v>
      </c>
    </row>
    <row r="34" spans="1:3" x14ac:dyDescent="0.25">
      <c r="A34" s="3">
        <v>34</v>
      </c>
      <c r="B34" s="3" t="s">
        <v>9945</v>
      </c>
      <c r="C34" s="3" t="s">
        <v>6145</v>
      </c>
    </row>
    <row r="35" spans="1:3" x14ac:dyDescent="0.25">
      <c r="A35" s="3">
        <v>35</v>
      </c>
      <c r="B35" s="3" t="s">
        <v>10164</v>
      </c>
      <c r="C35" s="3" t="s">
        <v>9959</v>
      </c>
    </row>
    <row r="36" spans="1:3" x14ac:dyDescent="0.25">
      <c r="A36" s="3">
        <v>36</v>
      </c>
      <c r="B36" s="3" t="s">
        <v>9947</v>
      </c>
      <c r="C36" s="3" t="s">
        <v>9545</v>
      </c>
    </row>
    <row r="37" spans="1:3" x14ac:dyDescent="0.25">
      <c r="A37" s="3">
        <v>37</v>
      </c>
      <c r="B37" s="3" t="s">
        <v>9946</v>
      </c>
      <c r="C37" s="3" t="s">
        <v>4025</v>
      </c>
    </row>
    <row r="38" spans="1:3" x14ac:dyDescent="0.25">
      <c r="A38" s="3">
        <v>38</v>
      </c>
      <c r="B38" s="3" t="s">
        <v>9948</v>
      </c>
      <c r="C38" s="3" t="s">
        <v>5964</v>
      </c>
    </row>
    <row r="39" spans="1:3" x14ac:dyDescent="0.25">
      <c r="A39" s="3">
        <v>39</v>
      </c>
      <c r="B39" s="3" t="s">
        <v>9949</v>
      </c>
      <c r="C39" s="3" t="s">
        <v>5108</v>
      </c>
    </row>
    <row r="40" spans="1:3" x14ac:dyDescent="0.25">
      <c r="A40" s="3">
        <v>40</v>
      </c>
      <c r="B40" s="3" t="s">
        <v>9956</v>
      </c>
      <c r="C40" s="3" t="s">
        <v>10165</v>
      </c>
    </row>
    <row r="41" spans="1:3" x14ac:dyDescent="0.25">
      <c r="A41" s="3">
        <v>41</v>
      </c>
      <c r="B41" s="3" t="s">
        <v>9955</v>
      </c>
      <c r="C41" s="3" t="s">
        <v>5064</v>
      </c>
    </row>
    <row r="42" spans="1:3" x14ac:dyDescent="0.25">
      <c r="A42" s="3">
        <v>42</v>
      </c>
      <c r="B42" s="3" t="s">
        <v>10166</v>
      </c>
      <c r="C42" s="3" t="s">
        <v>9954</v>
      </c>
    </row>
    <row r="43" spans="1:3" x14ac:dyDescent="0.25">
      <c r="A43" s="3">
        <v>43</v>
      </c>
      <c r="B43" s="3" t="s">
        <v>9952</v>
      </c>
      <c r="C43" s="3">
        <v>1979</v>
      </c>
    </row>
    <row r="44" spans="1:3" x14ac:dyDescent="0.25">
      <c r="A44" s="3">
        <v>44</v>
      </c>
      <c r="B44" s="3" t="s">
        <v>9951</v>
      </c>
      <c r="C44" s="3" t="s">
        <v>6915</v>
      </c>
    </row>
    <row r="45" spans="1:3" x14ac:dyDescent="0.25">
      <c r="A45" s="3">
        <v>45</v>
      </c>
      <c r="B45" s="3" t="s">
        <v>9950</v>
      </c>
      <c r="C45" s="3" t="s">
        <v>8429</v>
      </c>
    </row>
    <row r="46" spans="1:3" x14ac:dyDescent="0.25">
      <c r="A46" s="3">
        <v>46</v>
      </c>
      <c r="B46" s="3" t="s">
        <v>9968</v>
      </c>
      <c r="C46" s="3" t="s">
        <v>5631</v>
      </c>
    </row>
    <row r="47" spans="1:3" x14ac:dyDescent="0.25">
      <c r="A47" s="3">
        <v>47</v>
      </c>
      <c r="B47" s="3" t="s">
        <v>9967</v>
      </c>
      <c r="C47" s="3" t="s">
        <v>7492</v>
      </c>
    </row>
    <row r="48" spans="1:3" x14ac:dyDescent="0.25">
      <c r="A48" s="3">
        <v>48</v>
      </c>
      <c r="B48" s="3" t="s">
        <v>9331</v>
      </c>
      <c r="C48" s="3" t="s">
        <v>5410</v>
      </c>
    </row>
    <row r="49" spans="1:3" x14ac:dyDescent="0.25">
      <c r="A49" s="3">
        <v>49</v>
      </c>
      <c r="B49" s="3" t="s">
        <v>10167</v>
      </c>
      <c r="C49" s="3" t="s">
        <v>9966</v>
      </c>
    </row>
    <row r="50" spans="1:3" x14ac:dyDescent="0.25">
      <c r="A50" s="3">
        <v>50</v>
      </c>
      <c r="B50" s="3" t="s">
        <v>10168</v>
      </c>
      <c r="C50" s="3" t="s">
        <v>9964</v>
      </c>
    </row>
    <row r="51" spans="1:3" x14ac:dyDescent="0.25">
      <c r="A51" s="3">
        <v>51</v>
      </c>
      <c r="B51" s="3" t="s">
        <v>10169</v>
      </c>
      <c r="C51" s="3" t="s">
        <v>9180</v>
      </c>
    </row>
    <row r="52" spans="1:3" x14ac:dyDescent="0.25">
      <c r="A52" s="3">
        <v>52</v>
      </c>
      <c r="B52" s="3" t="s">
        <v>9961</v>
      </c>
      <c r="C52" s="3" t="s">
        <v>4546</v>
      </c>
    </row>
    <row r="53" spans="1:3" x14ac:dyDescent="0.25">
      <c r="A53" s="3">
        <v>53</v>
      </c>
      <c r="B53" s="3" t="s">
        <v>10170</v>
      </c>
      <c r="C53" s="3" t="s">
        <v>5196</v>
      </c>
    </row>
    <row r="54" spans="1:3" x14ac:dyDescent="0.25">
      <c r="A54" s="3">
        <v>54</v>
      </c>
      <c r="B54" s="3">
        <v>1</v>
      </c>
    </row>
    <row r="55" spans="1:3" x14ac:dyDescent="0.25">
      <c r="A55" s="3">
        <v>55</v>
      </c>
      <c r="B55" s="3" t="s">
        <v>9969</v>
      </c>
      <c r="C55" s="3" t="s">
        <v>9970</v>
      </c>
    </row>
    <row r="56" spans="1:3" x14ac:dyDescent="0.25">
      <c r="A56" s="3">
        <v>56</v>
      </c>
      <c r="B56" s="3" t="s">
        <v>10171</v>
      </c>
      <c r="C56" s="3" t="s">
        <v>7109</v>
      </c>
    </row>
    <row r="57" spans="1:3" x14ac:dyDescent="0.25">
      <c r="A57" s="3">
        <v>57</v>
      </c>
      <c r="B57" s="3" t="s">
        <v>9972</v>
      </c>
      <c r="C57" s="3" t="s">
        <v>9973</v>
      </c>
    </row>
    <row r="58" spans="1:3" x14ac:dyDescent="0.25">
      <c r="A58" s="3">
        <v>58</v>
      </c>
      <c r="B58" s="3" t="s">
        <v>9978</v>
      </c>
      <c r="C58" s="3" t="s">
        <v>9461</v>
      </c>
    </row>
    <row r="59" spans="1:3" x14ac:dyDescent="0.25">
      <c r="A59" s="3">
        <v>59</v>
      </c>
      <c r="B59" s="3" t="s">
        <v>9976</v>
      </c>
      <c r="C59" s="3" t="s">
        <v>10172</v>
      </c>
    </row>
    <row r="60" spans="1:3" x14ac:dyDescent="0.25">
      <c r="A60" s="3">
        <v>60</v>
      </c>
      <c r="B60" s="3" t="s">
        <v>9974</v>
      </c>
      <c r="C60" s="3" t="s">
        <v>9975</v>
      </c>
    </row>
    <row r="61" spans="1:3" x14ac:dyDescent="0.25">
      <c r="A61" s="3">
        <v>61</v>
      </c>
      <c r="B61" s="3" t="s">
        <v>9982</v>
      </c>
      <c r="C61" s="3" t="s">
        <v>9983</v>
      </c>
    </row>
    <row r="62" spans="1:3" x14ac:dyDescent="0.25">
      <c r="A62" s="3">
        <v>62</v>
      </c>
      <c r="B62" s="3" t="s">
        <v>9984</v>
      </c>
      <c r="C62" s="3" t="s">
        <v>6211</v>
      </c>
    </row>
    <row r="63" spans="1:3" x14ac:dyDescent="0.25">
      <c r="A63" s="3">
        <v>63</v>
      </c>
      <c r="B63" s="3" t="s">
        <v>9985</v>
      </c>
      <c r="C63" s="3" t="s">
        <v>9986</v>
      </c>
    </row>
    <row r="64" spans="1:3" x14ac:dyDescent="0.25">
      <c r="A64" s="3">
        <v>64</v>
      </c>
      <c r="B64" s="3" t="s">
        <v>10173</v>
      </c>
      <c r="C64" s="3" t="s">
        <v>3811</v>
      </c>
    </row>
    <row r="65" spans="1:3" x14ac:dyDescent="0.25">
      <c r="A65" s="3">
        <v>65</v>
      </c>
      <c r="B65" s="3" t="s">
        <v>9988</v>
      </c>
      <c r="C65" s="3" t="s">
        <v>7133</v>
      </c>
    </row>
    <row r="66" spans="1:3" x14ac:dyDescent="0.25">
      <c r="A66" s="3">
        <v>66</v>
      </c>
      <c r="B66" s="3" t="s">
        <v>9989</v>
      </c>
      <c r="C66" s="3" t="s">
        <v>9990</v>
      </c>
    </row>
    <row r="67" spans="1:3" x14ac:dyDescent="0.25">
      <c r="A67" s="3">
        <v>67</v>
      </c>
      <c r="B67" s="3" t="s">
        <v>9980</v>
      </c>
      <c r="C67" s="3" t="s">
        <v>9981</v>
      </c>
    </row>
    <row r="68" spans="1:3" x14ac:dyDescent="0.25">
      <c r="A68" s="3">
        <v>68</v>
      </c>
      <c r="B68" s="3" t="s">
        <v>10174</v>
      </c>
      <c r="C68" s="3" t="s">
        <v>7133</v>
      </c>
    </row>
    <row r="69" spans="1:3" x14ac:dyDescent="0.25">
      <c r="A69" s="3">
        <v>69</v>
      </c>
      <c r="B69" s="3" t="s">
        <v>9991</v>
      </c>
      <c r="C69" s="3" t="s">
        <v>9992</v>
      </c>
    </row>
    <row r="70" spans="1:3" x14ac:dyDescent="0.25">
      <c r="A70" s="3">
        <v>70</v>
      </c>
      <c r="B70" s="3" t="s">
        <v>9993</v>
      </c>
      <c r="C70" s="3" t="s">
        <v>7652</v>
      </c>
    </row>
    <row r="71" spans="1:3" x14ac:dyDescent="0.25">
      <c r="A71" s="3">
        <v>73</v>
      </c>
      <c r="B71" s="3" t="s">
        <v>10175</v>
      </c>
      <c r="C71" s="3" t="s">
        <v>9996</v>
      </c>
    </row>
    <row r="72" spans="1:3" x14ac:dyDescent="0.25">
      <c r="A72" s="3">
        <v>74</v>
      </c>
      <c r="B72" s="3" t="s">
        <v>9994</v>
      </c>
      <c r="C72" s="3" t="s">
        <v>9084</v>
      </c>
    </row>
    <row r="73" spans="1:3" x14ac:dyDescent="0.25">
      <c r="A73" s="3">
        <v>75</v>
      </c>
      <c r="B73" s="3" t="s">
        <v>9997</v>
      </c>
      <c r="C73" s="3" t="s">
        <v>9998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>
    <outlinePr summaryBelow="0" summaryRight="0"/>
  </sheetPr>
  <dimension ref="A1:I92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10.85546875" customWidth="1"/>
    <col min="2" max="2" width="24.7109375" customWidth="1"/>
    <col min="3" max="3" width="16" customWidth="1"/>
  </cols>
  <sheetData>
    <row r="1" spans="1:9" x14ac:dyDescent="0.25">
      <c r="A1" s="3">
        <v>1</v>
      </c>
      <c r="B1" s="3" t="s">
        <v>9703</v>
      </c>
      <c r="C1" s="3" t="s">
        <v>10176</v>
      </c>
      <c r="H1">
        <f>COUNT(A:A)</f>
        <v>92</v>
      </c>
      <c r="I1">
        <f>COUNTIF([1]Sheet1!$F:$F,"Ряд 78")</f>
        <v>92</v>
      </c>
    </row>
    <row r="2" spans="1:9" x14ac:dyDescent="0.25">
      <c r="A2" s="3">
        <v>2</v>
      </c>
      <c r="B2" s="3" t="s">
        <v>10177</v>
      </c>
      <c r="C2" s="3" t="s">
        <v>10178</v>
      </c>
    </row>
    <row r="3" spans="1:9" x14ac:dyDescent="0.25">
      <c r="A3" s="3">
        <v>3</v>
      </c>
      <c r="B3" s="3" t="s">
        <v>9706</v>
      </c>
      <c r="C3" s="3" t="s">
        <v>10179</v>
      </c>
    </row>
    <row r="4" spans="1:9" x14ac:dyDescent="0.25">
      <c r="A4" s="3">
        <v>4</v>
      </c>
      <c r="B4" s="3" t="s">
        <v>9707</v>
      </c>
      <c r="C4" s="3" t="s">
        <v>9708</v>
      </c>
    </row>
    <row r="5" spans="1:9" x14ac:dyDescent="0.25">
      <c r="A5" s="3">
        <v>5</v>
      </c>
      <c r="B5" s="3" t="s">
        <v>9709</v>
      </c>
      <c r="C5" s="3" t="s">
        <v>9710</v>
      </c>
    </row>
    <row r="6" spans="1:9" x14ac:dyDescent="0.25">
      <c r="A6" s="3">
        <v>6</v>
      </c>
      <c r="B6" s="3" t="s">
        <v>9704</v>
      </c>
      <c r="C6" s="3" t="s">
        <v>5469</v>
      </c>
    </row>
    <row r="7" spans="1:9" x14ac:dyDescent="0.25">
      <c r="A7" s="3">
        <v>7</v>
      </c>
      <c r="B7" s="3" t="s">
        <v>6470</v>
      </c>
    </row>
    <row r="8" spans="1:9" x14ac:dyDescent="0.25">
      <c r="A8" s="3">
        <v>8</v>
      </c>
      <c r="B8" s="3" t="s">
        <v>9711</v>
      </c>
      <c r="C8" s="3" t="s">
        <v>9712</v>
      </c>
    </row>
    <row r="9" spans="1:9" x14ac:dyDescent="0.25">
      <c r="A9" s="3">
        <v>9</v>
      </c>
      <c r="B9" s="3" t="s">
        <v>9713</v>
      </c>
      <c r="C9" s="3" t="s">
        <v>9714</v>
      </c>
    </row>
    <row r="10" spans="1:9" x14ac:dyDescent="0.25">
      <c r="A10" s="3">
        <v>10</v>
      </c>
      <c r="B10" s="3" t="s">
        <v>9715</v>
      </c>
      <c r="C10" s="3" t="s">
        <v>4306</v>
      </c>
    </row>
    <row r="11" spans="1:9" x14ac:dyDescent="0.25">
      <c r="A11" s="3">
        <v>11</v>
      </c>
      <c r="B11" s="3" t="s">
        <v>9716</v>
      </c>
      <c r="C11" s="3">
        <v>2006</v>
      </c>
    </row>
    <row r="12" spans="1:9" x14ac:dyDescent="0.25">
      <c r="A12" s="3">
        <v>12</v>
      </c>
      <c r="B12" s="3" t="s">
        <v>9717</v>
      </c>
      <c r="C12" s="3" t="s">
        <v>9718</v>
      </c>
    </row>
    <row r="13" spans="1:9" x14ac:dyDescent="0.25">
      <c r="A13" s="3">
        <v>13</v>
      </c>
      <c r="B13" s="3" t="s">
        <v>9719</v>
      </c>
      <c r="C13" s="3" t="s">
        <v>9720</v>
      </c>
    </row>
    <row r="14" spans="1:9" x14ac:dyDescent="0.25">
      <c r="A14" s="3">
        <v>14</v>
      </c>
      <c r="B14" s="3" t="s">
        <v>9722</v>
      </c>
      <c r="C14" s="3" t="s">
        <v>9723</v>
      </c>
    </row>
    <row r="15" spans="1:9" x14ac:dyDescent="0.25">
      <c r="A15" s="3">
        <v>15</v>
      </c>
      <c r="B15" s="3" t="s">
        <v>9724</v>
      </c>
      <c r="C15" s="3" t="s">
        <v>9580</v>
      </c>
    </row>
    <row r="16" spans="1:9" x14ac:dyDescent="0.25">
      <c r="A16" s="3">
        <v>16</v>
      </c>
      <c r="B16" s="3" t="s">
        <v>10180</v>
      </c>
    </row>
    <row r="17" spans="1:3" x14ac:dyDescent="0.25">
      <c r="A17" s="3">
        <v>17</v>
      </c>
      <c r="B17" s="3" t="s">
        <v>9587</v>
      </c>
      <c r="C17" s="3" t="s">
        <v>9588</v>
      </c>
    </row>
    <row r="18" spans="1:3" x14ac:dyDescent="0.25">
      <c r="A18" s="3">
        <v>18</v>
      </c>
      <c r="B18" s="3" t="s">
        <v>10181</v>
      </c>
      <c r="C18" s="3" t="s">
        <v>6243</v>
      </c>
    </row>
    <row r="19" spans="1:3" x14ac:dyDescent="0.25">
      <c r="A19" s="3">
        <v>19</v>
      </c>
      <c r="B19" s="3" t="s">
        <v>10182</v>
      </c>
      <c r="C19" s="3" t="s">
        <v>3494</v>
      </c>
    </row>
    <row r="20" spans="1:3" x14ac:dyDescent="0.25">
      <c r="A20" s="3">
        <v>20</v>
      </c>
      <c r="B20" s="3">
        <v>1</v>
      </c>
    </row>
    <row r="21" spans="1:3" x14ac:dyDescent="0.25">
      <c r="A21" s="3">
        <v>21</v>
      </c>
      <c r="B21" s="3" t="s">
        <v>9728</v>
      </c>
      <c r="C21" s="3">
        <v>2002</v>
      </c>
    </row>
    <row r="22" spans="1:3" x14ac:dyDescent="0.25">
      <c r="A22" s="3">
        <v>22</v>
      </c>
      <c r="B22" s="3" t="s">
        <v>9737</v>
      </c>
      <c r="C22" s="3" t="s">
        <v>7150</v>
      </c>
    </row>
    <row r="23" spans="1:3" x14ac:dyDescent="0.25">
      <c r="A23" s="3">
        <v>23</v>
      </c>
      <c r="B23" s="3" t="s">
        <v>9721</v>
      </c>
      <c r="C23" s="3" t="s">
        <v>4877</v>
      </c>
    </row>
    <row r="24" spans="1:3" x14ac:dyDescent="0.25">
      <c r="A24" s="3">
        <v>24</v>
      </c>
      <c r="B24" s="3" t="s">
        <v>9729</v>
      </c>
      <c r="C24" s="3" t="s">
        <v>7858</v>
      </c>
    </row>
    <row r="25" spans="1:3" x14ac:dyDescent="0.25">
      <c r="A25" s="3">
        <v>25</v>
      </c>
      <c r="B25" s="3" t="s">
        <v>9730</v>
      </c>
      <c r="C25" s="3" t="s">
        <v>9731</v>
      </c>
    </row>
    <row r="26" spans="1:3" x14ac:dyDescent="0.25">
      <c r="A26" s="3">
        <v>26</v>
      </c>
      <c r="B26" s="3" t="s">
        <v>10183</v>
      </c>
      <c r="C26" s="3" t="s">
        <v>9545</v>
      </c>
    </row>
    <row r="27" spans="1:3" x14ac:dyDescent="0.25">
      <c r="A27" s="3">
        <v>27</v>
      </c>
      <c r="B27" s="3" t="s">
        <v>10184</v>
      </c>
      <c r="C27" s="3" t="s">
        <v>9217</v>
      </c>
    </row>
    <row r="28" spans="1:3" x14ac:dyDescent="0.25">
      <c r="A28" s="3">
        <v>28</v>
      </c>
      <c r="B28" s="3" t="s">
        <v>9734</v>
      </c>
      <c r="C28" s="3" t="s">
        <v>5438</v>
      </c>
    </row>
    <row r="29" spans="1:3" x14ac:dyDescent="0.25">
      <c r="A29" s="3">
        <v>29</v>
      </c>
      <c r="B29" s="3" t="s">
        <v>10185</v>
      </c>
    </row>
    <row r="30" spans="1:3" x14ac:dyDescent="0.25">
      <c r="A30" s="3">
        <v>30</v>
      </c>
      <c r="B30" s="3" t="s">
        <v>9735</v>
      </c>
      <c r="C30" s="3" t="s">
        <v>9625</v>
      </c>
    </row>
    <row r="31" spans="1:3" x14ac:dyDescent="0.25">
      <c r="A31" s="3">
        <v>31</v>
      </c>
      <c r="B31" s="3" t="s">
        <v>9738</v>
      </c>
      <c r="C31" s="3" t="s">
        <v>9739</v>
      </c>
    </row>
    <row r="32" spans="1:3" x14ac:dyDescent="0.25">
      <c r="A32" s="3">
        <v>32</v>
      </c>
      <c r="B32" s="3" t="s">
        <v>10186</v>
      </c>
      <c r="C32" s="3" t="s">
        <v>9741</v>
      </c>
    </row>
    <row r="33" spans="1:3" x14ac:dyDescent="0.25">
      <c r="A33" s="3">
        <v>33</v>
      </c>
      <c r="B33" s="3" t="s">
        <v>9742</v>
      </c>
      <c r="C33" s="3" t="s">
        <v>3692</v>
      </c>
    </row>
    <row r="34" spans="1:3" x14ac:dyDescent="0.25">
      <c r="A34" s="3">
        <v>34</v>
      </c>
      <c r="B34" s="3" t="s">
        <v>9743</v>
      </c>
      <c r="C34" s="3" t="s">
        <v>9744</v>
      </c>
    </row>
    <row r="35" spans="1:3" x14ac:dyDescent="0.25">
      <c r="A35" s="3">
        <v>35</v>
      </c>
      <c r="B35" s="3" t="s">
        <v>9747</v>
      </c>
      <c r="C35" s="3" t="s">
        <v>6915</v>
      </c>
    </row>
    <row r="36" spans="1:3" x14ac:dyDescent="0.25">
      <c r="A36" s="3">
        <v>36</v>
      </c>
      <c r="B36" s="3" t="s">
        <v>9746</v>
      </c>
      <c r="C36" s="3" t="s">
        <v>7324</v>
      </c>
    </row>
    <row r="37" spans="1:3" x14ac:dyDescent="0.25">
      <c r="A37" s="3">
        <v>37</v>
      </c>
      <c r="B37" s="3" t="s">
        <v>9745</v>
      </c>
      <c r="C37" s="3" t="s">
        <v>9839</v>
      </c>
    </row>
    <row r="38" spans="1:3" x14ac:dyDescent="0.25">
      <c r="A38" s="3">
        <v>38</v>
      </c>
      <c r="B38" s="3" t="s">
        <v>9749</v>
      </c>
      <c r="C38" s="3" t="s">
        <v>8408</v>
      </c>
    </row>
    <row r="39" spans="1:3" x14ac:dyDescent="0.25">
      <c r="A39" s="3">
        <v>39</v>
      </c>
      <c r="B39" s="3" t="s">
        <v>9750</v>
      </c>
      <c r="C39" s="3" t="s">
        <v>9751</v>
      </c>
    </row>
    <row r="40" spans="1:3" x14ac:dyDescent="0.25">
      <c r="A40" s="3">
        <v>40</v>
      </c>
      <c r="B40" s="3" t="s">
        <v>9753</v>
      </c>
      <c r="C40" s="3" t="s">
        <v>9754</v>
      </c>
    </row>
    <row r="41" spans="1:3" x14ac:dyDescent="0.25">
      <c r="A41" s="3">
        <v>41</v>
      </c>
      <c r="B41" s="3" t="s">
        <v>9752</v>
      </c>
      <c r="C41" s="3" t="s">
        <v>9366</v>
      </c>
    </row>
    <row r="42" spans="1:3" x14ac:dyDescent="0.25">
      <c r="A42" s="3">
        <v>42</v>
      </c>
      <c r="B42" s="3" t="s">
        <v>4234</v>
      </c>
      <c r="C42" s="3" t="s">
        <v>4546</v>
      </c>
    </row>
    <row r="43" spans="1:3" x14ac:dyDescent="0.25">
      <c r="A43" s="3">
        <v>43</v>
      </c>
      <c r="B43" s="3" t="s">
        <v>9756</v>
      </c>
      <c r="C43" s="3" t="s">
        <v>6702</v>
      </c>
    </row>
    <row r="44" spans="1:3" x14ac:dyDescent="0.25">
      <c r="A44" s="3">
        <v>44</v>
      </c>
      <c r="B44" s="3" t="s">
        <v>9757</v>
      </c>
      <c r="C44" s="3" t="s">
        <v>7706</v>
      </c>
    </row>
    <row r="45" spans="1:3" x14ac:dyDescent="0.25">
      <c r="A45" s="3">
        <v>45</v>
      </c>
      <c r="B45" s="3" t="s">
        <v>10187</v>
      </c>
      <c r="C45" s="3" t="s">
        <v>7706</v>
      </c>
    </row>
    <row r="46" spans="1:3" x14ac:dyDescent="0.25">
      <c r="A46" s="3">
        <v>46</v>
      </c>
      <c r="B46" s="3" t="s">
        <v>9762</v>
      </c>
      <c r="C46" s="3" t="s">
        <v>9763</v>
      </c>
    </row>
    <row r="47" spans="1:3" x14ac:dyDescent="0.25">
      <c r="A47" s="3">
        <v>47</v>
      </c>
      <c r="B47" s="3" t="s">
        <v>10188</v>
      </c>
      <c r="C47" s="3" t="s">
        <v>9772</v>
      </c>
    </row>
    <row r="48" spans="1:3" x14ac:dyDescent="0.25">
      <c r="A48" s="3">
        <v>48</v>
      </c>
      <c r="B48" s="3" t="s">
        <v>9770</v>
      </c>
      <c r="C48" s="3" t="s">
        <v>6063</v>
      </c>
    </row>
    <row r="49" spans="1:3" x14ac:dyDescent="0.25">
      <c r="A49" s="3">
        <v>49</v>
      </c>
      <c r="B49" s="3" t="s">
        <v>9765</v>
      </c>
      <c r="C49" s="3" t="s">
        <v>3545</v>
      </c>
    </row>
    <row r="50" spans="1:3" x14ac:dyDescent="0.25">
      <c r="A50" s="3">
        <v>50</v>
      </c>
      <c r="B50" s="3" t="s">
        <v>10189</v>
      </c>
      <c r="C50" s="3" t="s">
        <v>7706</v>
      </c>
    </row>
    <row r="51" spans="1:3" x14ac:dyDescent="0.25">
      <c r="A51" s="3">
        <v>51</v>
      </c>
      <c r="B51" s="3" t="s">
        <v>9759</v>
      </c>
      <c r="C51" s="3" t="s">
        <v>9760</v>
      </c>
    </row>
    <row r="52" spans="1:3" x14ac:dyDescent="0.25">
      <c r="A52" s="3">
        <v>52</v>
      </c>
      <c r="B52" s="3" t="s">
        <v>9758</v>
      </c>
      <c r="C52" s="3" t="s">
        <v>7035</v>
      </c>
    </row>
    <row r="53" spans="1:3" x14ac:dyDescent="0.25">
      <c r="A53" s="3">
        <v>53</v>
      </c>
      <c r="B53" s="3" t="s">
        <v>9755</v>
      </c>
      <c r="C53" s="3" t="s">
        <v>5225</v>
      </c>
    </row>
    <row r="54" spans="1:3" x14ac:dyDescent="0.25">
      <c r="A54" s="3">
        <v>54</v>
      </c>
      <c r="B54" s="3" t="s">
        <v>10190</v>
      </c>
      <c r="C54" s="3" t="s">
        <v>9767</v>
      </c>
    </row>
    <row r="55" spans="1:3" x14ac:dyDescent="0.25">
      <c r="A55" s="3">
        <v>55</v>
      </c>
      <c r="B55" s="3" t="s">
        <v>10191</v>
      </c>
      <c r="C55" s="3" t="s">
        <v>6221</v>
      </c>
    </row>
    <row r="56" spans="1:3" x14ac:dyDescent="0.25">
      <c r="A56" s="3">
        <v>56</v>
      </c>
      <c r="B56" s="3" t="s">
        <v>9768</v>
      </c>
      <c r="C56" s="3" t="s">
        <v>8446</v>
      </c>
    </row>
    <row r="57" spans="1:3" x14ac:dyDescent="0.25">
      <c r="A57" s="3">
        <v>57</v>
      </c>
      <c r="B57" s="3" t="s">
        <v>9773</v>
      </c>
      <c r="C57" s="3" t="s">
        <v>2944</v>
      </c>
    </row>
    <row r="58" spans="1:3" x14ac:dyDescent="0.25">
      <c r="A58" s="3">
        <v>58</v>
      </c>
      <c r="B58" s="3" t="s">
        <v>9780</v>
      </c>
      <c r="C58" s="3" t="s">
        <v>9781</v>
      </c>
    </row>
    <row r="59" spans="1:3" x14ac:dyDescent="0.25">
      <c r="A59" s="3">
        <v>59</v>
      </c>
      <c r="B59" s="3" t="s">
        <v>1925</v>
      </c>
      <c r="C59" s="3">
        <v>1981</v>
      </c>
    </row>
    <row r="60" spans="1:3" x14ac:dyDescent="0.25">
      <c r="A60" s="3">
        <v>60</v>
      </c>
      <c r="B60" s="3" t="s">
        <v>9774</v>
      </c>
      <c r="C60" s="3" t="s">
        <v>9775</v>
      </c>
    </row>
    <row r="61" spans="1:3" x14ac:dyDescent="0.25">
      <c r="A61" s="3">
        <v>61</v>
      </c>
      <c r="B61" s="3" t="s">
        <v>9776</v>
      </c>
      <c r="C61" s="3" t="s">
        <v>9777</v>
      </c>
    </row>
    <row r="62" spans="1:3" x14ac:dyDescent="0.25">
      <c r="A62" s="3">
        <v>62</v>
      </c>
      <c r="B62" s="3" t="s">
        <v>9778</v>
      </c>
      <c r="C62" s="3" t="s">
        <v>9779</v>
      </c>
    </row>
    <row r="63" spans="1:3" x14ac:dyDescent="0.25">
      <c r="A63" s="3">
        <v>63</v>
      </c>
      <c r="B63" s="3" t="s">
        <v>9783</v>
      </c>
      <c r="C63" s="3" t="s">
        <v>9784</v>
      </c>
    </row>
    <row r="64" spans="1:3" x14ac:dyDescent="0.25">
      <c r="A64" s="3">
        <v>64</v>
      </c>
      <c r="B64" s="3" t="s">
        <v>9785</v>
      </c>
      <c r="C64" s="3" t="s">
        <v>6331</v>
      </c>
    </row>
    <row r="65" spans="1:3" x14ac:dyDescent="0.25">
      <c r="A65" s="3">
        <v>65</v>
      </c>
      <c r="B65" s="3" t="s">
        <v>9786</v>
      </c>
      <c r="C65" s="3" t="s">
        <v>9787</v>
      </c>
    </row>
    <row r="66" spans="1:3" x14ac:dyDescent="0.25">
      <c r="A66" s="3">
        <v>66</v>
      </c>
      <c r="B66" s="3" t="s">
        <v>9788</v>
      </c>
      <c r="C66" s="3" t="s">
        <v>6943</v>
      </c>
    </row>
    <row r="67" spans="1:3" x14ac:dyDescent="0.25">
      <c r="A67" s="3">
        <v>67</v>
      </c>
      <c r="B67" s="3" t="s">
        <v>5044</v>
      </c>
      <c r="C67" s="3" t="s">
        <v>3696</v>
      </c>
    </row>
    <row r="68" spans="1:3" x14ac:dyDescent="0.25">
      <c r="A68" s="3">
        <v>68</v>
      </c>
      <c r="B68" s="3" t="s">
        <v>9782</v>
      </c>
      <c r="C68" s="3" t="s">
        <v>3946</v>
      </c>
    </row>
    <row r="69" spans="1:3" x14ac:dyDescent="0.25">
      <c r="A69" s="3">
        <v>69</v>
      </c>
      <c r="B69" s="3" t="s">
        <v>9789</v>
      </c>
      <c r="C69" s="3" t="s">
        <v>9790</v>
      </c>
    </row>
    <row r="70" spans="1:3" x14ac:dyDescent="0.25">
      <c r="A70" s="3">
        <v>70</v>
      </c>
      <c r="B70" s="3" t="s">
        <v>9791</v>
      </c>
      <c r="C70" s="3">
        <v>1982</v>
      </c>
    </row>
    <row r="71" spans="1:3" x14ac:dyDescent="0.25">
      <c r="A71" s="3">
        <v>71</v>
      </c>
      <c r="B71" s="3" t="s">
        <v>9798</v>
      </c>
      <c r="C71" s="3" t="s">
        <v>9799</v>
      </c>
    </row>
    <row r="72" spans="1:3" x14ac:dyDescent="0.25">
      <c r="A72" s="3">
        <v>72</v>
      </c>
      <c r="B72" s="3" t="s">
        <v>9786</v>
      </c>
      <c r="C72" s="3">
        <v>1997</v>
      </c>
    </row>
    <row r="73" spans="1:3" x14ac:dyDescent="0.25">
      <c r="A73" s="3">
        <v>73</v>
      </c>
      <c r="B73" s="3" t="s">
        <v>9793</v>
      </c>
      <c r="C73" s="3" t="s">
        <v>9794</v>
      </c>
    </row>
    <row r="74" spans="1:3" x14ac:dyDescent="0.25">
      <c r="A74" s="3">
        <v>74</v>
      </c>
      <c r="B74" s="3" t="s">
        <v>9792</v>
      </c>
      <c r="C74" s="3" t="s">
        <v>6625</v>
      </c>
    </row>
    <row r="75" spans="1:3" x14ac:dyDescent="0.25">
      <c r="A75" s="3">
        <v>75</v>
      </c>
      <c r="B75" s="3" t="s">
        <v>9795</v>
      </c>
      <c r="C75" s="3" t="s">
        <v>3449</v>
      </c>
    </row>
    <row r="76" spans="1:3" x14ac:dyDescent="0.25">
      <c r="A76" s="3">
        <v>76</v>
      </c>
      <c r="B76" s="3" t="s">
        <v>9248</v>
      </c>
      <c r="C76" s="3" t="s">
        <v>3843</v>
      </c>
    </row>
    <row r="77" spans="1:3" x14ac:dyDescent="0.25">
      <c r="A77" s="3">
        <v>77</v>
      </c>
      <c r="B77" s="3" t="s">
        <v>10192</v>
      </c>
      <c r="C77" s="3" t="s">
        <v>5469</v>
      </c>
    </row>
    <row r="78" spans="1:3" x14ac:dyDescent="0.25">
      <c r="A78" s="3">
        <v>78</v>
      </c>
      <c r="B78" s="3">
        <v>1</v>
      </c>
    </row>
    <row r="79" spans="1:3" x14ac:dyDescent="0.25">
      <c r="A79" s="3">
        <v>79</v>
      </c>
      <c r="B79" s="3" t="s">
        <v>9796</v>
      </c>
      <c r="C79" s="3" t="s">
        <v>9797</v>
      </c>
    </row>
    <row r="80" spans="1:3" x14ac:dyDescent="0.25">
      <c r="A80" s="3">
        <v>80</v>
      </c>
      <c r="B80" s="3" t="s">
        <v>10193</v>
      </c>
      <c r="C80" s="3" t="s">
        <v>9801</v>
      </c>
    </row>
    <row r="81" spans="1:3" x14ac:dyDescent="0.25">
      <c r="A81" s="3">
        <v>81</v>
      </c>
      <c r="B81" s="3" t="s">
        <v>10194</v>
      </c>
      <c r="C81" s="3" t="s">
        <v>9803</v>
      </c>
    </row>
    <row r="82" spans="1:3" x14ac:dyDescent="0.25">
      <c r="A82" s="3">
        <v>82</v>
      </c>
      <c r="B82" s="3" t="s">
        <v>9805</v>
      </c>
      <c r="C82" s="3" t="s">
        <v>9806</v>
      </c>
    </row>
    <row r="83" spans="1:3" x14ac:dyDescent="0.25">
      <c r="A83" s="3">
        <v>83</v>
      </c>
      <c r="B83" s="3" t="s">
        <v>9807</v>
      </c>
      <c r="C83" s="3" t="s">
        <v>9808</v>
      </c>
    </row>
    <row r="84" spans="1:3" x14ac:dyDescent="0.25">
      <c r="A84" s="3">
        <v>84</v>
      </c>
      <c r="B84" s="3" t="s">
        <v>9809</v>
      </c>
      <c r="C84" s="3" t="s">
        <v>2911</v>
      </c>
    </row>
    <row r="85" spans="1:3" x14ac:dyDescent="0.25">
      <c r="A85" s="3">
        <v>85</v>
      </c>
      <c r="B85" s="3" t="s">
        <v>8332</v>
      </c>
      <c r="C85" s="3" t="s">
        <v>3946</v>
      </c>
    </row>
    <row r="86" spans="1:3" x14ac:dyDescent="0.25">
      <c r="A86" s="3">
        <v>86</v>
      </c>
      <c r="B86" s="3" t="s">
        <v>10195</v>
      </c>
      <c r="C86" s="3">
        <v>1982</v>
      </c>
    </row>
    <row r="87" spans="1:3" x14ac:dyDescent="0.25">
      <c r="A87" s="3">
        <v>87</v>
      </c>
      <c r="B87" s="3" t="s">
        <v>9811</v>
      </c>
      <c r="C87" s="3" t="s">
        <v>8326</v>
      </c>
    </row>
    <row r="88" spans="1:3" x14ac:dyDescent="0.25">
      <c r="A88" s="3">
        <v>88</v>
      </c>
      <c r="B88" s="3" t="s">
        <v>9812</v>
      </c>
      <c r="C88" s="3" t="s">
        <v>3696</v>
      </c>
    </row>
    <row r="89" spans="1:3" x14ac:dyDescent="0.25">
      <c r="A89" s="3">
        <v>89</v>
      </c>
      <c r="B89" s="3" t="s">
        <v>10196</v>
      </c>
      <c r="C89" s="3" t="s">
        <v>9814</v>
      </c>
    </row>
    <row r="90" spans="1:3" x14ac:dyDescent="0.25">
      <c r="A90" s="3">
        <v>90</v>
      </c>
      <c r="B90" s="3" t="s">
        <v>9815</v>
      </c>
      <c r="C90" s="3" t="s">
        <v>9059</v>
      </c>
    </row>
    <row r="91" spans="1:3" x14ac:dyDescent="0.25">
      <c r="A91" s="3">
        <v>91</v>
      </c>
      <c r="B91" s="3" t="s">
        <v>9816</v>
      </c>
      <c r="C91" s="3" t="s">
        <v>9817</v>
      </c>
    </row>
    <row r="92" spans="1:3" x14ac:dyDescent="0.25">
      <c r="A92" s="3">
        <v>92</v>
      </c>
      <c r="B92" s="3" t="s">
        <v>9818</v>
      </c>
      <c r="C92" s="3" t="s">
        <v>9819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>
    <outlinePr summaryBelow="0" summaryRight="0"/>
  </sheetPr>
  <dimension ref="A1:I73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3" width="18.140625" customWidth="1"/>
  </cols>
  <sheetData>
    <row r="1" spans="1:9" x14ac:dyDescent="0.25">
      <c r="A1" s="3">
        <v>1</v>
      </c>
      <c r="B1" s="3" t="s">
        <v>9737</v>
      </c>
      <c r="C1" s="3" t="s">
        <v>7150</v>
      </c>
      <c r="H1">
        <f>COUNT(A:A)</f>
        <v>73</v>
      </c>
      <c r="I1">
        <f>COUNTIF([1]Sheet1!$F:$F,"Ряд 79")</f>
        <v>73</v>
      </c>
    </row>
    <row r="2" spans="1:9" x14ac:dyDescent="0.25">
      <c r="A2" s="3">
        <v>2</v>
      </c>
      <c r="B2" s="3" t="s">
        <v>10197</v>
      </c>
      <c r="C2" s="3" t="s">
        <v>9822</v>
      </c>
    </row>
    <row r="3" spans="1:9" x14ac:dyDescent="0.25">
      <c r="A3" s="3">
        <v>3</v>
      </c>
      <c r="B3" s="3" t="s">
        <v>10198</v>
      </c>
      <c r="C3" s="3" t="s">
        <v>9361</v>
      </c>
    </row>
    <row r="4" spans="1:9" x14ac:dyDescent="0.25">
      <c r="A4" s="3">
        <v>4</v>
      </c>
      <c r="B4" s="3" t="s">
        <v>9828</v>
      </c>
      <c r="C4" s="3" t="s">
        <v>3030</v>
      </c>
    </row>
    <row r="5" spans="1:9" x14ac:dyDescent="0.25">
      <c r="A5" s="3">
        <v>5</v>
      </c>
      <c r="B5" s="3" t="s">
        <v>9823</v>
      </c>
      <c r="C5" s="3" t="s">
        <v>9824</v>
      </c>
    </row>
    <row r="6" spans="1:9" x14ac:dyDescent="0.25">
      <c r="A6" s="3">
        <v>6</v>
      </c>
      <c r="B6" s="3" t="s">
        <v>9825</v>
      </c>
      <c r="C6" s="3" t="s">
        <v>9041</v>
      </c>
    </row>
    <row r="7" spans="1:9" x14ac:dyDescent="0.25">
      <c r="A7" s="3">
        <v>7</v>
      </c>
      <c r="B7" s="3" t="s">
        <v>10199</v>
      </c>
      <c r="C7" s="3" t="s">
        <v>3154</v>
      </c>
    </row>
    <row r="8" spans="1:9" x14ac:dyDescent="0.25">
      <c r="A8" s="3">
        <v>8</v>
      </c>
      <c r="B8" s="3" t="s">
        <v>9826</v>
      </c>
      <c r="C8" s="3" t="s">
        <v>3678</v>
      </c>
    </row>
    <row r="9" spans="1:9" x14ac:dyDescent="0.25">
      <c r="A9" s="3">
        <v>9</v>
      </c>
      <c r="B9" s="3" t="s">
        <v>9827</v>
      </c>
      <c r="C9" s="3" t="s">
        <v>6718</v>
      </c>
    </row>
    <row r="10" spans="1:9" x14ac:dyDescent="0.25">
      <c r="A10" s="3">
        <v>10</v>
      </c>
      <c r="B10" s="3" t="s">
        <v>9830</v>
      </c>
      <c r="C10" s="3" t="s">
        <v>9178</v>
      </c>
    </row>
    <row r="11" spans="1:9" x14ac:dyDescent="0.25">
      <c r="A11" s="3">
        <v>11</v>
      </c>
      <c r="B11" s="3" t="s">
        <v>9831</v>
      </c>
      <c r="C11" s="3" t="s">
        <v>6494</v>
      </c>
    </row>
    <row r="12" spans="1:9" x14ac:dyDescent="0.25">
      <c r="A12" s="3">
        <v>12</v>
      </c>
      <c r="B12" s="3" t="s">
        <v>9836</v>
      </c>
      <c r="C12" s="3" t="s">
        <v>9837</v>
      </c>
    </row>
    <row r="13" spans="1:9" x14ac:dyDescent="0.25">
      <c r="A13" s="3">
        <v>13</v>
      </c>
      <c r="B13" s="3" t="s">
        <v>10200</v>
      </c>
      <c r="C13" s="3" t="s">
        <v>9777</v>
      </c>
    </row>
    <row r="14" spans="1:9" x14ac:dyDescent="0.25">
      <c r="A14" s="3">
        <v>14</v>
      </c>
      <c r="B14" s="3" t="s">
        <v>10201</v>
      </c>
      <c r="C14" s="3" t="s">
        <v>3494</v>
      </c>
    </row>
    <row r="15" spans="1:9" x14ac:dyDescent="0.25">
      <c r="A15" s="3">
        <v>15</v>
      </c>
      <c r="B15" s="3" t="s">
        <v>9728</v>
      </c>
      <c r="C15" s="3" t="s">
        <v>9835</v>
      </c>
    </row>
    <row r="16" spans="1:9" x14ac:dyDescent="0.25">
      <c r="A16" s="3">
        <v>16</v>
      </c>
      <c r="B16" s="3" t="s">
        <v>9729</v>
      </c>
      <c r="C16" s="3" t="s">
        <v>7858</v>
      </c>
    </row>
    <row r="17" spans="1:3" x14ac:dyDescent="0.25">
      <c r="A17" s="3">
        <v>17</v>
      </c>
      <c r="B17" s="3" t="s">
        <v>9745</v>
      </c>
      <c r="C17" s="3" t="s">
        <v>9839</v>
      </c>
    </row>
    <row r="18" spans="1:3" x14ac:dyDescent="0.25">
      <c r="A18" s="3">
        <v>18</v>
      </c>
      <c r="B18" s="3">
        <v>1</v>
      </c>
    </row>
    <row r="19" spans="1:3" x14ac:dyDescent="0.25">
      <c r="A19" s="3">
        <v>19</v>
      </c>
      <c r="B19" s="3" t="s">
        <v>9730</v>
      </c>
      <c r="C19" s="3" t="s">
        <v>9731</v>
      </c>
    </row>
    <row r="20" spans="1:3" x14ac:dyDescent="0.25">
      <c r="A20" s="3">
        <v>20</v>
      </c>
      <c r="B20" s="3" t="s">
        <v>9843</v>
      </c>
      <c r="C20" s="3" t="s">
        <v>6063</v>
      </c>
    </row>
    <row r="21" spans="1:3" x14ac:dyDescent="0.25">
      <c r="A21" s="3">
        <v>21</v>
      </c>
      <c r="B21" s="3">
        <v>1.2</v>
      </c>
    </row>
    <row r="22" spans="1:3" x14ac:dyDescent="0.25">
      <c r="A22" s="3">
        <v>22</v>
      </c>
      <c r="B22" s="3" t="s">
        <v>9840</v>
      </c>
      <c r="C22" s="3" t="s">
        <v>7652</v>
      </c>
    </row>
    <row r="23" spans="1:3" x14ac:dyDescent="0.25">
      <c r="A23" s="3">
        <v>23</v>
      </c>
      <c r="B23" s="3" t="s">
        <v>9841</v>
      </c>
      <c r="C23" s="3" t="s">
        <v>9842</v>
      </c>
    </row>
    <row r="24" spans="1:3" x14ac:dyDescent="0.25">
      <c r="A24" s="3">
        <v>24</v>
      </c>
      <c r="B24" s="3" t="s">
        <v>9850</v>
      </c>
      <c r="C24" s="3" t="s">
        <v>3494</v>
      </c>
    </row>
    <row r="25" spans="1:3" x14ac:dyDescent="0.25">
      <c r="A25" s="3">
        <v>25</v>
      </c>
      <c r="B25" s="3" t="s">
        <v>9844</v>
      </c>
      <c r="C25" s="3" t="s">
        <v>8429</v>
      </c>
    </row>
    <row r="26" spans="1:3" x14ac:dyDescent="0.25">
      <c r="A26" s="3">
        <v>26</v>
      </c>
      <c r="B26" s="3" t="s">
        <v>9845</v>
      </c>
      <c r="C26" s="3" t="s">
        <v>9846</v>
      </c>
    </row>
    <row r="27" spans="1:3" x14ac:dyDescent="0.25">
      <c r="A27" s="3">
        <v>27</v>
      </c>
      <c r="B27" s="3" t="s">
        <v>9845</v>
      </c>
    </row>
    <row r="28" spans="1:3" x14ac:dyDescent="0.25">
      <c r="A28" s="3">
        <v>28</v>
      </c>
      <c r="B28" s="3" t="s">
        <v>9849</v>
      </c>
      <c r="C28" s="3" t="s">
        <v>7458</v>
      </c>
    </row>
    <row r="29" spans="1:3" x14ac:dyDescent="0.25">
      <c r="A29" s="3">
        <v>29</v>
      </c>
      <c r="B29" s="3" t="s">
        <v>9847</v>
      </c>
      <c r="C29" s="3" t="s">
        <v>9848</v>
      </c>
    </row>
    <row r="30" spans="1:3" x14ac:dyDescent="0.25">
      <c r="A30" s="3">
        <v>30</v>
      </c>
      <c r="B30" s="3" t="s">
        <v>6111</v>
      </c>
      <c r="C30" s="3">
        <v>1979</v>
      </c>
    </row>
    <row r="31" spans="1:3" x14ac:dyDescent="0.25">
      <c r="A31" s="3">
        <v>31</v>
      </c>
      <c r="B31" s="3" t="s">
        <v>9851</v>
      </c>
      <c r="C31" s="3">
        <v>1994</v>
      </c>
    </row>
    <row r="32" spans="1:3" x14ac:dyDescent="0.25">
      <c r="A32" s="3">
        <v>32</v>
      </c>
      <c r="B32" s="3" t="s">
        <v>9852</v>
      </c>
      <c r="C32" s="3" t="s">
        <v>3030</v>
      </c>
    </row>
    <row r="33" spans="1:3" x14ac:dyDescent="0.25">
      <c r="A33" s="3">
        <v>33</v>
      </c>
      <c r="B33" s="3" t="s">
        <v>9853</v>
      </c>
      <c r="C33" s="3" t="s">
        <v>9854</v>
      </c>
    </row>
    <row r="34" spans="1:3" x14ac:dyDescent="0.25">
      <c r="A34" s="3">
        <v>34</v>
      </c>
      <c r="B34" s="3" t="s">
        <v>9743</v>
      </c>
      <c r="C34" s="3" t="s">
        <v>9744</v>
      </c>
    </row>
    <row r="35" spans="1:3" x14ac:dyDescent="0.25">
      <c r="A35" s="3">
        <v>35</v>
      </c>
      <c r="B35" s="3" t="s">
        <v>9749</v>
      </c>
      <c r="C35" s="3" t="s">
        <v>8408</v>
      </c>
    </row>
    <row r="36" spans="1:3" x14ac:dyDescent="0.25">
      <c r="A36" s="3">
        <v>36</v>
      </c>
      <c r="B36" s="3" t="s">
        <v>9855</v>
      </c>
      <c r="C36" s="3" t="s">
        <v>9856</v>
      </c>
    </row>
    <row r="37" spans="1:3" x14ac:dyDescent="0.25">
      <c r="A37" s="3">
        <v>37</v>
      </c>
      <c r="B37" s="3" t="s">
        <v>10202</v>
      </c>
      <c r="C37" s="3" t="s">
        <v>5822</v>
      </c>
    </row>
    <row r="38" spans="1:3" x14ac:dyDescent="0.25">
      <c r="A38" s="3">
        <v>38</v>
      </c>
      <c r="B38" s="3" t="s">
        <v>10203</v>
      </c>
      <c r="C38" s="3" t="s">
        <v>9858</v>
      </c>
    </row>
    <row r="39" spans="1:3" x14ac:dyDescent="0.25">
      <c r="A39" s="3">
        <v>39</v>
      </c>
      <c r="B39" s="3" t="s">
        <v>10204</v>
      </c>
      <c r="C39" s="3" t="s">
        <v>9860</v>
      </c>
    </row>
    <row r="40" spans="1:3" x14ac:dyDescent="0.25">
      <c r="A40" s="3">
        <v>40</v>
      </c>
      <c r="B40" s="3" t="s">
        <v>9879</v>
      </c>
      <c r="C40" s="3" t="s">
        <v>9880</v>
      </c>
    </row>
    <row r="41" spans="1:3" x14ac:dyDescent="0.25">
      <c r="A41" s="3">
        <v>41</v>
      </c>
      <c r="B41" s="3" t="s">
        <v>9866</v>
      </c>
      <c r="C41" s="3" t="s">
        <v>9867</v>
      </c>
    </row>
    <row r="42" spans="1:3" x14ac:dyDescent="0.25">
      <c r="A42" s="3">
        <v>42</v>
      </c>
      <c r="B42" s="3" t="s">
        <v>1462</v>
      </c>
    </row>
    <row r="43" spans="1:3" x14ac:dyDescent="0.25">
      <c r="A43" s="3">
        <v>43</v>
      </c>
      <c r="B43" s="3" t="s">
        <v>9862</v>
      </c>
      <c r="C43" s="3" t="s">
        <v>7539</v>
      </c>
    </row>
    <row r="44" spans="1:3" x14ac:dyDescent="0.25">
      <c r="A44" s="3">
        <v>44</v>
      </c>
      <c r="B44" s="3" t="s">
        <v>9864</v>
      </c>
      <c r="C44" s="3" t="s">
        <v>9865</v>
      </c>
    </row>
    <row r="45" spans="1:3" x14ac:dyDescent="0.25">
      <c r="A45" s="3">
        <v>45</v>
      </c>
      <c r="B45" s="3" t="s">
        <v>9872</v>
      </c>
      <c r="C45" s="3" t="s">
        <v>9640</v>
      </c>
    </row>
    <row r="46" spans="1:3" x14ac:dyDescent="0.25">
      <c r="A46" s="3">
        <v>46</v>
      </c>
      <c r="B46" s="3">
        <v>1.2</v>
      </c>
    </row>
    <row r="47" spans="1:3" x14ac:dyDescent="0.25">
      <c r="A47" s="3">
        <v>47</v>
      </c>
      <c r="B47" s="3" t="s">
        <v>9868</v>
      </c>
      <c r="C47" s="3" t="s">
        <v>10205</v>
      </c>
    </row>
    <row r="48" spans="1:3" x14ac:dyDescent="0.25">
      <c r="A48" s="3">
        <v>48</v>
      </c>
      <c r="B48" s="3" t="s">
        <v>9870</v>
      </c>
      <c r="C48" s="3" t="s">
        <v>9871</v>
      </c>
    </row>
    <row r="49" spans="1:3" x14ac:dyDescent="0.25">
      <c r="A49" s="3">
        <v>49</v>
      </c>
      <c r="B49" s="3" t="s">
        <v>9876</v>
      </c>
      <c r="C49" s="3" t="s">
        <v>9877</v>
      </c>
    </row>
    <row r="50" spans="1:3" x14ac:dyDescent="0.25">
      <c r="A50" s="3">
        <v>50</v>
      </c>
      <c r="B50" s="3" t="s">
        <v>9874</v>
      </c>
      <c r="C50" s="3" t="s">
        <v>9875</v>
      </c>
    </row>
    <row r="51" spans="1:3" x14ac:dyDescent="0.25">
      <c r="A51" s="3">
        <v>51</v>
      </c>
      <c r="B51" s="3" t="s">
        <v>9881</v>
      </c>
      <c r="C51" s="3" t="s">
        <v>7842</v>
      </c>
    </row>
    <row r="52" spans="1:3" x14ac:dyDescent="0.25">
      <c r="A52" s="3">
        <v>52</v>
      </c>
      <c r="B52" s="3" t="s">
        <v>9885</v>
      </c>
      <c r="C52" s="3" t="s">
        <v>8078</v>
      </c>
    </row>
    <row r="53" spans="1:3" x14ac:dyDescent="0.25">
      <c r="A53" s="3">
        <v>53</v>
      </c>
      <c r="B53" s="3" t="s">
        <v>9884</v>
      </c>
      <c r="C53" s="3" t="s">
        <v>6860</v>
      </c>
    </row>
    <row r="54" spans="1:3" x14ac:dyDescent="0.25">
      <c r="A54" s="3">
        <v>54</v>
      </c>
      <c r="B54" s="3" t="s">
        <v>9882</v>
      </c>
      <c r="C54" s="3" t="s">
        <v>9883</v>
      </c>
    </row>
    <row r="55" spans="1:3" x14ac:dyDescent="0.25">
      <c r="A55" s="3">
        <v>55</v>
      </c>
      <c r="B55" s="3" t="s">
        <v>10206</v>
      </c>
      <c r="C55" s="3" t="s">
        <v>8733</v>
      </c>
    </row>
    <row r="56" spans="1:3" x14ac:dyDescent="0.25">
      <c r="A56" s="3">
        <v>56</v>
      </c>
      <c r="B56" s="3" t="s">
        <v>9873</v>
      </c>
      <c r="C56" s="3" t="s">
        <v>8502</v>
      </c>
    </row>
    <row r="57" spans="1:3" x14ac:dyDescent="0.25">
      <c r="A57" s="3">
        <v>57</v>
      </c>
      <c r="B57" s="3" t="s">
        <v>9887</v>
      </c>
      <c r="C57" s="3" t="s">
        <v>6867</v>
      </c>
    </row>
    <row r="58" spans="1:3" x14ac:dyDescent="0.25">
      <c r="A58" s="3">
        <v>58</v>
      </c>
      <c r="B58" s="3" t="s">
        <v>9889</v>
      </c>
      <c r="C58" s="3" t="s">
        <v>9890</v>
      </c>
    </row>
    <row r="59" spans="1:3" x14ac:dyDescent="0.25">
      <c r="A59" s="3">
        <v>59</v>
      </c>
      <c r="B59" s="3" t="s">
        <v>3665</v>
      </c>
      <c r="C59" s="3" t="s">
        <v>3900</v>
      </c>
    </row>
    <row r="60" spans="1:3" x14ac:dyDescent="0.25">
      <c r="A60" s="3">
        <v>60</v>
      </c>
      <c r="B60" s="3" t="s">
        <v>9895</v>
      </c>
      <c r="C60" s="3" t="s">
        <v>5400</v>
      </c>
    </row>
    <row r="61" spans="1:3" x14ac:dyDescent="0.25">
      <c r="A61" s="3">
        <v>61</v>
      </c>
      <c r="B61" s="3" t="s">
        <v>10207</v>
      </c>
    </row>
    <row r="62" spans="1:3" x14ac:dyDescent="0.25">
      <c r="A62" s="3">
        <v>62</v>
      </c>
      <c r="B62" s="3" t="s">
        <v>10208</v>
      </c>
      <c r="C62" s="3" t="s">
        <v>9892</v>
      </c>
    </row>
    <row r="63" spans="1:3" x14ac:dyDescent="0.25">
      <c r="A63" s="3">
        <v>63</v>
      </c>
      <c r="B63" s="3" t="s">
        <v>9893</v>
      </c>
      <c r="C63" s="3" t="s">
        <v>4062</v>
      </c>
    </row>
    <row r="64" spans="1:3" x14ac:dyDescent="0.25">
      <c r="A64" s="3">
        <v>65</v>
      </c>
      <c r="B64" s="3" t="s">
        <v>6850</v>
      </c>
      <c r="C64" s="3" t="s">
        <v>9894</v>
      </c>
    </row>
    <row r="65" spans="1:3" x14ac:dyDescent="0.25">
      <c r="A65" s="3">
        <v>66</v>
      </c>
      <c r="B65" s="3" t="s">
        <v>9886</v>
      </c>
      <c r="C65" s="3" t="s">
        <v>9211</v>
      </c>
    </row>
    <row r="66" spans="1:3" x14ac:dyDescent="0.25">
      <c r="A66" s="3">
        <v>67</v>
      </c>
      <c r="B66" s="3" t="s">
        <v>10209</v>
      </c>
      <c r="C66" s="3" t="s">
        <v>7186</v>
      </c>
    </row>
    <row r="67" spans="1:3" x14ac:dyDescent="0.25">
      <c r="A67" s="3">
        <v>68</v>
      </c>
      <c r="B67" s="3" t="s">
        <v>9898</v>
      </c>
      <c r="C67" s="3" t="s">
        <v>9899</v>
      </c>
    </row>
    <row r="68" spans="1:3" x14ac:dyDescent="0.25">
      <c r="A68" s="3">
        <v>69</v>
      </c>
      <c r="B68" s="3" t="s">
        <v>9900</v>
      </c>
      <c r="C68" s="3" t="s">
        <v>9901</v>
      </c>
    </row>
    <row r="69" spans="1:3" x14ac:dyDescent="0.25">
      <c r="A69" s="3">
        <v>70</v>
      </c>
      <c r="B69" s="3" t="s">
        <v>10210</v>
      </c>
      <c r="C69" s="3" t="s">
        <v>6862</v>
      </c>
    </row>
    <row r="70" spans="1:3" x14ac:dyDescent="0.25">
      <c r="A70" s="3">
        <v>71</v>
      </c>
      <c r="B70" s="3" t="s">
        <v>9897</v>
      </c>
      <c r="C70" s="3" t="s">
        <v>7109</v>
      </c>
    </row>
    <row r="71" spans="1:3" x14ac:dyDescent="0.25">
      <c r="A71" s="3">
        <v>72</v>
      </c>
      <c r="B71" s="3" t="s">
        <v>9902</v>
      </c>
      <c r="C71" s="3" t="s">
        <v>9033</v>
      </c>
    </row>
    <row r="72" spans="1:3" x14ac:dyDescent="0.25">
      <c r="A72" s="3">
        <v>73</v>
      </c>
      <c r="B72" s="3" t="s">
        <v>9888</v>
      </c>
      <c r="C72" s="3" t="s">
        <v>3428</v>
      </c>
    </row>
    <row r="73" spans="1:3" x14ac:dyDescent="0.25">
      <c r="A73" s="3">
        <v>74</v>
      </c>
      <c r="B73" s="3" t="s">
        <v>9903</v>
      </c>
      <c r="C73" s="3" t="s">
        <v>2911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C999"/>
  <sheetViews>
    <sheetView workbookViewId="0">
      <selection sqref="A1:XFD1"/>
    </sheetView>
  </sheetViews>
  <sheetFormatPr defaultColWidth="14.42578125" defaultRowHeight="15" customHeight="1" x14ac:dyDescent="0.25"/>
  <cols>
    <col min="1" max="1" width="7.42578125" customWidth="1"/>
    <col min="2" max="2" width="39.140625" customWidth="1"/>
    <col min="3" max="3" width="20.28515625" customWidth="1"/>
  </cols>
  <sheetData>
    <row r="1" spans="1:3" x14ac:dyDescent="0.25">
      <c r="A1" s="3">
        <v>1</v>
      </c>
      <c r="B1" s="4" t="s">
        <v>920</v>
      </c>
      <c r="C1" s="7"/>
    </row>
    <row r="2" spans="1:3" x14ac:dyDescent="0.25">
      <c r="A2" s="3">
        <v>2</v>
      </c>
      <c r="B2" s="4" t="s">
        <v>738</v>
      </c>
      <c r="C2" s="7"/>
    </row>
    <row r="3" spans="1:3" x14ac:dyDescent="0.25">
      <c r="A3" s="3">
        <v>3</v>
      </c>
      <c r="B3" s="4" t="s">
        <v>921</v>
      </c>
      <c r="C3" s="7" t="s">
        <v>737</v>
      </c>
    </row>
    <row r="4" spans="1:3" x14ac:dyDescent="0.25">
      <c r="A4" s="3">
        <v>4</v>
      </c>
      <c r="B4" s="4" t="s">
        <v>922</v>
      </c>
      <c r="C4" s="7">
        <v>1929</v>
      </c>
    </row>
    <row r="5" spans="1:3" x14ac:dyDescent="0.25">
      <c r="A5" s="3">
        <v>5</v>
      </c>
      <c r="B5" s="4">
        <v>1</v>
      </c>
      <c r="C5" s="7"/>
    </row>
    <row r="6" spans="1:3" x14ac:dyDescent="0.25">
      <c r="A6" s="3">
        <v>6</v>
      </c>
      <c r="B6" s="4" t="s">
        <v>923</v>
      </c>
      <c r="C6" s="7" t="s">
        <v>924</v>
      </c>
    </row>
    <row r="7" spans="1:3" x14ac:dyDescent="0.25">
      <c r="A7" s="3">
        <v>7</v>
      </c>
      <c r="B7" s="4" t="s">
        <v>925</v>
      </c>
      <c r="C7" s="7" t="s">
        <v>926</v>
      </c>
    </row>
    <row r="8" spans="1:3" x14ac:dyDescent="0.25">
      <c r="A8" s="3">
        <v>8</v>
      </c>
      <c r="B8" s="4" t="s">
        <v>927</v>
      </c>
      <c r="C8" s="7" t="s">
        <v>872</v>
      </c>
    </row>
    <row r="9" spans="1:3" x14ac:dyDescent="0.25">
      <c r="A9" s="3">
        <v>9</v>
      </c>
      <c r="B9" s="4" t="s">
        <v>928</v>
      </c>
      <c r="C9" s="7" t="s">
        <v>929</v>
      </c>
    </row>
    <row r="10" spans="1:3" x14ac:dyDescent="0.25">
      <c r="A10" s="3">
        <v>10</v>
      </c>
      <c r="B10" s="4" t="s">
        <v>930</v>
      </c>
      <c r="C10" s="7"/>
    </row>
    <row r="11" spans="1:3" x14ac:dyDescent="0.25">
      <c r="A11" s="3">
        <v>11</v>
      </c>
      <c r="B11" s="4" t="s">
        <v>931</v>
      </c>
      <c r="C11" s="7"/>
    </row>
    <row r="12" spans="1:3" x14ac:dyDescent="0.25">
      <c r="A12" s="3">
        <v>12</v>
      </c>
      <c r="B12" s="4" t="s">
        <v>932</v>
      </c>
      <c r="C12" s="7" t="s">
        <v>933</v>
      </c>
    </row>
    <row r="13" spans="1:3" x14ac:dyDescent="0.25">
      <c r="A13" s="3">
        <v>13</v>
      </c>
      <c r="B13" s="4" t="s">
        <v>934</v>
      </c>
      <c r="C13" s="7" t="s">
        <v>935</v>
      </c>
    </row>
    <row r="14" spans="1:3" x14ac:dyDescent="0.25">
      <c r="A14" s="3">
        <v>14</v>
      </c>
      <c r="B14" s="4" t="s">
        <v>333</v>
      </c>
      <c r="C14" s="7"/>
    </row>
    <row r="15" spans="1:3" x14ac:dyDescent="0.25">
      <c r="A15" s="3">
        <v>15</v>
      </c>
      <c r="B15" s="4" t="s">
        <v>936</v>
      </c>
      <c r="C15" s="7" t="s">
        <v>937</v>
      </c>
    </row>
    <row r="16" spans="1:3" x14ac:dyDescent="0.25">
      <c r="A16" s="3">
        <v>16</v>
      </c>
      <c r="B16" s="4" t="s">
        <v>938</v>
      </c>
      <c r="C16" s="7" t="s">
        <v>939</v>
      </c>
    </row>
    <row r="17" spans="1:3" x14ac:dyDescent="0.25">
      <c r="A17" s="3">
        <v>17</v>
      </c>
      <c r="B17" s="4" t="s">
        <v>940</v>
      </c>
      <c r="C17" s="7" t="s">
        <v>941</v>
      </c>
    </row>
    <row r="18" spans="1:3" x14ac:dyDescent="0.25">
      <c r="A18" s="3">
        <v>18</v>
      </c>
      <c r="B18" s="4" t="s">
        <v>942</v>
      </c>
      <c r="C18" s="7"/>
    </row>
    <row r="19" spans="1:3" x14ac:dyDescent="0.25">
      <c r="A19" s="3">
        <v>19</v>
      </c>
      <c r="B19" s="4" t="s">
        <v>943</v>
      </c>
      <c r="C19" s="7" t="s">
        <v>944</v>
      </c>
    </row>
    <row r="20" spans="1:3" x14ac:dyDescent="0.25">
      <c r="A20" s="3">
        <v>20</v>
      </c>
      <c r="B20" s="4" t="s">
        <v>945</v>
      </c>
      <c r="C20" s="7" t="s">
        <v>946</v>
      </c>
    </row>
    <row r="21" spans="1:3" x14ac:dyDescent="0.25">
      <c r="A21" s="3">
        <v>21</v>
      </c>
      <c r="B21" s="4" t="s">
        <v>947</v>
      </c>
      <c r="C21" s="7" t="s">
        <v>948</v>
      </c>
    </row>
    <row r="22" spans="1:3" x14ac:dyDescent="0.25">
      <c r="A22" s="3">
        <v>22</v>
      </c>
      <c r="B22" s="4" t="s">
        <v>949</v>
      </c>
      <c r="C22" s="7" t="s">
        <v>950</v>
      </c>
    </row>
    <row r="23" spans="1:3" x14ac:dyDescent="0.25">
      <c r="A23" s="3">
        <v>23</v>
      </c>
      <c r="B23" s="4" t="s">
        <v>951</v>
      </c>
      <c r="C23" s="7">
        <v>1905</v>
      </c>
    </row>
    <row r="24" spans="1:3" x14ac:dyDescent="0.25">
      <c r="A24" s="3">
        <v>24</v>
      </c>
      <c r="B24" s="4" t="s">
        <v>952</v>
      </c>
      <c r="C24" s="7" t="s">
        <v>953</v>
      </c>
    </row>
    <row r="25" spans="1:3" x14ac:dyDescent="0.25">
      <c r="B25" s="4" t="s">
        <v>954</v>
      </c>
      <c r="C25" s="7" t="s">
        <v>955</v>
      </c>
    </row>
    <row r="26" spans="1:3" x14ac:dyDescent="0.25">
      <c r="A26" s="3">
        <v>25</v>
      </c>
      <c r="B26" s="4" t="s">
        <v>956</v>
      </c>
      <c r="C26" s="7" t="s">
        <v>957</v>
      </c>
    </row>
    <row r="27" spans="1:3" x14ac:dyDescent="0.25">
      <c r="A27" s="3">
        <v>26</v>
      </c>
      <c r="B27" s="4" t="s">
        <v>958</v>
      </c>
      <c r="C27" s="7" t="s">
        <v>959</v>
      </c>
    </row>
    <row r="28" spans="1:3" x14ac:dyDescent="0.25">
      <c r="A28" s="3">
        <v>27</v>
      </c>
      <c r="B28" s="4" t="s">
        <v>960</v>
      </c>
      <c r="C28" s="7"/>
    </row>
    <row r="29" spans="1:3" x14ac:dyDescent="0.25">
      <c r="A29" s="3">
        <v>28</v>
      </c>
      <c r="B29" s="4" t="s">
        <v>961</v>
      </c>
      <c r="C29" s="7" t="s">
        <v>757</v>
      </c>
    </row>
    <row r="30" spans="1:3" x14ac:dyDescent="0.25">
      <c r="A30" s="3">
        <v>29</v>
      </c>
      <c r="B30" s="4" t="s">
        <v>962</v>
      </c>
      <c r="C30" s="7" t="s">
        <v>743</v>
      </c>
    </row>
    <row r="31" spans="1:3" x14ac:dyDescent="0.25">
      <c r="A31" s="3">
        <v>30</v>
      </c>
      <c r="B31" s="4" t="s">
        <v>963</v>
      </c>
      <c r="C31" s="7" t="s">
        <v>964</v>
      </c>
    </row>
    <row r="32" spans="1:3" x14ac:dyDescent="0.25">
      <c r="A32" s="3">
        <v>31</v>
      </c>
      <c r="B32" s="4" t="s">
        <v>965</v>
      </c>
      <c r="C32" s="7" t="s">
        <v>966</v>
      </c>
    </row>
    <row r="33" spans="1:3" x14ac:dyDescent="0.25">
      <c r="A33" s="3">
        <v>32</v>
      </c>
      <c r="B33" s="4" t="s">
        <v>967</v>
      </c>
      <c r="C33" s="7" t="s">
        <v>872</v>
      </c>
    </row>
    <row r="34" spans="1:3" x14ac:dyDescent="0.25">
      <c r="A34" s="3">
        <v>33</v>
      </c>
      <c r="B34" s="4"/>
      <c r="C34" s="7"/>
    </row>
    <row r="35" spans="1:3" x14ac:dyDescent="0.25">
      <c r="A35" s="3">
        <v>34</v>
      </c>
      <c r="B35" s="4" t="s">
        <v>968</v>
      </c>
      <c r="C35" s="7"/>
    </row>
    <row r="36" spans="1:3" x14ac:dyDescent="0.25">
      <c r="A36" s="3">
        <v>35</v>
      </c>
      <c r="B36" s="13">
        <v>37653</v>
      </c>
      <c r="C36" s="7"/>
    </row>
    <row r="37" spans="1:3" x14ac:dyDescent="0.25">
      <c r="A37" s="3">
        <v>36</v>
      </c>
      <c r="B37" s="4" t="s">
        <v>969</v>
      </c>
      <c r="C37" s="7" t="s">
        <v>970</v>
      </c>
    </row>
    <row r="38" spans="1:3" x14ac:dyDescent="0.25">
      <c r="A38" s="3">
        <v>37</v>
      </c>
      <c r="B38" s="4" t="s">
        <v>971</v>
      </c>
      <c r="C38" s="7" t="s">
        <v>972</v>
      </c>
    </row>
    <row r="39" spans="1:3" x14ac:dyDescent="0.25">
      <c r="B39" s="4" t="s">
        <v>973</v>
      </c>
      <c r="C39" s="7" t="s">
        <v>974</v>
      </c>
    </row>
    <row r="40" spans="1:3" x14ac:dyDescent="0.25">
      <c r="A40" s="3">
        <v>38</v>
      </c>
      <c r="B40" s="4">
        <v>1</v>
      </c>
      <c r="C40" s="7"/>
    </row>
    <row r="41" spans="1:3" x14ac:dyDescent="0.25">
      <c r="A41" s="3">
        <v>39</v>
      </c>
      <c r="B41" s="4" t="s">
        <v>975</v>
      </c>
      <c r="C41" s="7" t="s">
        <v>976</v>
      </c>
    </row>
    <row r="42" spans="1:3" x14ac:dyDescent="0.25">
      <c r="B42" s="4" t="s">
        <v>977</v>
      </c>
      <c r="C42" s="7" t="s">
        <v>654</v>
      </c>
    </row>
    <row r="43" spans="1:3" x14ac:dyDescent="0.25">
      <c r="B43" s="4" t="s">
        <v>978</v>
      </c>
      <c r="C43" s="7" t="s">
        <v>979</v>
      </c>
    </row>
    <row r="44" spans="1:3" x14ac:dyDescent="0.25">
      <c r="A44" s="3">
        <v>40</v>
      </c>
      <c r="B44" s="4" t="s">
        <v>980</v>
      </c>
      <c r="C44" s="7" t="s">
        <v>981</v>
      </c>
    </row>
    <row r="45" spans="1:3" x14ac:dyDescent="0.25">
      <c r="A45" s="3">
        <v>41</v>
      </c>
      <c r="B45" s="4" t="s">
        <v>982</v>
      </c>
      <c r="C45" s="7" t="s">
        <v>262</v>
      </c>
    </row>
    <row r="46" spans="1:3" x14ac:dyDescent="0.25">
      <c r="A46" s="3">
        <v>42</v>
      </c>
      <c r="B46" s="4" t="s">
        <v>983</v>
      </c>
      <c r="C46" s="7" t="s">
        <v>984</v>
      </c>
    </row>
    <row r="47" spans="1:3" x14ac:dyDescent="0.25">
      <c r="A47" s="3">
        <v>43</v>
      </c>
      <c r="B47" s="4" t="s">
        <v>985</v>
      </c>
      <c r="C47" s="7">
        <v>1898</v>
      </c>
    </row>
    <row r="48" spans="1:3" x14ac:dyDescent="0.25">
      <c r="A48" s="3">
        <v>44</v>
      </c>
      <c r="B48" s="14">
        <v>45323</v>
      </c>
      <c r="C48" s="7"/>
    </row>
    <row r="49" spans="1:3" x14ac:dyDescent="0.25">
      <c r="A49" s="3">
        <v>45</v>
      </c>
      <c r="B49" s="4" t="s">
        <v>986</v>
      </c>
      <c r="C49" s="7" t="s">
        <v>987</v>
      </c>
    </row>
    <row r="50" spans="1:3" x14ac:dyDescent="0.25">
      <c r="A50" s="3">
        <v>46</v>
      </c>
      <c r="B50" s="4" t="s">
        <v>988</v>
      </c>
      <c r="C50" s="7" t="s">
        <v>989</v>
      </c>
    </row>
    <row r="51" spans="1:3" x14ac:dyDescent="0.25">
      <c r="A51" s="3">
        <v>47</v>
      </c>
      <c r="B51" s="4" t="s">
        <v>990</v>
      </c>
      <c r="C51" s="7" t="s">
        <v>991</v>
      </c>
    </row>
    <row r="52" spans="1:3" x14ac:dyDescent="0.25">
      <c r="A52" s="3">
        <v>48</v>
      </c>
      <c r="B52" s="4" t="s">
        <v>992</v>
      </c>
      <c r="C52" s="7" t="s">
        <v>993</v>
      </c>
    </row>
    <row r="53" spans="1:3" x14ac:dyDescent="0.25">
      <c r="B53" s="4" t="s">
        <v>994</v>
      </c>
      <c r="C53" s="7" t="s">
        <v>995</v>
      </c>
    </row>
    <row r="54" spans="1:3" x14ac:dyDescent="0.25">
      <c r="A54" s="3">
        <v>49</v>
      </c>
      <c r="B54" s="4" t="s">
        <v>996</v>
      </c>
      <c r="C54" s="7">
        <v>1961</v>
      </c>
    </row>
    <row r="55" spans="1:3" x14ac:dyDescent="0.25">
      <c r="A55" s="3">
        <v>50</v>
      </c>
      <c r="B55" s="4" t="s">
        <v>997</v>
      </c>
      <c r="C55" s="7"/>
    </row>
    <row r="56" spans="1:3" x14ac:dyDescent="0.25">
      <c r="A56" s="3">
        <v>51</v>
      </c>
      <c r="B56" s="4" t="s">
        <v>998</v>
      </c>
      <c r="C56" s="7" t="s">
        <v>999</v>
      </c>
    </row>
    <row r="57" spans="1:3" x14ac:dyDescent="0.25">
      <c r="A57" s="3">
        <v>52</v>
      </c>
      <c r="B57" s="4" t="s">
        <v>1000</v>
      </c>
      <c r="C57" s="7" t="s">
        <v>1001</v>
      </c>
    </row>
    <row r="58" spans="1:3" x14ac:dyDescent="0.25">
      <c r="A58" s="3">
        <v>53</v>
      </c>
      <c r="B58" s="13">
        <v>37653</v>
      </c>
      <c r="C58" s="7"/>
    </row>
    <row r="59" spans="1:3" x14ac:dyDescent="0.25">
      <c r="A59" s="3">
        <v>54</v>
      </c>
      <c r="B59" s="4" t="s">
        <v>1002</v>
      </c>
      <c r="C59" s="7" t="s">
        <v>1003</v>
      </c>
    </row>
    <row r="60" spans="1:3" x14ac:dyDescent="0.25">
      <c r="A60" s="3">
        <v>55</v>
      </c>
      <c r="B60" s="4" t="s">
        <v>1004</v>
      </c>
      <c r="C60" s="7" t="s">
        <v>1005</v>
      </c>
    </row>
    <row r="61" spans="1:3" x14ac:dyDescent="0.25">
      <c r="A61" s="3">
        <v>56</v>
      </c>
      <c r="B61" s="4">
        <v>1</v>
      </c>
      <c r="C61" s="7"/>
    </row>
    <row r="62" spans="1:3" x14ac:dyDescent="0.25">
      <c r="A62" s="3">
        <v>57</v>
      </c>
      <c r="B62" s="4" t="s">
        <v>1006</v>
      </c>
      <c r="C62" s="7" t="s">
        <v>1007</v>
      </c>
    </row>
    <row r="63" spans="1:3" x14ac:dyDescent="0.25">
      <c r="A63" s="3">
        <v>58</v>
      </c>
      <c r="B63" s="4" t="s">
        <v>1008</v>
      </c>
      <c r="C63" s="7" t="s">
        <v>1009</v>
      </c>
    </row>
    <row r="64" spans="1:3" x14ac:dyDescent="0.25">
      <c r="B64" s="4" t="s">
        <v>1010</v>
      </c>
      <c r="C64" s="7" t="s">
        <v>1011</v>
      </c>
    </row>
    <row r="65" spans="1:3" x14ac:dyDescent="0.25">
      <c r="A65" s="3">
        <v>59</v>
      </c>
      <c r="B65" s="4">
        <v>1</v>
      </c>
      <c r="C65" s="7"/>
    </row>
    <row r="66" spans="1:3" x14ac:dyDescent="0.25">
      <c r="A66" s="3">
        <v>60</v>
      </c>
      <c r="B66" s="4" t="s">
        <v>1012</v>
      </c>
      <c r="C66" s="7" t="s">
        <v>813</v>
      </c>
    </row>
    <row r="67" spans="1:3" x14ac:dyDescent="0.25">
      <c r="B67" s="4" t="s">
        <v>814</v>
      </c>
      <c r="C67" s="7" t="s">
        <v>1013</v>
      </c>
    </row>
    <row r="68" spans="1:3" x14ac:dyDescent="0.25">
      <c r="A68" s="3">
        <v>61</v>
      </c>
      <c r="B68" s="4" t="s">
        <v>1014</v>
      </c>
      <c r="C68" s="7" t="s">
        <v>819</v>
      </c>
    </row>
    <row r="69" spans="1:3" x14ac:dyDescent="0.25">
      <c r="A69" s="3">
        <v>62</v>
      </c>
      <c r="B69" s="4" t="s">
        <v>1015</v>
      </c>
      <c r="C69" s="7" t="s">
        <v>1016</v>
      </c>
    </row>
    <row r="70" spans="1:3" x14ac:dyDescent="0.25">
      <c r="A70" s="3">
        <v>63</v>
      </c>
      <c r="B70" s="4" t="s">
        <v>1017</v>
      </c>
      <c r="C70" s="7" t="s">
        <v>1018</v>
      </c>
    </row>
    <row r="71" spans="1:3" x14ac:dyDescent="0.25">
      <c r="A71" s="3">
        <v>64</v>
      </c>
      <c r="B71" s="4" t="s">
        <v>1019</v>
      </c>
      <c r="C71" s="7" t="s">
        <v>1020</v>
      </c>
    </row>
    <row r="72" spans="1:3" x14ac:dyDescent="0.25">
      <c r="A72" s="3">
        <v>65</v>
      </c>
      <c r="B72" s="4" t="s">
        <v>1021</v>
      </c>
      <c r="C72" s="7" t="s">
        <v>1022</v>
      </c>
    </row>
    <row r="73" spans="1:3" x14ac:dyDescent="0.25">
      <c r="A73" s="3">
        <v>66</v>
      </c>
      <c r="B73" s="4" t="s">
        <v>1023</v>
      </c>
      <c r="C73" s="7">
        <v>2005</v>
      </c>
    </row>
    <row r="74" spans="1:3" x14ac:dyDescent="0.25">
      <c r="A74" s="3">
        <v>67</v>
      </c>
      <c r="B74" s="4" t="s">
        <v>1024</v>
      </c>
      <c r="C74" s="7" t="s">
        <v>1025</v>
      </c>
    </row>
    <row r="75" spans="1:3" x14ac:dyDescent="0.25">
      <c r="A75" s="3">
        <v>68</v>
      </c>
      <c r="B75" s="4" t="s">
        <v>1026</v>
      </c>
      <c r="C75" s="7" t="s">
        <v>245</v>
      </c>
    </row>
    <row r="76" spans="1:3" x14ac:dyDescent="0.25">
      <c r="A76" s="3">
        <v>69</v>
      </c>
      <c r="B76" s="4" t="s">
        <v>1027</v>
      </c>
      <c r="C76" s="7" t="s">
        <v>1028</v>
      </c>
    </row>
    <row r="77" spans="1:3" x14ac:dyDescent="0.25">
      <c r="A77" s="3">
        <v>70</v>
      </c>
      <c r="B77" s="4" t="s">
        <v>1029</v>
      </c>
      <c r="C77" s="7"/>
    </row>
    <row r="78" spans="1:3" x14ac:dyDescent="0.25">
      <c r="A78" s="3">
        <v>71</v>
      </c>
      <c r="B78" s="4" t="s">
        <v>1030</v>
      </c>
      <c r="C78" s="7">
        <v>1970</v>
      </c>
    </row>
    <row r="79" spans="1:3" x14ac:dyDescent="0.25">
      <c r="A79" s="3">
        <v>72</v>
      </c>
      <c r="B79" s="4" t="s">
        <v>1031</v>
      </c>
      <c r="C79" s="7" t="s">
        <v>187</v>
      </c>
    </row>
    <row r="80" spans="1:3" x14ac:dyDescent="0.25">
      <c r="A80" s="3">
        <v>73</v>
      </c>
      <c r="B80" s="4" t="s">
        <v>1032</v>
      </c>
      <c r="C80" s="7" t="s">
        <v>1033</v>
      </c>
    </row>
    <row r="81" spans="1:3" x14ac:dyDescent="0.25">
      <c r="A81" s="3">
        <v>74</v>
      </c>
      <c r="B81" s="4">
        <v>1</v>
      </c>
      <c r="C81" s="7"/>
    </row>
    <row r="82" spans="1:3" x14ac:dyDescent="0.25">
      <c r="A82" s="3">
        <v>75</v>
      </c>
      <c r="B82" s="4" t="s">
        <v>1034</v>
      </c>
      <c r="C82" s="7" t="s">
        <v>1035</v>
      </c>
    </row>
    <row r="83" spans="1:3" x14ac:dyDescent="0.25">
      <c r="B83" s="4" t="s">
        <v>1036</v>
      </c>
      <c r="C83" s="7" t="s">
        <v>1037</v>
      </c>
    </row>
    <row r="84" spans="1:3" x14ac:dyDescent="0.25">
      <c r="A84" s="3">
        <v>77</v>
      </c>
      <c r="B84" s="4" t="s">
        <v>1038</v>
      </c>
      <c r="C84" s="7" t="s">
        <v>622</v>
      </c>
    </row>
    <row r="85" spans="1:3" x14ac:dyDescent="0.25">
      <c r="A85" s="3">
        <v>78</v>
      </c>
      <c r="B85" s="4" t="s">
        <v>1039</v>
      </c>
      <c r="C85" s="7">
        <v>1972</v>
      </c>
    </row>
    <row r="86" spans="1:3" x14ac:dyDescent="0.25">
      <c r="A86" s="3">
        <v>79</v>
      </c>
      <c r="B86" s="4" t="s">
        <v>333</v>
      </c>
      <c r="C86" s="7"/>
    </row>
    <row r="87" spans="1:3" x14ac:dyDescent="0.25">
      <c r="A87" s="3">
        <v>80</v>
      </c>
      <c r="B87" s="4" t="s">
        <v>1040</v>
      </c>
      <c r="C87" s="7" t="s">
        <v>1041</v>
      </c>
    </row>
    <row r="88" spans="1:3" x14ac:dyDescent="0.25">
      <c r="A88" s="3">
        <v>81</v>
      </c>
      <c r="B88" s="4" t="s">
        <v>1042</v>
      </c>
      <c r="C88" s="7"/>
    </row>
    <row r="89" spans="1:3" x14ac:dyDescent="0.25">
      <c r="B89" s="4"/>
      <c r="C89" s="7"/>
    </row>
    <row r="90" spans="1:3" x14ac:dyDescent="0.25">
      <c r="B90" s="4"/>
      <c r="C90" s="7"/>
    </row>
    <row r="91" spans="1:3" x14ac:dyDescent="0.25">
      <c r="B91" s="4"/>
      <c r="C91" s="7"/>
    </row>
    <row r="92" spans="1:3" x14ac:dyDescent="0.25">
      <c r="B92" s="4"/>
      <c r="C92" s="7"/>
    </row>
    <row r="93" spans="1:3" x14ac:dyDescent="0.25">
      <c r="B93" s="4"/>
      <c r="C93" s="7"/>
    </row>
    <row r="94" spans="1:3" x14ac:dyDescent="0.25">
      <c r="B94" s="4"/>
      <c r="C94" s="7"/>
    </row>
    <row r="95" spans="1:3" x14ac:dyDescent="0.25">
      <c r="B95" s="4"/>
      <c r="C95" s="7"/>
    </row>
    <row r="96" spans="1:3" x14ac:dyDescent="0.25">
      <c r="B96" s="4"/>
      <c r="C96" s="7"/>
    </row>
    <row r="97" spans="2:3" x14ac:dyDescent="0.25">
      <c r="B97" s="4"/>
      <c r="C97" s="7"/>
    </row>
    <row r="98" spans="2:3" x14ac:dyDescent="0.25">
      <c r="B98" s="4"/>
      <c r="C98" s="7"/>
    </row>
    <row r="99" spans="2:3" x14ac:dyDescent="0.25">
      <c r="B99" s="4"/>
      <c r="C99" s="7"/>
    </row>
    <row r="100" spans="2:3" x14ac:dyDescent="0.25">
      <c r="B100" s="4"/>
      <c r="C100" s="7"/>
    </row>
    <row r="101" spans="2:3" x14ac:dyDescent="0.25">
      <c r="B101" s="4"/>
      <c r="C101" s="7"/>
    </row>
    <row r="102" spans="2:3" x14ac:dyDescent="0.25">
      <c r="B102" s="4"/>
      <c r="C102" s="7"/>
    </row>
    <row r="103" spans="2:3" x14ac:dyDescent="0.25">
      <c r="B103" s="4"/>
      <c r="C103" s="7"/>
    </row>
    <row r="104" spans="2:3" x14ac:dyDescent="0.25">
      <c r="B104" s="4"/>
      <c r="C104" s="7"/>
    </row>
    <row r="105" spans="2:3" x14ac:dyDescent="0.25">
      <c r="B105" s="4"/>
      <c r="C105" s="7"/>
    </row>
    <row r="106" spans="2:3" x14ac:dyDescent="0.25">
      <c r="B106" s="4"/>
      <c r="C106" s="7"/>
    </row>
    <row r="107" spans="2:3" x14ac:dyDescent="0.25">
      <c r="B107" s="4"/>
      <c r="C107" s="7"/>
    </row>
    <row r="108" spans="2:3" x14ac:dyDescent="0.25">
      <c r="B108" s="4"/>
      <c r="C108" s="7"/>
    </row>
    <row r="109" spans="2:3" x14ac:dyDescent="0.25">
      <c r="B109" s="4"/>
      <c r="C109" s="7"/>
    </row>
    <row r="110" spans="2:3" x14ac:dyDescent="0.25">
      <c r="B110" s="4"/>
      <c r="C110" s="7"/>
    </row>
    <row r="111" spans="2:3" x14ac:dyDescent="0.25">
      <c r="B111" s="4"/>
      <c r="C111" s="7"/>
    </row>
    <row r="112" spans="2:3" x14ac:dyDescent="0.25">
      <c r="B112" s="4"/>
      <c r="C112" s="7"/>
    </row>
    <row r="113" spans="2:3" x14ac:dyDescent="0.25">
      <c r="B113" s="4"/>
      <c r="C113" s="7"/>
    </row>
    <row r="114" spans="2:3" x14ac:dyDescent="0.25">
      <c r="B114" s="4"/>
      <c r="C114" s="7"/>
    </row>
    <row r="115" spans="2:3" x14ac:dyDescent="0.25">
      <c r="B115" s="4"/>
      <c r="C115" s="7"/>
    </row>
    <row r="116" spans="2:3" x14ac:dyDescent="0.25">
      <c r="B116" s="4"/>
      <c r="C116" s="7"/>
    </row>
    <row r="117" spans="2:3" x14ac:dyDescent="0.25">
      <c r="B117" s="4"/>
      <c r="C117" s="7"/>
    </row>
    <row r="118" spans="2:3" x14ac:dyDescent="0.25">
      <c r="B118" s="4"/>
      <c r="C118" s="7"/>
    </row>
    <row r="119" spans="2:3" x14ac:dyDescent="0.25">
      <c r="B119" s="4"/>
      <c r="C119" s="7"/>
    </row>
    <row r="120" spans="2:3" x14ac:dyDescent="0.25">
      <c r="B120" s="4"/>
      <c r="C120" s="7"/>
    </row>
    <row r="121" spans="2:3" x14ac:dyDescent="0.25">
      <c r="B121" s="4"/>
      <c r="C121" s="7"/>
    </row>
    <row r="122" spans="2:3" x14ac:dyDescent="0.25">
      <c r="B122" s="4"/>
      <c r="C122" s="7"/>
    </row>
    <row r="123" spans="2:3" x14ac:dyDescent="0.25">
      <c r="B123" s="4"/>
      <c r="C123" s="7"/>
    </row>
    <row r="124" spans="2:3" x14ac:dyDescent="0.25">
      <c r="B124" s="4"/>
      <c r="C124" s="7"/>
    </row>
    <row r="125" spans="2:3" x14ac:dyDescent="0.25">
      <c r="B125" s="4"/>
      <c r="C125" s="7"/>
    </row>
    <row r="126" spans="2:3" x14ac:dyDescent="0.25">
      <c r="B126" s="4"/>
      <c r="C126" s="7"/>
    </row>
    <row r="127" spans="2:3" x14ac:dyDescent="0.25">
      <c r="B127" s="4"/>
      <c r="C127" s="7"/>
    </row>
    <row r="128" spans="2:3" x14ac:dyDescent="0.25">
      <c r="B128" s="4"/>
      <c r="C128" s="7"/>
    </row>
    <row r="129" spans="2:3" x14ac:dyDescent="0.25">
      <c r="B129" s="4"/>
      <c r="C129" s="7"/>
    </row>
    <row r="130" spans="2:3" x14ac:dyDescent="0.25">
      <c r="B130" s="4"/>
      <c r="C130" s="7"/>
    </row>
    <row r="131" spans="2:3" x14ac:dyDescent="0.25">
      <c r="B131" s="4"/>
      <c r="C131" s="7"/>
    </row>
    <row r="132" spans="2:3" x14ac:dyDescent="0.25">
      <c r="B132" s="4"/>
      <c r="C132" s="7"/>
    </row>
    <row r="133" spans="2:3" x14ac:dyDescent="0.25">
      <c r="B133" s="4"/>
      <c r="C133" s="7"/>
    </row>
    <row r="134" spans="2:3" x14ac:dyDescent="0.25">
      <c r="B134" s="4"/>
      <c r="C134" s="7"/>
    </row>
    <row r="135" spans="2:3" x14ac:dyDescent="0.25">
      <c r="B135" s="4"/>
      <c r="C135" s="7"/>
    </row>
    <row r="136" spans="2:3" x14ac:dyDescent="0.25">
      <c r="B136" s="4"/>
      <c r="C136" s="7"/>
    </row>
    <row r="137" spans="2:3" x14ac:dyDescent="0.25">
      <c r="B137" s="4"/>
      <c r="C137" s="7"/>
    </row>
    <row r="138" spans="2:3" x14ac:dyDescent="0.25">
      <c r="B138" s="4"/>
      <c r="C138" s="7"/>
    </row>
    <row r="139" spans="2:3" x14ac:dyDescent="0.25">
      <c r="B139" s="4"/>
      <c r="C139" s="7"/>
    </row>
    <row r="140" spans="2:3" x14ac:dyDescent="0.25">
      <c r="B140" s="4"/>
      <c r="C140" s="7"/>
    </row>
    <row r="141" spans="2:3" x14ac:dyDescent="0.25">
      <c r="B141" s="4"/>
      <c r="C141" s="7"/>
    </row>
    <row r="142" spans="2:3" x14ac:dyDescent="0.25">
      <c r="B142" s="4"/>
      <c r="C142" s="7"/>
    </row>
    <row r="143" spans="2:3" x14ac:dyDescent="0.25">
      <c r="B143" s="4"/>
      <c r="C143" s="7"/>
    </row>
    <row r="144" spans="2:3" x14ac:dyDescent="0.25">
      <c r="B144" s="4"/>
      <c r="C144" s="7"/>
    </row>
    <row r="145" spans="2:3" x14ac:dyDescent="0.25">
      <c r="B145" s="4"/>
      <c r="C145" s="7"/>
    </row>
    <row r="146" spans="2:3" x14ac:dyDescent="0.25">
      <c r="B146" s="4"/>
      <c r="C146" s="7"/>
    </row>
    <row r="147" spans="2:3" x14ac:dyDescent="0.25">
      <c r="B147" s="4"/>
      <c r="C147" s="7"/>
    </row>
    <row r="148" spans="2:3" x14ac:dyDescent="0.25">
      <c r="B148" s="4"/>
      <c r="C148" s="7"/>
    </row>
    <row r="149" spans="2:3" x14ac:dyDescent="0.25">
      <c r="B149" s="4"/>
      <c r="C149" s="7"/>
    </row>
    <row r="150" spans="2:3" x14ac:dyDescent="0.25">
      <c r="B150" s="4"/>
      <c r="C150" s="7"/>
    </row>
    <row r="151" spans="2:3" x14ac:dyDescent="0.25">
      <c r="B151" s="4"/>
      <c r="C151" s="7"/>
    </row>
    <row r="152" spans="2:3" x14ac:dyDescent="0.25">
      <c r="B152" s="4"/>
      <c r="C152" s="7"/>
    </row>
    <row r="153" spans="2:3" x14ac:dyDescent="0.25">
      <c r="B153" s="4"/>
      <c r="C153" s="7"/>
    </row>
    <row r="154" spans="2:3" x14ac:dyDescent="0.25">
      <c r="B154" s="4"/>
      <c r="C154" s="7"/>
    </row>
    <row r="155" spans="2:3" x14ac:dyDescent="0.25">
      <c r="B155" s="4"/>
      <c r="C155" s="7"/>
    </row>
    <row r="156" spans="2:3" x14ac:dyDescent="0.25">
      <c r="B156" s="4"/>
      <c r="C156" s="7"/>
    </row>
    <row r="157" spans="2:3" x14ac:dyDescent="0.25">
      <c r="B157" s="4"/>
      <c r="C157" s="7"/>
    </row>
    <row r="158" spans="2:3" x14ac:dyDescent="0.25">
      <c r="B158" s="4"/>
      <c r="C158" s="7"/>
    </row>
    <row r="159" spans="2:3" x14ac:dyDescent="0.25">
      <c r="B159" s="4"/>
      <c r="C159" s="7"/>
    </row>
    <row r="160" spans="2:3" x14ac:dyDescent="0.25">
      <c r="B160" s="4"/>
      <c r="C160" s="7"/>
    </row>
    <row r="161" spans="2:3" x14ac:dyDescent="0.25">
      <c r="B161" s="4"/>
      <c r="C161" s="7"/>
    </row>
    <row r="162" spans="2:3" x14ac:dyDescent="0.25">
      <c r="B162" s="4"/>
      <c r="C162" s="7"/>
    </row>
    <row r="163" spans="2:3" x14ac:dyDescent="0.25">
      <c r="B163" s="4"/>
      <c r="C163" s="7"/>
    </row>
    <row r="164" spans="2:3" x14ac:dyDescent="0.25">
      <c r="B164" s="4"/>
      <c r="C164" s="7"/>
    </row>
    <row r="165" spans="2:3" x14ac:dyDescent="0.25">
      <c r="B165" s="4"/>
      <c r="C165" s="7"/>
    </row>
    <row r="166" spans="2:3" x14ac:dyDescent="0.25">
      <c r="B166" s="4"/>
      <c r="C166" s="7"/>
    </row>
    <row r="167" spans="2:3" x14ac:dyDescent="0.25">
      <c r="B167" s="4"/>
      <c r="C167" s="7"/>
    </row>
    <row r="168" spans="2:3" x14ac:dyDescent="0.25">
      <c r="B168" s="4"/>
      <c r="C168" s="7"/>
    </row>
    <row r="169" spans="2:3" x14ac:dyDescent="0.25">
      <c r="B169" s="4"/>
      <c r="C169" s="7"/>
    </row>
    <row r="170" spans="2:3" x14ac:dyDescent="0.25">
      <c r="B170" s="4"/>
      <c r="C170" s="7"/>
    </row>
    <row r="171" spans="2:3" x14ac:dyDescent="0.25">
      <c r="B171" s="4"/>
      <c r="C171" s="7"/>
    </row>
    <row r="172" spans="2:3" x14ac:dyDescent="0.25">
      <c r="B172" s="4"/>
      <c r="C172" s="7"/>
    </row>
    <row r="173" spans="2:3" x14ac:dyDescent="0.25">
      <c r="B173" s="4"/>
      <c r="C173" s="7"/>
    </row>
    <row r="174" spans="2:3" x14ac:dyDescent="0.25">
      <c r="B174" s="4"/>
      <c r="C174" s="7"/>
    </row>
    <row r="175" spans="2:3" x14ac:dyDescent="0.25">
      <c r="B175" s="4"/>
      <c r="C175" s="7"/>
    </row>
    <row r="176" spans="2:3" x14ac:dyDescent="0.25">
      <c r="B176" s="4"/>
      <c r="C176" s="7"/>
    </row>
    <row r="177" spans="2:3" x14ac:dyDescent="0.25">
      <c r="B177" s="4"/>
      <c r="C177" s="7"/>
    </row>
    <row r="178" spans="2:3" x14ac:dyDescent="0.25">
      <c r="B178" s="4"/>
      <c r="C178" s="7"/>
    </row>
    <row r="179" spans="2:3" x14ac:dyDescent="0.25">
      <c r="B179" s="4"/>
      <c r="C179" s="7"/>
    </row>
    <row r="180" spans="2:3" x14ac:dyDescent="0.25">
      <c r="B180" s="4"/>
      <c r="C180" s="7"/>
    </row>
    <row r="181" spans="2:3" x14ac:dyDescent="0.25">
      <c r="B181" s="4"/>
      <c r="C181" s="7"/>
    </row>
    <row r="182" spans="2:3" x14ac:dyDescent="0.25">
      <c r="B182" s="4"/>
      <c r="C182" s="7"/>
    </row>
    <row r="183" spans="2:3" x14ac:dyDescent="0.25">
      <c r="B183" s="4"/>
      <c r="C183" s="7"/>
    </row>
    <row r="184" spans="2:3" x14ac:dyDescent="0.25">
      <c r="B184" s="4"/>
      <c r="C184" s="7"/>
    </row>
    <row r="185" spans="2:3" x14ac:dyDescent="0.25">
      <c r="B185" s="4"/>
      <c r="C185" s="7"/>
    </row>
    <row r="186" spans="2:3" x14ac:dyDescent="0.25">
      <c r="B186" s="4"/>
      <c r="C186" s="7"/>
    </row>
    <row r="187" spans="2:3" x14ac:dyDescent="0.25">
      <c r="B187" s="4"/>
      <c r="C187" s="7"/>
    </row>
    <row r="188" spans="2:3" x14ac:dyDescent="0.25">
      <c r="B188" s="4"/>
      <c r="C188" s="7"/>
    </row>
    <row r="189" spans="2:3" x14ac:dyDescent="0.25">
      <c r="B189" s="4"/>
      <c r="C189" s="7"/>
    </row>
    <row r="190" spans="2:3" x14ac:dyDescent="0.25">
      <c r="B190" s="4"/>
      <c r="C190" s="7"/>
    </row>
    <row r="191" spans="2:3" x14ac:dyDescent="0.25">
      <c r="B191" s="4"/>
      <c r="C191" s="7"/>
    </row>
    <row r="192" spans="2:3" x14ac:dyDescent="0.25">
      <c r="B192" s="4"/>
      <c r="C192" s="7"/>
    </row>
    <row r="193" spans="2:3" x14ac:dyDescent="0.25">
      <c r="B193" s="4"/>
      <c r="C193" s="7"/>
    </row>
    <row r="194" spans="2:3" x14ac:dyDescent="0.25">
      <c r="B194" s="4"/>
      <c r="C194" s="7"/>
    </row>
    <row r="195" spans="2:3" x14ac:dyDescent="0.25">
      <c r="B195" s="4"/>
      <c r="C195" s="7"/>
    </row>
    <row r="196" spans="2:3" x14ac:dyDescent="0.25">
      <c r="B196" s="4"/>
      <c r="C196" s="7"/>
    </row>
    <row r="197" spans="2:3" x14ac:dyDescent="0.25">
      <c r="B197" s="4"/>
      <c r="C197" s="7"/>
    </row>
    <row r="198" spans="2:3" x14ac:dyDescent="0.25">
      <c r="B198" s="4"/>
      <c r="C198" s="7"/>
    </row>
    <row r="199" spans="2:3" x14ac:dyDescent="0.25">
      <c r="B199" s="4"/>
      <c r="C199" s="7"/>
    </row>
    <row r="200" spans="2:3" x14ac:dyDescent="0.25">
      <c r="B200" s="4"/>
      <c r="C200" s="7"/>
    </row>
    <row r="201" spans="2:3" x14ac:dyDescent="0.25">
      <c r="B201" s="4"/>
      <c r="C201" s="7"/>
    </row>
    <row r="202" spans="2:3" x14ac:dyDescent="0.25">
      <c r="B202" s="4"/>
      <c r="C202" s="7"/>
    </row>
    <row r="203" spans="2:3" x14ac:dyDescent="0.25">
      <c r="B203" s="4"/>
      <c r="C203" s="7"/>
    </row>
    <row r="204" spans="2:3" x14ac:dyDescent="0.25">
      <c r="B204" s="4"/>
      <c r="C204" s="7"/>
    </row>
    <row r="205" spans="2:3" x14ac:dyDescent="0.25">
      <c r="B205" s="4"/>
      <c r="C205" s="7"/>
    </row>
    <row r="206" spans="2:3" x14ac:dyDescent="0.25">
      <c r="B206" s="4"/>
      <c r="C206" s="7"/>
    </row>
    <row r="207" spans="2:3" x14ac:dyDescent="0.25">
      <c r="B207" s="4"/>
      <c r="C207" s="7"/>
    </row>
    <row r="208" spans="2:3" x14ac:dyDescent="0.25">
      <c r="B208" s="4"/>
      <c r="C208" s="7"/>
    </row>
    <row r="209" spans="2:3" x14ac:dyDescent="0.25">
      <c r="B209" s="4"/>
      <c r="C209" s="7"/>
    </row>
    <row r="210" spans="2:3" x14ac:dyDescent="0.25">
      <c r="B210" s="4"/>
      <c r="C210" s="7"/>
    </row>
    <row r="211" spans="2:3" x14ac:dyDescent="0.25">
      <c r="B211" s="4"/>
      <c r="C211" s="7"/>
    </row>
    <row r="212" spans="2:3" x14ac:dyDescent="0.25">
      <c r="B212" s="4"/>
      <c r="C212" s="7"/>
    </row>
    <row r="213" spans="2:3" x14ac:dyDescent="0.25">
      <c r="B213" s="4"/>
      <c r="C213" s="7"/>
    </row>
    <row r="214" spans="2:3" x14ac:dyDescent="0.25">
      <c r="B214" s="4"/>
      <c r="C214" s="7"/>
    </row>
    <row r="215" spans="2:3" x14ac:dyDescent="0.25">
      <c r="B215" s="4"/>
      <c r="C215" s="7"/>
    </row>
    <row r="216" spans="2:3" x14ac:dyDescent="0.25">
      <c r="B216" s="4"/>
      <c r="C216" s="7"/>
    </row>
    <row r="217" spans="2:3" x14ac:dyDescent="0.25">
      <c r="B217" s="4"/>
      <c r="C217" s="7"/>
    </row>
    <row r="218" spans="2:3" x14ac:dyDescent="0.25">
      <c r="B218" s="4"/>
      <c r="C218" s="7"/>
    </row>
    <row r="219" spans="2:3" x14ac:dyDescent="0.25">
      <c r="B219" s="4"/>
      <c r="C219" s="7"/>
    </row>
    <row r="220" spans="2:3" x14ac:dyDescent="0.25">
      <c r="B220" s="4"/>
      <c r="C220" s="7"/>
    </row>
    <row r="221" spans="2:3" x14ac:dyDescent="0.25">
      <c r="B221" s="4"/>
      <c r="C221" s="7"/>
    </row>
    <row r="222" spans="2:3" x14ac:dyDescent="0.25">
      <c r="B222" s="4"/>
      <c r="C222" s="7"/>
    </row>
    <row r="223" spans="2:3" x14ac:dyDescent="0.25">
      <c r="B223" s="4"/>
      <c r="C223" s="7"/>
    </row>
    <row r="224" spans="2:3" x14ac:dyDescent="0.25">
      <c r="B224" s="4"/>
      <c r="C224" s="7"/>
    </row>
    <row r="225" spans="2:3" x14ac:dyDescent="0.25">
      <c r="B225" s="4"/>
      <c r="C225" s="7"/>
    </row>
    <row r="226" spans="2:3" x14ac:dyDescent="0.25">
      <c r="B226" s="4"/>
      <c r="C226" s="7"/>
    </row>
    <row r="227" spans="2:3" x14ac:dyDescent="0.25">
      <c r="B227" s="4"/>
      <c r="C227" s="7"/>
    </row>
    <row r="228" spans="2:3" x14ac:dyDescent="0.25">
      <c r="B228" s="4"/>
      <c r="C228" s="7"/>
    </row>
    <row r="229" spans="2:3" x14ac:dyDescent="0.25">
      <c r="B229" s="4"/>
      <c r="C229" s="7"/>
    </row>
    <row r="230" spans="2:3" x14ac:dyDescent="0.25">
      <c r="B230" s="4"/>
      <c r="C230" s="7"/>
    </row>
    <row r="231" spans="2:3" x14ac:dyDescent="0.25">
      <c r="B231" s="4"/>
      <c r="C231" s="7"/>
    </row>
    <row r="232" spans="2:3" x14ac:dyDescent="0.25">
      <c r="B232" s="4"/>
      <c r="C232" s="7"/>
    </row>
    <row r="233" spans="2:3" x14ac:dyDescent="0.25">
      <c r="B233" s="4"/>
      <c r="C233" s="7"/>
    </row>
    <row r="234" spans="2:3" x14ac:dyDescent="0.25">
      <c r="B234" s="4"/>
      <c r="C234" s="7"/>
    </row>
    <row r="235" spans="2:3" x14ac:dyDescent="0.25">
      <c r="B235" s="4"/>
      <c r="C235" s="7"/>
    </row>
    <row r="236" spans="2:3" x14ac:dyDescent="0.25">
      <c r="B236" s="4"/>
      <c r="C236" s="7"/>
    </row>
    <row r="237" spans="2:3" x14ac:dyDescent="0.25">
      <c r="B237" s="4"/>
      <c r="C237" s="7"/>
    </row>
    <row r="238" spans="2:3" x14ac:dyDescent="0.25">
      <c r="B238" s="4"/>
      <c r="C238" s="7"/>
    </row>
    <row r="239" spans="2:3" x14ac:dyDescent="0.25">
      <c r="B239" s="4"/>
      <c r="C239" s="7"/>
    </row>
    <row r="240" spans="2:3" x14ac:dyDescent="0.25">
      <c r="B240" s="4"/>
      <c r="C240" s="7"/>
    </row>
    <row r="241" spans="2:3" x14ac:dyDescent="0.25">
      <c r="B241" s="4"/>
      <c r="C241" s="7"/>
    </row>
    <row r="242" spans="2:3" x14ac:dyDescent="0.25">
      <c r="B242" s="4"/>
      <c r="C242" s="7"/>
    </row>
    <row r="243" spans="2:3" x14ac:dyDescent="0.25">
      <c r="B243" s="4"/>
      <c r="C243" s="7"/>
    </row>
    <row r="244" spans="2:3" x14ac:dyDescent="0.25">
      <c r="B244" s="4"/>
      <c r="C244" s="7"/>
    </row>
    <row r="245" spans="2:3" x14ac:dyDescent="0.25">
      <c r="B245" s="4"/>
      <c r="C245" s="7"/>
    </row>
    <row r="246" spans="2:3" x14ac:dyDescent="0.25">
      <c r="B246" s="4"/>
      <c r="C246" s="7"/>
    </row>
    <row r="247" spans="2:3" x14ac:dyDescent="0.25">
      <c r="B247" s="4"/>
      <c r="C247" s="7"/>
    </row>
    <row r="248" spans="2:3" x14ac:dyDescent="0.25">
      <c r="B248" s="4"/>
      <c r="C248" s="7"/>
    </row>
    <row r="249" spans="2:3" x14ac:dyDescent="0.25">
      <c r="B249" s="4"/>
      <c r="C249" s="7"/>
    </row>
    <row r="250" spans="2:3" x14ac:dyDescent="0.25">
      <c r="B250" s="4"/>
      <c r="C250" s="7"/>
    </row>
    <row r="251" spans="2:3" x14ac:dyDescent="0.25">
      <c r="B251" s="4"/>
      <c r="C251" s="7"/>
    </row>
    <row r="252" spans="2:3" x14ac:dyDescent="0.25">
      <c r="B252" s="4"/>
      <c r="C252" s="7"/>
    </row>
    <row r="253" spans="2:3" x14ac:dyDescent="0.25">
      <c r="B253" s="4"/>
      <c r="C253" s="7"/>
    </row>
    <row r="254" spans="2:3" x14ac:dyDescent="0.25">
      <c r="B254" s="4"/>
      <c r="C254" s="7"/>
    </row>
    <row r="255" spans="2:3" x14ac:dyDescent="0.25">
      <c r="B255" s="4"/>
      <c r="C255" s="7"/>
    </row>
    <row r="256" spans="2:3" x14ac:dyDescent="0.25">
      <c r="B256" s="4"/>
      <c r="C256" s="7"/>
    </row>
    <row r="257" spans="2:3" x14ac:dyDescent="0.25">
      <c r="B257" s="4"/>
      <c r="C257" s="7"/>
    </row>
    <row r="258" spans="2:3" x14ac:dyDescent="0.25">
      <c r="B258" s="4"/>
      <c r="C258" s="7"/>
    </row>
    <row r="259" spans="2:3" x14ac:dyDescent="0.25">
      <c r="B259" s="4"/>
      <c r="C259" s="7"/>
    </row>
    <row r="260" spans="2:3" x14ac:dyDescent="0.25">
      <c r="B260" s="4"/>
      <c r="C260" s="7"/>
    </row>
    <row r="261" spans="2:3" x14ac:dyDescent="0.25">
      <c r="B261" s="4"/>
      <c r="C261" s="7"/>
    </row>
    <row r="262" spans="2:3" x14ac:dyDescent="0.25">
      <c r="B262" s="4"/>
      <c r="C262" s="7"/>
    </row>
    <row r="263" spans="2:3" x14ac:dyDescent="0.25">
      <c r="B263" s="4"/>
      <c r="C263" s="7"/>
    </row>
    <row r="264" spans="2:3" x14ac:dyDescent="0.25">
      <c r="B264" s="4"/>
      <c r="C264" s="7"/>
    </row>
    <row r="265" spans="2:3" x14ac:dyDescent="0.25">
      <c r="B265" s="4"/>
      <c r="C265" s="7"/>
    </row>
    <row r="266" spans="2:3" x14ac:dyDescent="0.25">
      <c r="B266" s="4"/>
      <c r="C266" s="7"/>
    </row>
    <row r="267" spans="2:3" x14ac:dyDescent="0.25">
      <c r="B267" s="4"/>
      <c r="C267" s="7"/>
    </row>
    <row r="268" spans="2:3" x14ac:dyDescent="0.25">
      <c r="B268" s="4"/>
      <c r="C268" s="7"/>
    </row>
    <row r="269" spans="2:3" x14ac:dyDescent="0.25">
      <c r="B269" s="4"/>
      <c r="C269" s="7"/>
    </row>
    <row r="270" spans="2:3" x14ac:dyDescent="0.25">
      <c r="B270" s="4"/>
      <c r="C270" s="7"/>
    </row>
    <row r="271" spans="2:3" x14ac:dyDescent="0.25">
      <c r="B271" s="4"/>
      <c r="C271" s="7"/>
    </row>
    <row r="272" spans="2:3" x14ac:dyDescent="0.25">
      <c r="B272" s="4"/>
      <c r="C272" s="7"/>
    </row>
    <row r="273" spans="2:3" x14ac:dyDescent="0.25">
      <c r="B273" s="4"/>
      <c r="C273" s="7"/>
    </row>
    <row r="274" spans="2:3" x14ac:dyDescent="0.25">
      <c r="B274" s="4"/>
      <c r="C274" s="7"/>
    </row>
    <row r="275" spans="2:3" x14ac:dyDescent="0.25">
      <c r="B275" s="4"/>
      <c r="C275" s="7"/>
    </row>
    <row r="276" spans="2:3" x14ac:dyDescent="0.25">
      <c r="B276" s="4"/>
      <c r="C276" s="7"/>
    </row>
    <row r="277" spans="2:3" x14ac:dyDescent="0.25">
      <c r="B277" s="4"/>
      <c r="C277" s="7"/>
    </row>
    <row r="278" spans="2:3" x14ac:dyDescent="0.25">
      <c r="B278" s="4"/>
      <c r="C278" s="7"/>
    </row>
    <row r="279" spans="2:3" x14ac:dyDescent="0.25">
      <c r="B279" s="4"/>
      <c r="C279" s="7"/>
    </row>
    <row r="280" spans="2:3" x14ac:dyDescent="0.25">
      <c r="B280" s="4"/>
      <c r="C280" s="7"/>
    </row>
    <row r="281" spans="2:3" x14ac:dyDescent="0.25">
      <c r="B281" s="4"/>
      <c r="C281" s="7"/>
    </row>
    <row r="282" spans="2:3" x14ac:dyDescent="0.25">
      <c r="B282" s="4"/>
      <c r="C282" s="7"/>
    </row>
    <row r="283" spans="2:3" x14ac:dyDescent="0.25">
      <c r="B283" s="4"/>
      <c r="C283" s="7"/>
    </row>
    <row r="284" spans="2:3" x14ac:dyDescent="0.25">
      <c r="B284" s="4"/>
      <c r="C284" s="7"/>
    </row>
    <row r="285" spans="2:3" x14ac:dyDescent="0.25">
      <c r="B285" s="4"/>
      <c r="C285" s="7"/>
    </row>
    <row r="286" spans="2:3" x14ac:dyDescent="0.25">
      <c r="B286" s="4"/>
      <c r="C286" s="7"/>
    </row>
    <row r="287" spans="2:3" x14ac:dyDescent="0.25">
      <c r="B287" s="4"/>
      <c r="C287" s="7"/>
    </row>
    <row r="288" spans="2:3" x14ac:dyDescent="0.25">
      <c r="B288" s="4"/>
      <c r="C288" s="7"/>
    </row>
    <row r="289" spans="2:3" x14ac:dyDescent="0.25">
      <c r="B289" s="4"/>
      <c r="C289" s="7"/>
    </row>
    <row r="290" spans="2:3" x14ac:dyDescent="0.25">
      <c r="B290" s="4"/>
      <c r="C290" s="7"/>
    </row>
    <row r="291" spans="2:3" x14ac:dyDescent="0.25">
      <c r="B291" s="4"/>
      <c r="C291" s="7"/>
    </row>
    <row r="292" spans="2:3" x14ac:dyDescent="0.25">
      <c r="B292" s="4"/>
      <c r="C292" s="7"/>
    </row>
    <row r="293" spans="2:3" x14ac:dyDescent="0.25">
      <c r="B293" s="4"/>
      <c r="C293" s="7"/>
    </row>
    <row r="294" spans="2:3" x14ac:dyDescent="0.25">
      <c r="B294" s="4"/>
      <c r="C294" s="7"/>
    </row>
    <row r="295" spans="2:3" x14ac:dyDescent="0.25">
      <c r="B295" s="4"/>
      <c r="C295" s="7"/>
    </row>
    <row r="296" spans="2:3" x14ac:dyDescent="0.25">
      <c r="B296" s="4"/>
      <c r="C296" s="7"/>
    </row>
    <row r="297" spans="2:3" x14ac:dyDescent="0.25">
      <c r="B297" s="4"/>
      <c r="C297" s="7"/>
    </row>
    <row r="298" spans="2:3" x14ac:dyDescent="0.25">
      <c r="B298" s="4"/>
      <c r="C298" s="7"/>
    </row>
    <row r="299" spans="2:3" x14ac:dyDescent="0.25">
      <c r="B299" s="4"/>
      <c r="C299" s="7"/>
    </row>
    <row r="300" spans="2:3" x14ac:dyDescent="0.25">
      <c r="B300" s="4"/>
      <c r="C300" s="7"/>
    </row>
    <row r="301" spans="2:3" x14ac:dyDescent="0.25">
      <c r="B301" s="4"/>
      <c r="C301" s="7"/>
    </row>
    <row r="302" spans="2:3" x14ac:dyDescent="0.25">
      <c r="B302" s="4"/>
      <c r="C302" s="7"/>
    </row>
    <row r="303" spans="2:3" x14ac:dyDescent="0.25">
      <c r="B303" s="4"/>
      <c r="C303" s="7"/>
    </row>
    <row r="304" spans="2:3" x14ac:dyDescent="0.25">
      <c r="B304" s="4"/>
      <c r="C304" s="7"/>
    </row>
    <row r="305" spans="2:3" x14ac:dyDescent="0.25">
      <c r="B305" s="4"/>
      <c r="C305" s="7"/>
    </row>
    <row r="306" spans="2:3" x14ac:dyDescent="0.25">
      <c r="B306" s="4"/>
      <c r="C306" s="7"/>
    </row>
    <row r="307" spans="2:3" x14ac:dyDescent="0.25">
      <c r="B307" s="4"/>
      <c r="C307" s="7"/>
    </row>
    <row r="308" spans="2:3" x14ac:dyDescent="0.25">
      <c r="B308" s="4"/>
      <c r="C308" s="7"/>
    </row>
    <row r="309" spans="2:3" x14ac:dyDescent="0.25">
      <c r="B309" s="4"/>
      <c r="C309" s="7"/>
    </row>
    <row r="310" spans="2:3" x14ac:dyDescent="0.25">
      <c r="B310" s="4"/>
      <c r="C310" s="7"/>
    </row>
    <row r="311" spans="2:3" x14ac:dyDescent="0.25">
      <c r="B311" s="4"/>
      <c r="C311" s="7"/>
    </row>
    <row r="312" spans="2:3" x14ac:dyDescent="0.25">
      <c r="B312" s="4"/>
      <c r="C312" s="7"/>
    </row>
    <row r="313" spans="2:3" x14ac:dyDescent="0.25">
      <c r="B313" s="4"/>
      <c r="C313" s="7"/>
    </row>
    <row r="314" spans="2:3" x14ac:dyDescent="0.25">
      <c r="B314" s="4"/>
      <c r="C314" s="7"/>
    </row>
    <row r="315" spans="2:3" x14ac:dyDescent="0.25">
      <c r="B315" s="4"/>
      <c r="C315" s="7"/>
    </row>
    <row r="316" spans="2:3" x14ac:dyDescent="0.25">
      <c r="B316" s="4"/>
      <c r="C316" s="7"/>
    </row>
    <row r="317" spans="2:3" x14ac:dyDescent="0.25">
      <c r="B317" s="4"/>
      <c r="C317" s="7"/>
    </row>
    <row r="318" spans="2:3" x14ac:dyDescent="0.25">
      <c r="B318" s="4"/>
      <c r="C318" s="7"/>
    </row>
    <row r="319" spans="2:3" x14ac:dyDescent="0.25">
      <c r="B319" s="4"/>
      <c r="C319" s="7"/>
    </row>
    <row r="320" spans="2:3" x14ac:dyDescent="0.25">
      <c r="B320" s="4"/>
      <c r="C320" s="7"/>
    </row>
    <row r="321" spans="2:3" x14ac:dyDescent="0.25">
      <c r="B321" s="4"/>
      <c r="C321" s="7"/>
    </row>
    <row r="322" spans="2:3" x14ac:dyDescent="0.25">
      <c r="B322" s="4"/>
      <c r="C322" s="7"/>
    </row>
    <row r="323" spans="2:3" x14ac:dyDescent="0.25">
      <c r="B323" s="4"/>
      <c r="C323" s="7"/>
    </row>
    <row r="324" spans="2:3" x14ac:dyDescent="0.25">
      <c r="B324" s="4"/>
      <c r="C324" s="7"/>
    </row>
    <row r="325" spans="2:3" x14ac:dyDescent="0.25">
      <c r="B325" s="4"/>
      <c r="C325" s="7"/>
    </row>
    <row r="326" spans="2:3" x14ac:dyDescent="0.25">
      <c r="B326" s="4"/>
      <c r="C326" s="7"/>
    </row>
    <row r="327" spans="2:3" x14ac:dyDescent="0.25">
      <c r="B327" s="4"/>
      <c r="C327" s="7"/>
    </row>
    <row r="328" spans="2:3" x14ac:dyDescent="0.25">
      <c r="B328" s="4"/>
      <c r="C328" s="7"/>
    </row>
    <row r="329" spans="2:3" x14ac:dyDescent="0.25">
      <c r="B329" s="4"/>
      <c r="C329" s="7"/>
    </row>
    <row r="330" spans="2:3" x14ac:dyDescent="0.25">
      <c r="B330" s="4"/>
      <c r="C330" s="7"/>
    </row>
    <row r="331" spans="2:3" x14ac:dyDescent="0.25">
      <c r="B331" s="4"/>
      <c r="C331" s="7"/>
    </row>
    <row r="332" spans="2:3" x14ac:dyDescent="0.25">
      <c r="B332" s="4"/>
      <c r="C332" s="7"/>
    </row>
    <row r="333" spans="2:3" x14ac:dyDescent="0.25">
      <c r="B333" s="4"/>
      <c r="C333" s="7"/>
    </row>
    <row r="334" spans="2:3" x14ac:dyDescent="0.25">
      <c r="B334" s="4"/>
      <c r="C334" s="7"/>
    </row>
    <row r="335" spans="2:3" x14ac:dyDescent="0.25">
      <c r="B335" s="4"/>
      <c r="C335" s="7"/>
    </row>
    <row r="336" spans="2:3" x14ac:dyDescent="0.25">
      <c r="B336" s="4"/>
      <c r="C336" s="7"/>
    </row>
    <row r="337" spans="2:3" x14ac:dyDescent="0.25">
      <c r="B337" s="4"/>
      <c r="C337" s="7"/>
    </row>
    <row r="338" spans="2:3" x14ac:dyDescent="0.25">
      <c r="B338" s="4"/>
      <c r="C338" s="7"/>
    </row>
    <row r="339" spans="2:3" x14ac:dyDescent="0.25">
      <c r="B339" s="4"/>
      <c r="C339" s="7"/>
    </row>
    <row r="340" spans="2:3" x14ac:dyDescent="0.25">
      <c r="B340" s="4"/>
      <c r="C340" s="7"/>
    </row>
    <row r="341" spans="2:3" x14ac:dyDescent="0.25">
      <c r="B341" s="4"/>
      <c r="C341" s="7"/>
    </row>
    <row r="342" spans="2:3" x14ac:dyDescent="0.25">
      <c r="B342" s="4"/>
      <c r="C342" s="7"/>
    </row>
    <row r="343" spans="2:3" x14ac:dyDescent="0.25">
      <c r="B343" s="4"/>
      <c r="C343" s="7"/>
    </row>
    <row r="344" spans="2:3" x14ac:dyDescent="0.25">
      <c r="B344" s="4"/>
      <c r="C344" s="7"/>
    </row>
    <row r="345" spans="2:3" x14ac:dyDescent="0.25">
      <c r="B345" s="4"/>
      <c r="C345" s="7"/>
    </row>
    <row r="346" spans="2:3" x14ac:dyDescent="0.25">
      <c r="B346" s="4"/>
      <c r="C346" s="7"/>
    </row>
    <row r="347" spans="2:3" x14ac:dyDescent="0.25">
      <c r="B347" s="4"/>
      <c r="C347" s="7"/>
    </row>
    <row r="348" spans="2:3" x14ac:dyDescent="0.25">
      <c r="B348" s="4"/>
      <c r="C348" s="7"/>
    </row>
    <row r="349" spans="2:3" x14ac:dyDescent="0.25">
      <c r="B349" s="4"/>
      <c r="C349" s="7"/>
    </row>
    <row r="350" spans="2:3" x14ac:dyDescent="0.25">
      <c r="B350" s="4"/>
      <c r="C350" s="7"/>
    </row>
    <row r="351" spans="2:3" x14ac:dyDescent="0.25">
      <c r="B351" s="4"/>
      <c r="C351" s="7"/>
    </row>
    <row r="352" spans="2:3" x14ac:dyDescent="0.25">
      <c r="B352" s="4"/>
      <c r="C352" s="7"/>
    </row>
    <row r="353" spans="2:3" x14ac:dyDescent="0.25">
      <c r="B353" s="4"/>
      <c r="C353" s="7"/>
    </row>
    <row r="354" spans="2:3" x14ac:dyDescent="0.25">
      <c r="B354" s="4"/>
      <c r="C354" s="7"/>
    </row>
    <row r="355" spans="2:3" x14ac:dyDescent="0.25">
      <c r="B355" s="4"/>
      <c r="C355" s="7"/>
    </row>
    <row r="356" spans="2:3" x14ac:dyDescent="0.25">
      <c r="B356" s="4"/>
      <c r="C356" s="7"/>
    </row>
    <row r="357" spans="2:3" x14ac:dyDescent="0.25">
      <c r="B357" s="4"/>
      <c r="C357" s="7"/>
    </row>
    <row r="358" spans="2:3" x14ac:dyDescent="0.25">
      <c r="B358" s="4"/>
      <c r="C358" s="7"/>
    </row>
    <row r="359" spans="2:3" x14ac:dyDescent="0.25">
      <c r="B359" s="4"/>
      <c r="C359" s="7"/>
    </row>
    <row r="360" spans="2:3" x14ac:dyDescent="0.25">
      <c r="B360" s="4"/>
      <c r="C360" s="7"/>
    </row>
    <row r="361" spans="2:3" x14ac:dyDescent="0.25">
      <c r="B361" s="4"/>
      <c r="C361" s="7"/>
    </row>
    <row r="362" spans="2:3" x14ac:dyDescent="0.25">
      <c r="B362" s="4"/>
      <c r="C362" s="7"/>
    </row>
    <row r="363" spans="2:3" x14ac:dyDescent="0.25">
      <c r="B363" s="4"/>
      <c r="C363" s="7"/>
    </row>
    <row r="364" spans="2:3" x14ac:dyDescent="0.25">
      <c r="B364" s="4"/>
      <c r="C364" s="7"/>
    </row>
    <row r="365" spans="2:3" x14ac:dyDescent="0.25">
      <c r="B365" s="4"/>
      <c r="C365" s="7"/>
    </row>
    <row r="366" spans="2:3" x14ac:dyDescent="0.25">
      <c r="B366" s="4"/>
      <c r="C366" s="7"/>
    </row>
    <row r="367" spans="2:3" x14ac:dyDescent="0.25">
      <c r="B367" s="4"/>
      <c r="C367" s="7"/>
    </row>
    <row r="368" spans="2:3" x14ac:dyDescent="0.25">
      <c r="B368" s="4"/>
      <c r="C368" s="7"/>
    </row>
    <row r="369" spans="2:3" x14ac:dyDescent="0.25">
      <c r="B369" s="4"/>
      <c r="C369" s="7"/>
    </row>
    <row r="370" spans="2:3" x14ac:dyDescent="0.25">
      <c r="B370" s="4"/>
      <c r="C370" s="7"/>
    </row>
    <row r="371" spans="2:3" x14ac:dyDescent="0.25">
      <c r="B371" s="4"/>
      <c r="C371" s="7"/>
    </row>
    <row r="372" spans="2:3" x14ac:dyDescent="0.25">
      <c r="B372" s="4"/>
      <c r="C372" s="7"/>
    </row>
    <row r="373" spans="2:3" x14ac:dyDescent="0.25">
      <c r="B373" s="4"/>
      <c r="C373" s="7"/>
    </row>
    <row r="374" spans="2:3" x14ac:dyDescent="0.25">
      <c r="B374" s="4"/>
      <c r="C374" s="7"/>
    </row>
    <row r="375" spans="2:3" x14ac:dyDescent="0.25">
      <c r="B375" s="4"/>
      <c r="C375" s="7"/>
    </row>
    <row r="376" spans="2:3" x14ac:dyDescent="0.25">
      <c r="B376" s="4"/>
      <c r="C376" s="7"/>
    </row>
    <row r="377" spans="2:3" x14ac:dyDescent="0.25">
      <c r="B377" s="4"/>
      <c r="C377" s="7"/>
    </row>
    <row r="378" spans="2:3" x14ac:dyDescent="0.25">
      <c r="B378" s="4"/>
      <c r="C378" s="7"/>
    </row>
    <row r="379" spans="2:3" x14ac:dyDescent="0.25">
      <c r="B379" s="4"/>
      <c r="C379" s="7"/>
    </row>
    <row r="380" spans="2:3" x14ac:dyDescent="0.25">
      <c r="B380" s="4"/>
      <c r="C380" s="7"/>
    </row>
    <row r="381" spans="2:3" x14ac:dyDescent="0.25">
      <c r="B381" s="4"/>
      <c r="C381" s="7"/>
    </row>
    <row r="382" spans="2:3" x14ac:dyDescent="0.25">
      <c r="B382" s="4"/>
      <c r="C382" s="7"/>
    </row>
    <row r="383" spans="2:3" x14ac:dyDescent="0.25">
      <c r="B383" s="4"/>
      <c r="C383" s="7"/>
    </row>
    <row r="384" spans="2:3" x14ac:dyDescent="0.25">
      <c r="B384" s="4"/>
      <c r="C384" s="7"/>
    </row>
    <row r="385" spans="2:3" x14ac:dyDescent="0.25">
      <c r="B385" s="4"/>
      <c r="C385" s="7"/>
    </row>
    <row r="386" spans="2:3" x14ac:dyDescent="0.25">
      <c r="B386" s="4"/>
      <c r="C386" s="7"/>
    </row>
    <row r="387" spans="2:3" x14ac:dyDescent="0.25">
      <c r="B387" s="4"/>
      <c r="C387" s="7"/>
    </row>
    <row r="388" spans="2:3" x14ac:dyDescent="0.25">
      <c r="B388" s="4"/>
      <c r="C388" s="7"/>
    </row>
    <row r="389" spans="2:3" x14ac:dyDescent="0.25">
      <c r="B389" s="4"/>
      <c r="C389" s="7"/>
    </row>
    <row r="390" spans="2:3" x14ac:dyDescent="0.25">
      <c r="B390" s="4"/>
      <c r="C390" s="7"/>
    </row>
    <row r="391" spans="2:3" x14ac:dyDescent="0.25">
      <c r="B391" s="4"/>
      <c r="C391" s="7"/>
    </row>
    <row r="392" spans="2:3" x14ac:dyDescent="0.25">
      <c r="B392" s="4"/>
      <c r="C392" s="7"/>
    </row>
    <row r="393" spans="2:3" x14ac:dyDescent="0.25">
      <c r="B393" s="4"/>
      <c r="C393" s="7"/>
    </row>
    <row r="394" spans="2:3" x14ac:dyDescent="0.25">
      <c r="B394" s="4"/>
      <c r="C394" s="7"/>
    </row>
    <row r="395" spans="2:3" x14ac:dyDescent="0.25">
      <c r="B395" s="4"/>
      <c r="C395" s="7"/>
    </row>
    <row r="396" spans="2:3" x14ac:dyDescent="0.25">
      <c r="B396" s="4"/>
      <c r="C396" s="7"/>
    </row>
    <row r="397" spans="2:3" x14ac:dyDescent="0.25">
      <c r="B397" s="4"/>
      <c r="C397" s="7"/>
    </row>
    <row r="398" spans="2:3" x14ac:dyDescent="0.25">
      <c r="B398" s="4"/>
      <c r="C398" s="7"/>
    </row>
    <row r="399" spans="2:3" x14ac:dyDescent="0.25">
      <c r="B399" s="4"/>
      <c r="C399" s="7"/>
    </row>
    <row r="400" spans="2:3" x14ac:dyDescent="0.25">
      <c r="B400" s="4"/>
      <c r="C400" s="7"/>
    </row>
    <row r="401" spans="2:3" x14ac:dyDescent="0.25">
      <c r="B401" s="4"/>
      <c r="C401" s="7"/>
    </row>
    <row r="402" spans="2:3" x14ac:dyDescent="0.25">
      <c r="B402" s="4"/>
      <c r="C402" s="7"/>
    </row>
    <row r="403" spans="2:3" x14ac:dyDescent="0.25">
      <c r="B403" s="4"/>
      <c r="C403" s="7"/>
    </row>
    <row r="404" spans="2:3" x14ac:dyDescent="0.25">
      <c r="B404" s="4"/>
      <c r="C404" s="7"/>
    </row>
    <row r="405" spans="2:3" x14ac:dyDescent="0.25">
      <c r="B405" s="4"/>
      <c r="C405" s="7"/>
    </row>
    <row r="406" spans="2:3" x14ac:dyDescent="0.25">
      <c r="B406" s="4"/>
      <c r="C406" s="7"/>
    </row>
    <row r="407" spans="2:3" x14ac:dyDescent="0.25">
      <c r="B407" s="4"/>
      <c r="C407" s="7"/>
    </row>
    <row r="408" spans="2:3" x14ac:dyDescent="0.25">
      <c r="B408" s="4"/>
      <c r="C408" s="7"/>
    </row>
    <row r="409" spans="2:3" x14ac:dyDescent="0.25">
      <c r="B409" s="4"/>
      <c r="C409" s="7"/>
    </row>
    <row r="410" spans="2:3" x14ac:dyDescent="0.25">
      <c r="B410" s="4"/>
      <c r="C410" s="7"/>
    </row>
    <row r="411" spans="2:3" x14ac:dyDescent="0.25">
      <c r="B411" s="4"/>
      <c r="C411" s="7"/>
    </row>
    <row r="412" spans="2:3" x14ac:dyDescent="0.25">
      <c r="B412" s="4"/>
      <c r="C412" s="7"/>
    </row>
    <row r="413" spans="2:3" x14ac:dyDescent="0.25">
      <c r="B413" s="4"/>
      <c r="C413" s="7"/>
    </row>
    <row r="414" spans="2:3" x14ac:dyDescent="0.25">
      <c r="B414" s="4"/>
      <c r="C414" s="7"/>
    </row>
    <row r="415" spans="2:3" x14ac:dyDescent="0.25">
      <c r="B415" s="4"/>
      <c r="C415" s="7"/>
    </row>
    <row r="416" spans="2:3" x14ac:dyDescent="0.25">
      <c r="B416" s="4"/>
      <c r="C416" s="7"/>
    </row>
    <row r="417" spans="2:3" x14ac:dyDescent="0.25">
      <c r="B417" s="4"/>
      <c r="C417" s="7"/>
    </row>
    <row r="418" spans="2:3" x14ac:dyDescent="0.25">
      <c r="B418" s="4"/>
      <c r="C418" s="7"/>
    </row>
    <row r="419" spans="2:3" x14ac:dyDescent="0.25">
      <c r="B419" s="4"/>
      <c r="C419" s="7"/>
    </row>
    <row r="420" spans="2:3" x14ac:dyDescent="0.25">
      <c r="B420" s="4"/>
      <c r="C420" s="7"/>
    </row>
    <row r="421" spans="2:3" x14ac:dyDescent="0.25">
      <c r="B421" s="4"/>
      <c r="C421" s="7"/>
    </row>
    <row r="422" spans="2:3" x14ac:dyDescent="0.25">
      <c r="B422" s="4"/>
      <c r="C422" s="7"/>
    </row>
    <row r="423" spans="2:3" x14ac:dyDescent="0.25">
      <c r="B423" s="4"/>
      <c r="C423" s="7"/>
    </row>
    <row r="424" spans="2:3" x14ac:dyDescent="0.25">
      <c r="B424" s="4"/>
      <c r="C424" s="7"/>
    </row>
    <row r="425" spans="2:3" x14ac:dyDescent="0.25">
      <c r="B425" s="4"/>
      <c r="C425" s="7"/>
    </row>
    <row r="426" spans="2:3" x14ac:dyDescent="0.25">
      <c r="B426" s="4"/>
      <c r="C426" s="7"/>
    </row>
    <row r="427" spans="2:3" x14ac:dyDescent="0.25">
      <c r="B427" s="4"/>
      <c r="C427" s="7"/>
    </row>
    <row r="428" spans="2:3" x14ac:dyDescent="0.25">
      <c r="B428" s="4"/>
      <c r="C428" s="7"/>
    </row>
    <row r="429" spans="2:3" x14ac:dyDescent="0.25">
      <c r="B429" s="4"/>
      <c r="C429" s="7"/>
    </row>
    <row r="430" spans="2:3" x14ac:dyDescent="0.25">
      <c r="B430" s="4"/>
      <c r="C430" s="7"/>
    </row>
    <row r="431" spans="2:3" x14ac:dyDescent="0.25">
      <c r="B431" s="4"/>
      <c r="C431" s="7"/>
    </row>
    <row r="432" spans="2:3" x14ac:dyDescent="0.25">
      <c r="B432" s="4"/>
      <c r="C432" s="7"/>
    </row>
    <row r="433" spans="2:3" x14ac:dyDescent="0.25">
      <c r="B433" s="4"/>
      <c r="C433" s="7"/>
    </row>
    <row r="434" spans="2:3" x14ac:dyDescent="0.25">
      <c r="B434" s="4"/>
      <c r="C434" s="7"/>
    </row>
    <row r="435" spans="2:3" x14ac:dyDescent="0.25">
      <c r="B435" s="4"/>
      <c r="C435" s="7"/>
    </row>
    <row r="436" spans="2:3" x14ac:dyDescent="0.25">
      <c r="B436" s="4"/>
      <c r="C436" s="7"/>
    </row>
    <row r="437" spans="2:3" x14ac:dyDescent="0.25">
      <c r="B437" s="4"/>
      <c r="C437" s="7"/>
    </row>
    <row r="438" spans="2:3" x14ac:dyDescent="0.25">
      <c r="B438" s="4"/>
      <c r="C438" s="7"/>
    </row>
    <row r="439" spans="2:3" x14ac:dyDescent="0.25">
      <c r="B439" s="4"/>
      <c r="C439" s="7"/>
    </row>
    <row r="440" spans="2:3" x14ac:dyDescent="0.25">
      <c r="B440" s="4"/>
      <c r="C440" s="7"/>
    </row>
    <row r="441" spans="2:3" x14ac:dyDescent="0.25">
      <c r="B441" s="4"/>
      <c r="C441" s="7"/>
    </row>
    <row r="442" spans="2:3" x14ac:dyDescent="0.25">
      <c r="B442" s="4"/>
      <c r="C442" s="7"/>
    </row>
    <row r="443" spans="2:3" x14ac:dyDescent="0.25">
      <c r="B443" s="4"/>
      <c r="C443" s="7"/>
    </row>
    <row r="444" spans="2:3" x14ac:dyDescent="0.25">
      <c r="B444" s="4"/>
      <c r="C444" s="7"/>
    </row>
    <row r="445" spans="2:3" x14ac:dyDescent="0.25">
      <c r="B445" s="4"/>
      <c r="C445" s="7"/>
    </row>
    <row r="446" spans="2:3" x14ac:dyDescent="0.25">
      <c r="B446" s="4"/>
      <c r="C446" s="7"/>
    </row>
    <row r="447" spans="2:3" x14ac:dyDescent="0.25">
      <c r="B447" s="4"/>
      <c r="C447" s="7"/>
    </row>
    <row r="448" spans="2:3" x14ac:dyDescent="0.25">
      <c r="B448" s="4"/>
      <c r="C448" s="7"/>
    </row>
    <row r="449" spans="2:3" x14ac:dyDescent="0.25">
      <c r="B449" s="4"/>
      <c r="C449" s="7"/>
    </row>
    <row r="450" spans="2:3" x14ac:dyDescent="0.25">
      <c r="B450" s="4"/>
      <c r="C450" s="7"/>
    </row>
    <row r="451" spans="2:3" x14ac:dyDescent="0.25">
      <c r="B451" s="4"/>
      <c r="C451" s="7"/>
    </row>
    <row r="452" spans="2:3" x14ac:dyDescent="0.25">
      <c r="B452" s="4"/>
      <c r="C452" s="7"/>
    </row>
    <row r="453" spans="2:3" x14ac:dyDescent="0.25">
      <c r="B453" s="4"/>
      <c r="C453" s="7"/>
    </row>
    <row r="454" spans="2:3" x14ac:dyDescent="0.25">
      <c r="B454" s="4"/>
      <c r="C454" s="7"/>
    </row>
    <row r="455" spans="2:3" x14ac:dyDescent="0.25">
      <c r="B455" s="4"/>
      <c r="C455" s="7"/>
    </row>
    <row r="456" spans="2:3" x14ac:dyDescent="0.25">
      <c r="B456" s="4"/>
      <c r="C456" s="7"/>
    </row>
    <row r="457" spans="2:3" x14ac:dyDescent="0.25">
      <c r="B457" s="4"/>
      <c r="C457" s="7"/>
    </row>
    <row r="458" spans="2:3" x14ac:dyDescent="0.25">
      <c r="B458" s="4"/>
      <c r="C458" s="7"/>
    </row>
    <row r="459" spans="2:3" x14ac:dyDescent="0.25">
      <c r="B459" s="4"/>
      <c r="C459" s="7"/>
    </row>
    <row r="460" spans="2:3" x14ac:dyDescent="0.25">
      <c r="B460" s="4"/>
      <c r="C460" s="7"/>
    </row>
    <row r="461" spans="2:3" x14ac:dyDescent="0.25">
      <c r="B461" s="4"/>
      <c r="C461" s="7"/>
    </row>
    <row r="462" spans="2:3" x14ac:dyDescent="0.25">
      <c r="B462" s="4"/>
      <c r="C462" s="7"/>
    </row>
    <row r="463" spans="2:3" x14ac:dyDescent="0.25">
      <c r="B463" s="4"/>
      <c r="C463" s="7"/>
    </row>
    <row r="464" spans="2:3" x14ac:dyDescent="0.25">
      <c r="B464" s="4"/>
      <c r="C464" s="7"/>
    </row>
    <row r="465" spans="2:3" x14ac:dyDescent="0.25">
      <c r="B465" s="4"/>
      <c r="C465" s="7"/>
    </row>
    <row r="466" spans="2:3" x14ac:dyDescent="0.25">
      <c r="B466" s="4"/>
      <c r="C466" s="7"/>
    </row>
    <row r="467" spans="2:3" x14ac:dyDescent="0.25">
      <c r="B467" s="4"/>
      <c r="C467" s="7"/>
    </row>
    <row r="468" spans="2:3" x14ac:dyDescent="0.25">
      <c r="B468" s="4"/>
      <c r="C468" s="7"/>
    </row>
    <row r="469" spans="2:3" x14ac:dyDescent="0.25">
      <c r="B469" s="4"/>
      <c r="C469" s="7"/>
    </row>
    <row r="470" spans="2:3" x14ac:dyDescent="0.25">
      <c r="B470" s="4"/>
      <c r="C470" s="7"/>
    </row>
    <row r="471" spans="2:3" x14ac:dyDescent="0.25">
      <c r="B471" s="4"/>
      <c r="C471" s="7"/>
    </row>
    <row r="472" spans="2:3" x14ac:dyDescent="0.25">
      <c r="B472" s="4"/>
      <c r="C472" s="7"/>
    </row>
    <row r="473" spans="2:3" x14ac:dyDescent="0.25">
      <c r="B473" s="4"/>
      <c r="C473" s="7"/>
    </row>
    <row r="474" spans="2:3" x14ac:dyDescent="0.25">
      <c r="B474" s="4"/>
      <c r="C474" s="7"/>
    </row>
    <row r="475" spans="2:3" x14ac:dyDescent="0.25">
      <c r="B475" s="4"/>
      <c r="C475" s="7"/>
    </row>
    <row r="476" spans="2:3" x14ac:dyDescent="0.25">
      <c r="B476" s="4"/>
      <c r="C476" s="7"/>
    </row>
    <row r="477" spans="2:3" x14ac:dyDescent="0.25">
      <c r="B477" s="4"/>
      <c r="C477" s="7"/>
    </row>
    <row r="478" spans="2:3" x14ac:dyDescent="0.25">
      <c r="B478" s="4"/>
      <c r="C478" s="7"/>
    </row>
    <row r="479" spans="2:3" x14ac:dyDescent="0.25">
      <c r="B479" s="4"/>
      <c r="C479" s="7"/>
    </row>
    <row r="480" spans="2:3" x14ac:dyDescent="0.25">
      <c r="B480" s="4"/>
      <c r="C480" s="7"/>
    </row>
    <row r="481" spans="2:3" x14ac:dyDescent="0.25">
      <c r="B481" s="4"/>
      <c r="C481" s="7"/>
    </row>
    <row r="482" spans="2:3" x14ac:dyDescent="0.25">
      <c r="B482" s="4"/>
      <c r="C482" s="7"/>
    </row>
    <row r="483" spans="2:3" x14ac:dyDescent="0.25">
      <c r="B483" s="4"/>
      <c r="C483" s="7"/>
    </row>
    <row r="484" spans="2:3" x14ac:dyDescent="0.25">
      <c r="B484" s="4"/>
      <c r="C484" s="7"/>
    </row>
    <row r="485" spans="2:3" x14ac:dyDescent="0.25">
      <c r="B485" s="4"/>
      <c r="C485" s="7"/>
    </row>
    <row r="486" spans="2:3" x14ac:dyDescent="0.25">
      <c r="B486" s="4"/>
      <c r="C486" s="7"/>
    </row>
    <row r="487" spans="2:3" x14ac:dyDescent="0.25">
      <c r="B487" s="4"/>
      <c r="C487" s="7"/>
    </row>
    <row r="488" spans="2:3" x14ac:dyDescent="0.25">
      <c r="B488" s="4"/>
      <c r="C488" s="7"/>
    </row>
    <row r="489" spans="2:3" x14ac:dyDescent="0.25">
      <c r="B489" s="4"/>
      <c r="C489" s="7"/>
    </row>
    <row r="490" spans="2:3" x14ac:dyDescent="0.25">
      <c r="B490" s="4"/>
      <c r="C490" s="7"/>
    </row>
    <row r="491" spans="2:3" x14ac:dyDescent="0.25">
      <c r="B491" s="4"/>
      <c r="C491" s="7"/>
    </row>
    <row r="492" spans="2:3" x14ac:dyDescent="0.25">
      <c r="B492" s="4"/>
      <c r="C492" s="7"/>
    </row>
    <row r="493" spans="2:3" x14ac:dyDescent="0.25">
      <c r="B493" s="4"/>
      <c r="C493" s="7"/>
    </row>
    <row r="494" spans="2:3" x14ac:dyDescent="0.25">
      <c r="B494" s="4"/>
      <c r="C494" s="7"/>
    </row>
    <row r="495" spans="2:3" x14ac:dyDescent="0.25">
      <c r="B495" s="4"/>
      <c r="C495" s="7"/>
    </row>
    <row r="496" spans="2:3" x14ac:dyDescent="0.25">
      <c r="B496" s="4"/>
      <c r="C496" s="7"/>
    </row>
    <row r="497" spans="2:3" x14ac:dyDescent="0.25">
      <c r="B497" s="4"/>
      <c r="C497" s="7"/>
    </row>
    <row r="498" spans="2:3" x14ac:dyDescent="0.25">
      <c r="B498" s="4"/>
      <c r="C498" s="7"/>
    </row>
    <row r="499" spans="2:3" x14ac:dyDescent="0.25">
      <c r="B499" s="4"/>
      <c r="C499" s="7"/>
    </row>
    <row r="500" spans="2:3" x14ac:dyDescent="0.25">
      <c r="B500" s="4"/>
      <c r="C500" s="7"/>
    </row>
    <row r="501" spans="2:3" x14ac:dyDescent="0.25">
      <c r="B501" s="4"/>
      <c r="C501" s="7"/>
    </row>
    <row r="502" spans="2:3" x14ac:dyDescent="0.25">
      <c r="B502" s="4"/>
      <c r="C502" s="7"/>
    </row>
    <row r="503" spans="2:3" x14ac:dyDescent="0.25">
      <c r="B503" s="4"/>
      <c r="C503" s="7"/>
    </row>
    <row r="504" spans="2:3" x14ac:dyDescent="0.25">
      <c r="B504" s="4"/>
      <c r="C504" s="7"/>
    </row>
    <row r="505" spans="2:3" x14ac:dyDescent="0.25">
      <c r="B505" s="4"/>
      <c r="C505" s="7"/>
    </row>
    <row r="506" spans="2:3" x14ac:dyDescent="0.25">
      <c r="B506" s="4"/>
      <c r="C506" s="7"/>
    </row>
    <row r="507" spans="2:3" x14ac:dyDescent="0.25">
      <c r="B507" s="4"/>
      <c r="C507" s="7"/>
    </row>
    <row r="508" spans="2:3" x14ac:dyDescent="0.25">
      <c r="B508" s="4"/>
      <c r="C508" s="7"/>
    </row>
    <row r="509" spans="2:3" x14ac:dyDescent="0.25">
      <c r="B509" s="4"/>
      <c r="C509" s="7"/>
    </row>
    <row r="510" spans="2:3" x14ac:dyDescent="0.25">
      <c r="B510" s="4"/>
      <c r="C510" s="7"/>
    </row>
    <row r="511" spans="2:3" x14ac:dyDescent="0.25">
      <c r="B511" s="4"/>
      <c r="C511" s="7"/>
    </row>
    <row r="512" spans="2:3" x14ac:dyDescent="0.25">
      <c r="B512" s="4"/>
      <c r="C512" s="7"/>
    </row>
    <row r="513" spans="2:3" x14ac:dyDescent="0.25">
      <c r="B513" s="4"/>
      <c r="C513" s="7"/>
    </row>
    <row r="514" spans="2:3" x14ac:dyDescent="0.25">
      <c r="B514" s="4"/>
      <c r="C514" s="7"/>
    </row>
    <row r="515" spans="2:3" x14ac:dyDescent="0.25">
      <c r="B515" s="4"/>
      <c r="C515" s="7"/>
    </row>
    <row r="516" spans="2:3" x14ac:dyDescent="0.25">
      <c r="B516" s="4"/>
      <c r="C516" s="7"/>
    </row>
    <row r="517" spans="2:3" x14ac:dyDescent="0.25">
      <c r="B517" s="4"/>
      <c r="C517" s="7"/>
    </row>
    <row r="518" spans="2:3" x14ac:dyDescent="0.25">
      <c r="B518" s="4"/>
      <c r="C518" s="7"/>
    </row>
    <row r="519" spans="2:3" x14ac:dyDescent="0.25">
      <c r="B519" s="4"/>
      <c r="C519" s="7"/>
    </row>
    <row r="520" spans="2:3" x14ac:dyDescent="0.25">
      <c r="B520" s="4"/>
      <c r="C520" s="7"/>
    </row>
    <row r="521" spans="2:3" x14ac:dyDescent="0.25">
      <c r="B521" s="4"/>
      <c r="C521" s="7"/>
    </row>
    <row r="522" spans="2:3" x14ac:dyDescent="0.25">
      <c r="B522" s="4"/>
      <c r="C522" s="7"/>
    </row>
    <row r="523" spans="2:3" x14ac:dyDescent="0.25">
      <c r="B523" s="4"/>
      <c r="C523" s="7"/>
    </row>
    <row r="524" spans="2:3" x14ac:dyDescent="0.25">
      <c r="B524" s="4"/>
      <c r="C524" s="7"/>
    </row>
    <row r="525" spans="2:3" x14ac:dyDescent="0.25">
      <c r="B525" s="4"/>
      <c r="C525" s="7"/>
    </row>
    <row r="526" spans="2:3" x14ac:dyDescent="0.25">
      <c r="B526" s="4"/>
      <c r="C526" s="7"/>
    </row>
    <row r="527" spans="2:3" x14ac:dyDescent="0.25">
      <c r="B527" s="4"/>
      <c r="C527" s="7"/>
    </row>
    <row r="528" spans="2:3" x14ac:dyDescent="0.25">
      <c r="B528" s="4"/>
      <c r="C528" s="7"/>
    </row>
    <row r="529" spans="2:3" x14ac:dyDescent="0.25">
      <c r="B529" s="4"/>
      <c r="C529" s="7"/>
    </row>
    <row r="530" spans="2:3" x14ac:dyDescent="0.25">
      <c r="B530" s="4"/>
      <c r="C530" s="7"/>
    </row>
    <row r="531" spans="2:3" x14ac:dyDescent="0.25">
      <c r="B531" s="4"/>
      <c r="C531" s="7"/>
    </row>
    <row r="532" spans="2:3" x14ac:dyDescent="0.25">
      <c r="B532" s="4"/>
      <c r="C532" s="7"/>
    </row>
    <row r="533" spans="2:3" x14ac:dyDescent="0.25">
      <c r="B533" s="4"/>
      <c r="C533" s="7"/>
    </row>
    <row r="534" spans="2:3" x14ac:dyDescent="0.25">
      <c r="B534" s="4"/>
      <c r="C534" s="7"/>
    </row>
    <row r="535" spans="2:3" x14ac:dyDescent="0.25">
      <c r="B535" s="4"/>
      <c r="C535" s="7"/>
    </row>
    <row r="536" spans="2:3" x14ac:dyDescent="0.25">
      <c r="B536" s="4"/>
      <c r="C536" s="7"/>
    </row>
    <row r="537" spans="2:3" x14ac:dyDescent="0.25">
      <c r="B537" s="4"/>
      <c r="C537" s="7"/>
    </row>
    <row r="538" spans="2:3" x14ac:dyDescent="0.25">
      <c r="B538" s="4"/>
      <c r="C538" s="7"/>
    </row>
    <row r="539" spans="2:3" x14ac:dyDescent="0.25">
      <c r="B539" s="4"/>
      <c r="C539" s="7"/>
    </row>
    <row r="540" spans="2:3" x14ac:dyDescent="0.25">
      <c r="B540" s="4"/>
      <c r="C540" s="7"/>
    </row>
    <row r="541" spans="2:3" x14ac:dyDescent="0.25">
      <c r="B541" s="4"/>
      <c r="C541" s="7"/>
    </row>
    <row r="542" spans="2:3" x14ac:dyDescent="0.25">
      <c r="B542" s="4"/>
      <c r="C542" s="7"/>
    </row>
    <row r="543" spans="2:3" x14ac:dyDescent="0.25">
      <c r="B543" s="4"/>
      <c r="C543" s="7"/>
    </row>
    <row r="544" spans="2:3" x14ac:dyDescent="0.25">
      <c r="B544" s="4"/>
      <c r="C544" s="7"/>
    </row>
    <row r="545" spans="2:3" x14ac:dyDescent="0.25">
      <c r="B545" s="4"/>
      <c r="C545" s="7"/>
    </row>
    <row r="546" spans="2:3" x14ac:dyDescent="0.25">
      <c r="B546" s="4"/>
      <c r="C546" s="7"/>
    </row>
    <row r="547" spans="2:3" x14ac:dyDescent="0.25">
      <c r="B547" s="4"/>
      <c r="C547" s="7"/>
    </row>
    <row r="548" spans="2:3" x14ac:dyDescent="0.25">
      <c r="B548" s="4"/>
      <c r="C548" s="7"/>
    </row>
    <row r="549" spans="2:3" x14ac:dyDescent="0.25">
      <c r="B549" s="4"/>
      <c r="C549" s="7"/>
    </row>
    <row r="550" spans="2:3" x14ac:dyDescent="0.25">
      <c r="B550" s="4"/>
      <c r="C550" s="7"/>
    </row>
    <row r="551" spans="2:3" x14ac:dyDescent="0.25">
      <c r="B551" s="4"/>
      <c r="C551" s="7"/>
    </row>
    <row r="552" spans="2:3" x14ac:dyDescent="0.25">
      <c r="B552" s="4"/>
      <c r="C552" s="7"/>
    </row>
    <row r="553" spans="2:3" x14ac:dyDescent="0.25">
      <c r="B553" s="4"/>
      <c r="C553" s="7"/>
    </row>
    <row r="554" spans="2:3" x14ac:dyDescent="0.25">
      <c r="B554" s="4"/>
      <c r="C554" s="7"/>
    </row>
    <row r="555" spans="2:3" x14ac:dyDescent="0.25">
      <c r="B555" s="4"/>
      <c r="C555" s="7"/>
    </row>
    <row r="556" spans="2:3" x14ac:dyDescent="0.25">
      <c r="B556" s="4"/>
      <c r="C556" s="7"/>
    </row>
    <row r="557" spans="2:3" x14ac:dyDescent="0.25">
      <c r="B557" s="4"/>
      <c r="C557" s="7"/>
    </row>
    <row r="558" spans="2:3" x14ac:dyDescent="0.25">
      <c r="B558" s="4"/>
      <c r="C558" s="7"/>
    </row>
    <row r="559" spans="2:3" x14ac:dyDescent="0.25">
      <c r="B559" s="4"/>
      <c r="C559" s="7"/>
    </row>
    <row r="560" spans="2:3" x14ac:dyDescent="0.25">
      <c r="B560" s="4"/>
      <c r="C560" s="7"/>
    </row>
    <row r="561" spans="2:3" x14ac:dyDescent="0.25">
      <c r="B561" s="4"/>
      <c r="C561" s="7"/>
    </row>
    <row r="562" spans="2:3" x14ac:dyDescent="0.25">
      <c r="B562" s="4"/>
      <c r="C562" s="7"/>
    </row>
    <row r="563" spans="2:3" x14ac:dyDescent="0.25">
      <c r="B563" s="4"/>
      <c r="C563" s="7"/>
    </row>
    <row r="564" spans="2:3" x14ac:dyDescent="0.25">
      <c r="B564" s="4"/>
      <c r="C564" s="7"/>
    </row>
    <row r="565" spans="2:3" x14ac:dyDescent="0.25">
      <c r="B565" s="4"/>
      <c r="C565" s="7"/>
    </row>
    <row r="566" spans="2:3" x14ac:dyDescent="0.25">
      <c r="B566" s="4"/>
      <c r="C566" s="7"/>
    </row>
    <row r="567" spans="2:3" x14ac:dyDescent="0.25">
      <c r="B567" s="4"/>
      <c r="C567" s="7"/>
    </row>
    <row r="568" spans="2:3" x14ac:dyDescent="0.25">
      <c r="B568" s="4"/>
      <c r="C568" s="7"/>
    </row>
    <row r="569" spans="2:3" x14ac:dyDescent="0.25">
      <c r="B569" s="4"/>
      <c r="C569" s="7"/>
    </row>
    <row r="570" spans="2:3" x14ac:dyDescent="0.25">
      <c r="B570" s="4"/>
      <c r="C570" s="7"/>
    </row>
    <row r="571" spans="2:3" x14ac:dyDescent="0.25">
      <c r="B571" s="4"/>
      <c r="C571" s="7"/>
    </row>
    <row r="572" spans="2:3" x14ac:dyDescent="0.25">
      <c r="B572" s="4"/>
      <c r="C572" s="7"/>
    </row>
    <row r="573" spans="2:3" x14ac:dyDescent="0.25">
      <c r="B573" s="4"/>
      <c r="C573" s="7"/>
    </row>
    <row r="574" spans="2:3" x14ac:dyDescent="0.25">
      <c r="B574" s="4"/>
      <c r="C574" s="7"/>
    </row>
    <row r="575" spans="2:3" x14ac:dyDescent="0.25">
      <c r="B575" s="4"/>
      <c r="C575" s="7"/>
    </row>
    <row r="576" spans="2:3" x14ac:dyDescent="0.25">
      <c r="B576" s="4"/>
      <c r="C576" s="7"/>
    </row>
    <row r="577" spans="2:3" x14ac:dyDescent="0.25">
      <c r="B577" s="4"/>
      <c r="C577" s="7"/>
    </row>
    <row r="578" spans="2:3" x14ac:dyDescent="0.25">
      <c r="B578" s="4"/>
      <c r="C578" s="7"/>
    </row>
    <row r="579" spans="2:3" x14ac:dyDescent="0.25">
      <c r="B579" s="4"/>
      <c r="C579" s="7"/>
    </row>
    <row r="580" spans="2:3" x14ac:dyDescent="0.25">
      <c r="B580" s="4"/>
      <c r="C580" s="7"/>
    </row>
    <row r="581" spans="2:3" x14ac:dyDescent="0.25">
      <c r="B581" s="4"/>
      <c r="C581" s="7"/>
    </row>
    <row r="582" spans="2:3" x14ac:dyDescent="0.25">
      <c r="B582" s="4"/>
      <c r="C582" s="7"/>
    </row>
    <row r="583" spans="2:3" x14ac:dyDescent="0.25">
      <c r="B583" s="4"/>
      <c r="C583" s="7"/>
    </row>
    <row r="584" spans="2:3" x14ac:dyDescent="0.25">
      <c r="B584" s="4"/>
      <c r="C584" s="7"/>
    </row>
    <row r="585" spans="2:3" x14ac:dyDescent="0.25">
      <c r="B585" s="4"/>
      <c r="C585" s="7"/>
    </row>
    <row r="586" spans="2:3" x14ac:dyDescent="0.25">
      <c r="B586" s="4"/>
      <c r="C586" s="7"/>
    </row>
    <row r="587" spans="2:3" x14ac:dyDescent="0.25">
      <c r="B587" s="4"/>
      <c r="C587" s="7"/>
    </row>
    <row r="588" spans="2:3" x14ac:dyDescent="0.25">
      <c r="B588" s="4"/>
      <c r="C588" s="7"/>
    </row>
    <row r="589" spans="2:3" x14ac:dyDescent="0.25">
      <c r="B589" s="4"/>
      <c r="C589" s="7"/>
    </row>
    <row r="590" spans="2:3" x14ac:dyDescent="0.25">
      <c r="B590" s="4"/>
      <c r="C590" s="7"/>
    </row>
    <row r="591" spans="2:3" x14ac:dyDescent="0.25">
      <c r="B591" s="4"/>
      <c r="C591" s="7"/>
    </row>
    <row r="592" spans="2:3" x14ac:dyDescent="0.25">
      <c r="B592" s="4"/>
      <c r="C592" s="7"/>
    </row>
    <row r="593" spans="2:3" x14ac:dyDescent="0.25">
      <c r="B593" s="4"/>
      <c r="C593" s="7"/>
    </row>
    <row r="594" spans="2:3" x14ac:dyDescent="0.25">
      <c r="B594" s="4"/>
      <c r="C594" s="7"/>
    </row>
    <row r="595" spans="2:3" x14ac:dyDescent="0.25">
      <c r="B595" s="4"/>
      <c r="C595" s="7"/>
    </row>
    <row r="596" spans="2:3" x14ac:dyDescent="0.25">
      <c r="B596" s="4"/>
      <c r="C596" s="7"/>
    </row>
    <row r="597" spans="2:3" x14ac:dyDescent="0.25">
      <c r="B597" s="4"/>
      <c r="C597" s="7"/>
    </row>
    <row r="598" spans="2:3" x14ac:dyDescent="0.25">
      <c r="B598" s="4"/>
      <c r="C598" s="7"/>
    </row>
    <row r="599" spans="2:3" x14ac:dyDescent="0.25">
      <c r="B599" s="4"/>
      <c r="C599" s="7"/>
    </row>
    <row r="600" spans="2:3" x14ac:dyDescent="0.25">
      <c r="B600" s="4"/>
      <c r="C600" s="7"/>
    </row>
    <row r="601" spans="2:3" x14ac:dyDescent="0.25">
      <c r="B601" s="4"/>
      <c r="C601" s="7"/>
    </row>
    <row r="602" spans="2:3" x14ac:dyDescent="0.25">
      <c r="B602" s="4"/>
      <c r="C602" s="7"/>
    </row>
    <row r="603" spans="2:3" x14ac:dyDescent="0.25">
      <c r="B603" s="4"/>
      <c r="C603" s="7"/>
    </row>
    <row r="604" spans="2:3" x14ac:dyDescent="0.25">
      <c r="B604" s="4"/>
      <c r="C604" s="7"/>
    </row>
    <row r="605" spans="2:3" x14ac:dyDescent="0.25">
      <c r="B605" s="4"/>
      <c r="C605" s="7"/>
    </row>
    <row r="606" spans="2:3" x14ac:dyDescent="0.25">
      <c r="B606" s="4"/>
      <c r="C606" s="7"/>
    </row>
    <row r="607" spans="2:3" x14ac:dyDescent="0.25">
      <c r="B607" s="4"/>
      <c r="C607" s="7"/>
    </row>
    <row r="608" spans="2:3" x14ac:dyDescent="0.25">
      <c r="B608" s="4"/>
      <c r="C608" s="7"/>
    </row>
    <row r="609" spans="2:3" x14ac:dyDescent="0.25">
      <c r="B609" s="4"/>
      <c r="C609" s="7"/>
    </row>
    <row r="610" spans="2:3" x14ac:dyDescent="0.25">
      <c r="B610" s="4"/>
      <c r="C610" s="7"/>
    </row>
    <row r="611" spans="2:3" x14ac:dyDescent="0.25">
      <c r="B611" s="4"/>
      <c r="C611" s="7"/>
    </row>
    <row r="612" spans="2:3" x14ac:dyDescent="0.25">
      <c r="B612" s="4"/>
      <c r="C612" s="7"/>
    </row>
    <row r="613" spans="2:3" x14ac:dyDescent="0.25">
      <c r="B613" s="4"/>
      <c r="C613" s="7"/>
    </row>
    <row r="614" spans="2:3" x14ac:dyDescent="0.25">
      <c r="B614" s="4"/>
      <c r="C614" s="7"/>
    </row>
    <row r="615" spans="2:3" x14ac:dyDescent="0.25">
      <c r="B615" s="4"/>
      <c r="C615" s="7"/>
    </row>
    <row r="616" spans="2:3" x14ac:dyDescent="0.25">
      <c r="B616" s="4"/>
      <c r="C616" s="7"/>
    </row>
    <row r="617" spans="2:3" x14ac:dyDescent="0.25">
      <c r="B617" s="4"/>
      <c r="C617" s="7"/>
    </row>
    <row r="618" spans="2:3" x14ac:dyDescent="0.25">
      <c r="B618" s="4"/>
      <c r="C618" s="7"/>
    </row>
    <row r="619" spans="2:3" x14ac:dyDescent="0.25">
      <c r="B619" s="4"/>
      <c r="C619" s="7"/>
    </row>
    <row r="620" spans="2:3" x14ac:dyDescent="0.25">
      <c r="B620" s="4"/>
      <c r="C620" s="7"/>
    </row>
    <row r="621" spans="2:3" x14ac:dyDescent="0.25">
      <c r="B621" s="4"/>
      <c r="C621" s="7"/>
    </row>
    <row r="622" spans="2:3" x14ac:dyDescent="0.25">
      <c r="B622" s="4"/>
      <c r="C622" s="7"/>
    </row>
    <row r="623" spans="2:3" x14ac:dyDescent="0.25">
      <c r="B623" s="4"/>
      <c r="C623" s="7"/>
    </row>
    <row r="624" spans="2:3" x14ac:dyDescent="0.25">
      <c r="B624" s="4"/>
      <c r="C624" s="7"/>
    </row>
    <row r="625" spans="2:3" x14ac:dyDescent="0.25">
      <c r="B625" s="4"/>
      <c r="C625" s="7"/>
    </row>
    <row r="626" spans="2:3" x14ac:dyDescent="0.25">
      <c r="B626" s="4"/>
      <c r="C626" s="7"/>
    </row>
    <row r="627" spans="2:3" x14ac:dyDescent="0.25">
      <c r="B627" s="4"/>
      <c r="C627" s="7"/>
    </row>
    <row r="628" spans="2:3" x14ac:dyDescent="0.25">
      <c r="B628" s="4"/>
      <c r="C628" s="7"/>
    </row>
    <row r="629" spans="2:3" x14ac:dyDescent="0.25">
      <c r="B629" s="4"/>
      <c r="C629" s="7"/>
    </row>
    <row r="630" spans="2:3" x14ac:dyDescent="0.25">
      <c r="B630" s="4"/>
      <c r="C630" s="7"/>
    </row>
    <row r="631" spans="2:3" x14ac:dyDescent="0.25">
      <c r="B631" s="4"/>
      <c r="C631" s="7"/>
    </row>
    <row r="632" spans="2:3" x14ac:dyDescent="0.25">
      <c r="B632" s="4"/>
      <c r="C632" s="7"/>
    </row>
    <row r="633" spans="2:3" x14ac:dyDescent="0.25">
      <c r="B633" s="4"/>
      <c r="C633" s="7"/>
    </row>
    <row r="634" spans="2:3" x14ac:dyDescent="0.25">
      <c r="B634" s="4"/>
      <c r="C634" s="7"/>
    </row>
    <row r="635" spans="2:3" x14ac:dyDescent="0.25">
      <c r="B635" s="4"/>
      <c r="C635" s="7"/>
    </row>
    <row r="636" spans="2:3" x14ac:dyDescent="0.25">
      <c r="B636" s="4"/>
      <c r="C636" s="7"/>
    </row>
    <row r="637" spans="2:3" x14ac:dyDescent="0.25">
      <c r="B637" s="4"/>
      <c r="C637" s="7"/>
    </row>
    <row r="638" spans="2:3" x14ac:dyDescent="0.25">
      <c r="B638" s="4"/>
      <c r="C638" s="7"/>
    </row>
    <row r="639" spans="2:3" x14ac:dyDescent="0.25">
      <c r="B639" s="4"/>
      <c r="C639" s="7"/>
    </row>
    <row r="640" spans="2:3" x14ac:dyDescent="0.25">
      <c r="B640" s="4"/>
      <c r="C640" s="7"/>
    </row>
    <row r="641" spans="2:3" x14ac:dyDescent="0.25">
      <c r="B641" s="4"/>
      <c r="C641" s="7"/>
    </row>
    <row r="642" spans="2:3" x14ac:dyDescent="0.25">
      <c r="B642" s="4"/>
      <c r="C642" s="7"/>
    </row>
    <row r="643" spans="2:3" x14ac:dyDescent="0.25">
      <c r="B643" s="4"/>
      <c r="C643" s="7"/>
    </row>
    <row r="644" spans="2:3" x14ac:dyDescent="0.25">
      <c r="B644" s="4"/>
      <c r="C644" s="7"/>
    </row>
    <row r="645" spans="2:3" x14ac:dyDescent="0.25">
      <c r="B645" s="4"/>
      <c r="C645" s="7"/>
    </row>
    <row r="646" spans="2:3" x14ac:dyDescent="0.25">
      <c r="B646" s="4"/>
      <c r="C646" s="7"/>
    </row>
    <row r="647" spans="2:3" x14ac:dyDescent="0.25">
      <c r="B647" s="4"/>
      <c r="C647" s="7"/>
    </row>
    <row r="648" spans="2:3" x14ac:dyDescent="0.25">
      <c r="B648" s="4"/>
      <c r="C648" s="7"/>
    </row>
    <row r="649" spans="2:3" x14ac:dyDescent="0.25">
      <c r="B649" s="4"/>
      <c r="C649" s="7"/>
    </row>
    <row r="650" spans="2:3" x14ac:dyDescent="0.25">
      <c r="B650" s="4"/>
      <c r="C650" s="7"/>
    </row>
    <row r="651" spans="2:3" x14ac:dyDescent="0.25">
      <c r="B651" s="4"/>
      <c r="C651" s="7"/>
    </row>
    <row r="652" spans="2:3" x14ac:dyDescent="0.25">
      <c r="B652" s="4"/>
      <c r="C652" s="7"/>
    </row>
    <row r="653" spans="2:3" x14ac:dyDescent="0.25">
      <c r="B653" s="4"/>
      <c r="C653" s="7"/>
    </row>
    <row r="654" spans="2:3" x14ac:dyDescent="0.25">
      <c r="B654" s="4"/>
      <c r="C654" s="7"/>
    </row>
    <row r="655" spans="2:3" x14ac:dyDescent="0.25">
      <c r="B655" s="4"/>
      <c r="C655" s="7"/>
    </row>
    <row r="656" spans="2:3" x14ac:dyDescent="0.25">
      <c r="B656" s="4"/>
      <c r="C656" s="7"/>
    </row>
    <row r="657" spans="2:3" x14ac:dyDescent="0.25">
      <c r="B657" s="4"/>
      <c r="C657" s="7"/>
    </row>
    <row r="658" spans="2:3" x14ac:dyDescent="0.25">
      <c r="B658" s="4"/>
      <c r="C658" s="7"/>
    </row>
    <row r="659" spans="2:3" x14ac:dyDescent="0.25">
      <c r="B659" s="4"/>
      <c r="C659" s="7"/>
    </row>
    <row r="660" spans="2:3" x14ac:dyDescent="0.25">
      <c r="B660" s="4"/>
      <c r="C660" s="7"/>
    </row>
    <row r="661" spans="2:3" x14ac:dyDescent="0.25">
      <c r="B661" s="4"/>
      <c r="C661" s="7"/>
    </row>
    <row r="662" spans="2:3" x14ac:dyDescent="0.25">
      <c r="B662" s="4"/>
      <c r="C662" s="7"/>
    </row>
    <row r="663" spans="2:3" x14ac:dyDescent="0.25">
      <c r="B663" s="4"/>
      <c r="C663" s="7"/>
    </row>
    <row r="664" spans="2:3" x14ac:dyDescent="0.25">
      <c r="B664" s="4"/>
      <c r="C664" s="7"/>
    </row>
    <row r="665" spans="2:3" x14ac:dyDescent="0.25">
      <c r="B665" s="4"/>
      <c r="C665" s="7"/>
    </row>
    <row r="666" spans="2:3" x14ac:dyDescent="0.25">
      <c r="B666" s="4"/>
      <c r="C666" s="7"/>
    </row>
    <row r="667" spans="2:3" x14ac:dyDescent="0.25">
      <c r="B667" s="4"/>
      <c r="C667" s="7"/>
    </row>
    <row r="668" spans="2:3" x14ac:dyDescent="0.25">
      <c r="B668" s="4"/>
      <c r="C668" s="7"/>
    </row>
    <row r="669" spans="2:3" x14ac:dyDescent="0.25">
      <c r="B669" s="4"/>
      <c r="C669" s="7"/>
    </row>
    <row r="670" spans="2:3" x14ac:dyDescent="0.25">
      <c r="B670" s="4"/>
      <c r="C670" s="7"/>
    </row>
    <row r="671" spans="2:3" x14ac:dyDescent="0.25">
      <c r="B671" s="4"/>
      <c r="C671" s="7"/>
    </row>
    <row r="672" spans="2:3" x14ac:dyDescent="0.25">
      <c r="B672" s="4"/>
      <c r="C672" s="7"/>
    </row>
    <row r="673" spans="2:3" x14ac:dyDescent="0.25">
      <c r="B673" s="4"/>
      <c r="C673" s="7"/>
    </row>
    <row r="674" spans="2:3" x14ac:dyDescent="0.25">
      <c r="B674" s="4"/>
      <c r="C674" s="7"/>
    </row>
    <row r="675" spans="2:3" x14ac:dyDescent="0.25">
      <c r="B675" s="4"/>
      <c r="C675" s="7"/>
    </row>
    <row r="676" spans="2:3" x14ac:dyDescent="0.25">
      <c r="B676" s="4"/>
      <c r="C676" s="7"/>
    </row>
    <row r="677" spans="2:3" x14ac:dyDescent="0.25">
      <c r="B677" s="4"/>
      <c r="C677" s="7"/>
    </row>
    <row r="678" spans="2:3" x14ac:dyDescent="0.25">
      <c r="B678" s="4"/>
      <c r="C678" s="7"/>
    </row>
    <row r="679" spans="2:3" x14ac:dyDescent="0.25">
      <c r="B679" s="4"/>
      <c r="C679" s="7"/>
    </row>
    <row r="680" spans="2:3" x14ac:dyDescent="0.25">
      <c r="B680" s="4"/>
      <c r="C680" s="7"/>
    </row>
    <row r="681" spans="2:3" x14ac:dyDescent="0.25">
      <c r="B681" s="4"/>
      <c r="C681" s="7"/>
    </row>
    <row r="682" spans="2:3" x14ac:dyDescent="0.25">
      <c r="B682" s="4"/>
      <c r="C682" s="7"/>
    </row>
    <row r="683" spans="2:3" x14ac:dyDescent="0.25">
      <c r="B683" s="4"/>
      <c r="C683" s="7"/>
    </row>
    <row r="684" spans="2:3" x14ac:dyDescent="0.25">
      <c r="B684" s="4"/>
      <c r="C684" s="7"/>
    </row>
    <row r="685" spans="2:3" x14ac:dyDescent="0.25">
      <c r="B685" s="4"/>
      <c r="C685" s="7"/>
    </row>
    <row r="686" spans="2:3" x14ac:dyDescent="0.25">
      <c r="B686" s="4"/>
      <c r="C686" s="7"/>
    </row>
    <row r="687" spans="2:3" x14ac:dyDescent="0.25">
      <c r="B687" s="4"/>
      <c r="C687" s="7"/>
    </row>
    <row r="688" spans="2:3" x14ac:dyDescent="0.25">
      <c r="B688" s="4"/>
      <c r="C688" s="7"/>
    </row>
    <row r="689" spans="2:3" x14ac:dyDescent="0.25">
      <c r="B689" s="4"/>
      <c r="C689" s="7"/>
    </row>
    <row r="690" spans="2:3" x14ac:dyDescent="0.25">
      <c r="B690" s="4"/>
      <c r="C690" s="7"/>
    </row>
    <row r="691" spans="2:3" x14ac:dyDescent="0.25">
      <c r="B691" s="4"/>
      <c r="C691" s="7"/>
    </row>
    <row r="692" spans="2:3" x14ac:dyDescent="0.25">
      <c r="B692" s="4"/>
      <c r="C692" s="7"/>
    </row>
    <row r="693" spans="2:3" x14ac:dyDescent="0.25">
      <c r="B693" s="4"/>
      <c r="C693" s="7"/>
    </row>
    <row r="694" spans="2:3" x14ac:dyDescent="0.25">
      <c r="B694" s="4"/>
      <c r="C694" s="7"/>
    </row>
    <row r="695" spans="2:3" x14ac:dyDescent="0.25">
      <c r="B695" s="4"/>
      <c r="C695" s="7"/>
    </row>
    <row r="696" spans="2:3" x14ac:dyDescent="0.25">
      <c r="B696" s="4"/>
      <c r="C696" s="7"/>
    </row>
    <row r="697" spans="2:3" x14ac:dyDescent="0.25">
      <c r="B697" s="4"/>
      <c r="C697" s="7"/>
    </row>
    <row r="698" spans="2:3" x14ac:dyDescent="0.25">
      <c r="B698" s="4"/>
      <c r="C698" s="7"/>
    </row>
    <row r="699" spans="2:3" x14ac:dyDescent="0.25">
      <c r="B699" s="4"/>
      <c r="C699" s="7"/>
    </row>
    <row r="700" spans="2:3" x14ac:dyDescent="0.25">
      <c r="B700" s="4"/>
      <c r="C700" s="7"/>
    </row>
    <row r="701" spans="2:3" x14ac:dyDescent="0.25">
      <c r="B701" s="4"/>
      <c r="C701" s="7"/>
    </row>
    <row r="702" spans="2:3" x14ac:dyDescent="0.25">
      <c r="B702" s="4"/>
      <c r="C702" s="7"/>
    </row>
    <row r="703" spans="2:3" x14ac:dyDescent="0.25">
      <c r="B703" s="4"/>
      <c r="C703" s="7"/>
    </row>
    <row r="704" spans="2:3" x14ac:dyDescent="0.25">
      <c r="B704" s="4"/>
      <c r="C704" s="7"/>
    </row>
    <row r="705" spans="2:3" x14ac:dyDescent="0.25">
      <c r="B705" s="4"/>
      <c r="C705" s="7"/>
    </row>
    <row r="706" spans="2:3" x14ac:dyDescent="0.25">
      <c r="B706" s="4"/>
      <c r="C706" s="7"/>
    </row>
    <row r="707" spans="2:3" x14ac:dyDescent="0.25">
      <c r="B707" s="4"/>
      <c r="C707" s="7"/>
    </row>
    <row r="708" spans="2:3" x14ac:dyDescent="0.25">
      <c r="B708" s="4"/>
      <c r="C708" s="7"/>
    </row>
    <row r="709" spans="2:3" x14ac:dyDescent="0.25">
      <c r="B709" s="4"/>
      <c r="C709" s="7"/>
    </row>
    <row r="710" spans="2:3" x14ac:dyDescent="0.25">
      <c r="B710" s="4"/>
      <c r="C710" s="7"/>
    </row>
    <row r="711" spans="2:3" x14ac:dyDescent="0.25">
      <c r="B711" s="4"/>
      <c r="C711" s="7"/>
    </row>
    <row r="712" spans="2:3" x14ac:dyDescent="0.25">
      <c r="B712" s="4"/>
      <c r="C712" s="7"/>
    </row>
    <row r="713" spans="2:3" x14ac:dyDescent="0.25">
      <c r="B713" s="4"/>
      <c r="C713" s="7"/>
    </row>
    <row r="714" spans="2:3" x14ac:dyDescent="0.25">
      <c r="B714" s="4"/>
      <c r="C714" s="7"/>
    </row>
    <row r="715" spans="2:3" x14ac:dyDescent="0.25">
      <c r="B715" s="4"/>
      <c r="C715" s="7"/>
    </row>
    <row r="716" spans="2:3" x14ac:dyDescent="0.25">
      <c r="B716" s="4"/>
      <c r="C716" s="7"/>
    </row>
    <row r="717" spans="2:3" x14ac:dyDescent="0.25">
      <c r="B717" s="4"/>
      <c r="C717" s="7"/>
    </row>
    <row r="718" spans="2:3" x14ac:dyDescent="0.25">
      <c r="B718" s="4"/>
      <c r="C718" s="7"/>
    </row>
    <row r="719" spans="2:3" x14ac:dyDescent="0.25">
      <c r="B719" s="4"/>
      <c r="C719" s="7"/>
    </row>
    <row r="720" spans="2:3" x14ac:dyDescent="0.25">
      <c r="B720" s="4"/>
      <c r="C720" s="7"/>
    </row>
    <row r="721" spans="2:3" x14ac:dyDescent="0.25">
      <c r="B721" s="4"/>
      <c r="C721" s="7"/>
    </row>
    <row r="722" spans="2:3" x14ac:dyDescent="0.25">
      <c r="B722" s="4"/>
      <c r="C722" s="7"/>
    </row>
    <row r="723" spans="2:3" x14ac:dyDescent="0.25">
      <c r="B723" s="4"/>
      <c r="C723" s="7"/>
    </row>
    <row r="724" spans="2:3" x14ac:dyDescent="0.25">
      <c r="B724" s="4"/>
      <c r="C724" s="7"/>
    </row>
    <row r="725" spans="2:3" x14ac:dyDescent="0.25">
      <c r="B725" s="4"/>
      <c r="C725" s="7"/>
    </row>
    <row r="726" spans="2:3" x14ac:dyDescent="0.25">
      <c r="B726" s="4"/>
      <c r="C726" s="7"/>
    </row>
    <row r="727" spans="2:3" x14ac:dyDescent="0.25">
      <c r="B727" s="4"/>
      <c r="C727" s="7"/>
    </row>
    <row r="728" spans="2:3" x14ac:dyDescent="0.25">
      <c r="B728" s="4"/>
      <c r="C728" s="7"/>
    </row>
    <row r="729" spans="2:3" x14ac:dyDescent="0.25">
      <c r="B729" s="4"/>
      <c r="C729" s="7"/>
    </row>
    <row r="730" spans="2:3" x14ac:dyDescent="0.25">
      <c r="B730" s="4"/>
      <c r="C730" s="7"/>
    </row>
    <row r="731" spans="2:3" x14ac:dyDescent="0.25">
      <c r="B731" s="4"/>
      <c r="C731" s="7"/>
    </row>
    <row r="732" spans="2:3" x14ac:dyDescent="0.25">
      <c r="B732" s="4"/>
      <c r="C732" s="7"/>
    </row>
    <row r="733" spans="2:3" x14ac:dyDescent="0.25">
      <c r="B733" s="4"/>
      <c r="C733" s="7"/>
    </row>
    <row r="734" spans="2:3" x14ac:dyDescent="0.25">
      <c r="B734" s="4"/>
      <c r="C734" s="7"/>
    </row>
    <row r="735" spans="2:3" x14ac:dyDescent="0.25">
      <c r="B735" s="4"/>
      <c r="C735" s="7"/>
    </row>
    <row r="736" spans="2:3" x14ac:dyDescent="0.25">
      <c r="B736" s="4"/>
      <c r="C736" s="7"/>
    </row>
    <row r="737" spans="2:3" x14ac:dyDescent="0.25">
      <c r="B737" s="4"/>
      <c r="C737" s="7"/>
    </row>
    <row r="738" spans="2:3" x14ac:dyDescent="0.25">
      <c r="B738" s="4"/>
      <c r="C738" s="7"/>
    </row>
    <row r="739" spans="2:3" x14ac:dyDescent="0.25">
      <c r="B739" s="4"/>
      <c r="C739" s="7"/>
    </row>
    <row r="740" spans="2:3" x14ac:dyDescent="0.25">
      <c r="B740" s="4"/>
      <c r="C740" s="7"/>
    </row>
    <row r="741" spans="2:3" x14ac:dyDescent="0.25">
      <c r="B741" s="4"/>
      <c r="C741" s="7"/>
    </row>
    <row r="742" spans="2:3" x14ac:dyDescent="0.25">
      <c r="B742" s="4"/>
      <c r="C742" s="7"/>
    </row>
    <row r="743" spans="2:3" x14ac:dyDescent="0.25">
      <c r="B743" s="4"/>
      <c r="C743" s="7"/>
    </row>
    <row r="744" spans="2:3" x14ac:dyDescent="0.25">
      <c r="B744" s="4"/>
      <c r="C744" s="7"/>
    </row>
    <row r="745" spans="2:3" x14ac:dyDescent="0.25">
      <c r="B745" s="4"/>
      <c r="C745" s="7"/>
    </row>
    <row r="746" spans="2:3" x14ac:dyDescent="0.25">
      <c r="B746" s="4"/>
      <c r="C746" s="7"/>
    </row>
    <row r="747" spans="2:3" x14ac:dyDescent="0.25">
      <c r="B747" s="4"/>
      <c r="C747" s="7"/>
    </row>
    <row r="748" spans="2:3" x14ac:dyDescent="0.25">
      <c r="B748" s="4"/>
      <c r="C748" s="7"/>
    </row>
    <row r="749" spans="2:3" x14ac:dyDescent="0.25">
      <c r="B749" s="4"/>
      <c r="C749" s="7"/>
    </row>
    <row r="750" spans="2:3" x14ac:dyDescent="0.25">
      <c r="B750" s="4"/>
      <c r="C750" s="7"/>
    </row>
    <row r="751" spans="2:3" x14ac:dyDescent="0.25">
      <c r="B751" s="4"/>
      <c r="C751" s="7"/>
    </row>
    <row r="752" spans="2:3" x14ac:dyDescent="0.25">
      <c r="B752" s="4"/>
      <c r="C752" s="7"/>
    </row>
    <row r="753" spans="2:3" x14ac:dyDescent="0.25">
      <c r="B753" s="4"/>
      <c r="C753" s="7"/>
    </row>
    <row r="754" spans="2:3" x14ac:dyDescent="0.25">
      <c r="B754" s="4"/>
      <c r="C754" s="7"/>
    </row>
    <row r="755" spans="2:3" x14ac:dyDescent="0.25">
      <c r="B755" s="4"/>
      <c r="C755" s="7"/>
    </row>
    <row r="756" spans="2:3" x14ac:dyDescent="0.25">
      <c r="B756" s="4"/>
      <c r="C756" s="7"/>
    </row>
    <row r="757" spans="2:3" x14ac:dyDescent="0.25">
      <c r="B757" s="4"/>
      <c r="C757" s="7"/>
    </row>
    <row r="758" spans="2:3" x14ac:dyDescent="0.25">
      <c r="B758" s="4"/>
      <c r="C758" s="7"/>
    </row>
    <row r="759" spans="2:3" x14ac:dyDescent="0.25">
      <c r="B759" s="4"/>
      <c r="C759" s="7"/>
    </row>
    <row r="760" spans="2:3" x14ac:dyDescent="0.25">
      <c r="B760" s="4"/>
      <c r="C760" s="7"/>
    </row>
    <row r="761" spans="2:3" x14ac:dyDescent="0.25">
      <c r="B761" s="4"/>
      <c r="C761" s="7"/>
    </row>
    <row r="762" spans="2:3" x14ac:dyDescent="0.25">
      <c r="B762" s="4"/>
      <c r="C762" s="7"/>
    </row>
    <row r="763" spans="2:3" x14ac:dyDescent="0.25">
      <c r="B763" s="4"/>
      <c r="C763" s="7"/>
    </row>
    <row r="764" spans="2:3" x14ac:dyDescent="0.25">
      <c r="B764" s="4"/>
      <c r="C764" s="7"/>
    </row>
    <row r="765" spans="2:3" x14ac:dyDescent="0.25">
      <c r="B765" s="4"/>
      <c r="C765" s="7"/>
    </row>
    <row r="766" spans="2:3" x14ac:dyDescent="0.25">
      <c r="B766" s="4"/>
      <c r="C766" s="7"/>
    </row>
    <row r="767" spans="2:3" x14ac:dyDescent="0.25">
      <c r="B767" s="4"/>
      <c r="C767" s="7"/>
    </row>
    <row r="768" spans="2:3" x14ac:dyDescent="0.25">
      <c r="B768" s="4"/>
      <c r="C768" s="7"/>
    </row>
    <row r="769" spans="2:3" x14ac:dyDescent="0.25">
      <c r="B769" s="4"/>
      <c r="C769" s="7"/>
    </row>
    <row r="770" spans="2:3" x14ac:dyDescent="0.25">
      <c r="B770" s="4"/>
      <c r="C770" s="7"/>
    </row>
    <row r="771" spans="2:3" x14ac:dyDescent="0.25">
      <c r="B771" s="4"/>
      <c r="C771" s="7"/>
    </row>
    <row r="772" spans="2:3" x14ac:dyDescent="0.25">
      <c r="B772" s="4"/>
      <c r="C772" s="7"/>
    </row>
    <row r="773" spans="2:3" x14ac:dyDescent="0.25">
      <c r="B773" s="4"/>
      <c r="C773" s="7"/>
    </row>
    <row r="774" spans="2:3" x14ac:dyDescent="0.25">
      <c r="B774" s="4"/>
      <c r="C774" s="7"/>
    </row>
    <row r="775" spans="2:3" x14ac:dyDescent="0.25">
      <c r="B775" s="4"/>
      <c r="C775" s="7"/>
    </row>
    <row r="776" spans="2:3" x14ac:dyDescent="0.25">
      <c r="B776" s="4"/>
      <c r="C776" s="7"/>
    </row>
    <row r="777" spans="2:3" x14ac:dyDescent="0.25">
      <c r="B777" s="4"/>
      <c r="C777" s="7"/>
    </row>
    <row r="778" spans="2:3" x14ac:dyDescent="0.25">
      <c r="B778" s="4"/>
      <c r="C778" s="7"/>
    </row>
    <row r="779" spans="2:3" x14ac:dyDescent="0.25">
      <c r="B779" s="4"/>
      <c r="C779" s="7"/>
    </row>
    <row r="780" spans="2:3" x14ac:dyDescent="0.25">
      <c r="B780" s="4"/>
      <c r="C780" s="7"/>
    </row>
    <row r="781" spans="2:3" x14ac:dyDescent="0.25">
      <c r="B781" s="4"/>
      <c r="C781" s="7"/>
    </row>
    <row r="782" spans="2:3" x14ac:dyDescent="0.25">
      <c r="B782" s="4"/>
      <c r="C782" s="7"/>
    </row>
    <row r="783" spans="2:3" x14ac:dyDescent="0.25">
      <c r="B783" s="4"/>
      <c r="C783" s="7"/>
    </row>
    <row r="784" spans="2:3" x14ac:dyDescent="0.25">
      <c r="B784" s="4"/>
      <c r="C784" s="7"/>
    </row>
    <row r="785" spans="2:3" x14ac:dyDescent="0.25">
      <c r="B785" s="4"/>
      <c r="C785" s="7"/>
    </row>
    <row r="786" spans="2:3" x14ac:dyDescent="0.25">
      <c r="B786" s="4"/>
      <c r="C786" s="7"/>
    </row>
    <row r="787" spans="2:3" x14ac:dyDescent="0.25">
      <c r="B787" s="4"/>
      <c r="C787" s="7"/>
    </row>
    <row r="788" spans="2:3" x14ac:dyDescent="0.25">
      <c r="B788" s="4"/>
      <c r="C788" s="7"/>
    </row>
    <row r="789" spans="2:3" x14ac:dyDescent="0.25">
      <c r="B789" s="4"/>
      <c r="C789" s="7"/>
    </row>
    <row r="790" spans="2:3" x14ac:dyDescent="0.25">
      <c r="B790" s="4"/>
      <c r="C790" s="7"/>
    </row>
    <row r="791" spans="2:3" x14ac:dyDescent="0.25">
      <c r="B791" s="4"/>
      <c r="C791" s="7"/>
    </row>
    <row r="792" spans="2:3" x14ac:dyDescent="0.25">
      <c r="B792" s="4"/>
      <c r="C792" s="7"/>
    </row>
    <row r="793" spans="2:3" x14ac:dyDescent="0.25">
      <c r="B793" s="4"/>
      <c r="C793" s="7"/>
    </row>
    <row r="794" spans="2:3" x14ac:dyDescent="0.25">
      <c r="B794" s="4"/>
      <c r="C794" s="7"/>
    </row>
    <row r="795" spans="2:3" x14ac:dyDescent="0.25">
      <c r="B795" s="4"/>
      <c r="C795" s="7"/>
    </row>
    <row r="796" spans="2:3" x14ac:dyDescent="0.25">
      <c r="B796" s="4"/>
      <c r="C796" s="7"/>
    </row>
    <row r="797" spans="2:3" x14ac:dyDescent="0.25">
      <c r="B797" s="4"/>
      <c r="C797" s="7"/>
    </row>
    <row r="798" spans="2:3" x14ac:dyDescent="0.25">
      <c r="B798" s="4"/>
      <c r="C798" s="7"/>
    </row>
    <row r="799" spans="2:3" x14ac:dyDescent="0.25">
      <c r="B799" s="4"/>
      <c r="C799" s="7"/>
    </row>
    <row r="800" spans="2:3" x14ac:dyDescent="0.25">
      <c r="B800" s="4"/>
      <c r="C800" s="7"/>
    </row>
    <row r="801" spans="2:3" x14ac:dyDescent="0.25">
      <c r="B801" s="4"/>
      <c r="C801" s="7"/>
    </row>
    <row r="802" spans="2:3" x14ac:dyDescent="0.25">
      <c r="B802" s="4"/>
      <c r="C802" s="7"/>
    </row>
    <row r="803" spans="2:3" x14ac:dyDescent="0.25">
      <c r="B803" s="4"/>
      <c r="C803" s="7"/>
    </row>
    <row r="804" spans="2:3" x14ac:dyDescent="0.25">
      <c r="B804" s="4"/>
      <c r="C804" s="7"/>
    </row>
    <row r="805" spans="2:3" x14ac:dyDescent="0.25">
      <c r="B805" s="4"/>
      <c r="C805" s="7"/>
    </row>
    <row r="806" spans="2:3" x14ac:dyDescent="0.25">
      <c r="B806" s="4"/>
      <c r="C806" s="7"/>
    </row>
    <row r="807" spans="2:3" x14ac:dyDescent="0.25">
      <c r="B807" s="4"/>
      <c r="C807" s="7"/>
    </row>
    <row r="808" spans="2:3" x14ac:dyDescent="0.25">
      <c r="B808" s="4"/>
      <c r="C808" s="7"/>
    </row>
    <row r="809" spans="2:3" x14ac:dyDescent="0.25">
      <c r="B809" s="4"/>
      <c r="C809" s="7"/>
    </row>
    <row r="810" spans="2:3" x14ac:dyDescent="0.25">
      <c r="B810" s="4"/>
      <c r="C810" s="7"/>
    </row>
    <row r="811" spans="2:3" x14ac:dyDescent="0.25">
      <c r="B811" s="4"/>
      <c r="C811" s="7"/>
    </row>
    <row r="812" spans="2:3" x14ac:dyDescent="0.25">
      <c r="B812" s="4"/>
      <c r="C812" s="7"/>
    </row>
    <row r="813" spans="2:3" x14ac:dyDescent="0.25">
      <c r="B813" s="4"/>
      <c r="C813" s="7"/>
    </row>
    <row r="814" spans="2:3" x14ac:dyDescent="0.25">
      <c r="B814" s="4"/>
      <c r="C814" s="7"/>
    </row>
    <row r="815" spans="2:3" x14ac:dyDescent="0.25">
      <c r="B815" s="4"/>
      <c r="C815" s="7"/>
    </row>
    <row r="816" spans="2:3" x14ac:dyDescent="0.25">
      <c r="B816" s="4"/>
      <c r="C816" s="7"/>
    </row>
    <row r="817" spans="2:3" x14ac:dyDescent="0.25">
      <c r="B817" s="4"/>
      <c r="C817" s="7"/>
    </row>
    <row r="818" spans="2:3" x14ac:dyDescent="0.25">
      <c r="B818" s="4"/>
      <c r="C818" s="7"/>
    </row>
    <row r="819" spans="2:3" x14ac:dyDescent="0.25">
      <c r="B819" s="4"/>
      <c r="C819" s="7"/>
    </row>
    <row r="820" spans="2:3" x14ac:dyDescent="0.25">
      <c r="B820" s="4"/>
      <c r="C820" s="7"/>
    </row>
    <row r="821" spans="2:3" x14ac:dyDescent="0.25">
      <c r="B821" s="4"/>
      <c r="C821" s="7"/>
    </row>
    <row r="822" spans="2:3" x14ac:dyDescent="0.25">
      <c r="B822" s="4"/>
      <c r="C822" s="7"/>
    </row>
    <row r="823" spans="2:3" x14ac:dyDescent="0.25">
      <c r="B823" s="4"/>
      <c r="C823" s="7"/>
    </row>
    <row r="824" spans="2:3" x14ac:dyDescent="0.25">
      <c r="B824" s="4"/>
      <c r="C824" s="7"/>
    </row>
    <row r="825" spans="2:3" x14ac:dyDescent="0.25">
      <c r="B825" s="4"/>
      <c r="C825" s="7"/>
    </row>
    <row r="826" spans="2:3" x14ac:dyDescent="0.25">
      <c r="B826" s="4"/>
      <c r="C826" s="7"/>
    </row>
    <row r="827" spans="2:3" x14ac:dyDescent="0.25">
      <c r="B827" s="4"/>
      <c r="C827" s="7"/>
    </row>
    <row r="828" spans="2:3" x14ac:dyDescent="0.25">
      <c r="B828" s="4"/>
      <c r="C828" s="7"/>
    </row>
    <row r="829" spans="2:3" x14ac:dyDescent="0.25">
      <c r="B829" s="4"/>
      <c r="C829" s="7"/>
    </row>
    <row r="830" spans="2:3" x14ac:dyDescent="0.25">
      <c r="B830" s="4"/>
      <c r="C830" s="7"/>
    </row>
    <row r="831" spans="2:3" x14ac:dyDescent="0.25">
      <c r="B831" s="4"/>
      <c r="C831" s="7"/>
    </row>
    <row r="832" spans="2:3" x14ac:dyDescent="0.25">
      <c r="B832" s="4"/>
      <c r="C832" s="7"/>
    </row>
    <row r="833" spans="2:3" x14ac:dyDescent="0.25">
      <c r="B833" s="4"/>
      <c r="C833" s="7"/>
    </row>
    <row r="834" spans="2:3" x14ac:dyDescent="0.25">
      <c r="B834" s="4"/>
      <c r="C834" s="7"/>
    </row>
    <row r="835" spans="2:3" x14ac:dyDescent="0.25">
      <c r="B835" s="4"/>
      <c r="C835" s="7"/>
    </row>
    <row r="836" spans="2:3" x14ac:dyDescent="0.25">
      <c r="B836" s="4"/>
      <c r="C836" s="7"/>
    </row>
    <row r="837" spans="2:3" x14ac:dyDescent="0.25">
      <c r="B837" s="4"/>
      <c r="C837" s="7"/>
    </row>
    <row r="838" spans="2:3" x14ac:dyDescent="0.25">
      <c r="B838" s="4"/>
      <c r="C838" s="7"/>
    </row>
    <row r="839" spans="2:3" x14ac:dyDescent="0.25">
      <c r="B839" s="4"/>
      <c r="C839" s="7"/>
    </row>
    <row r="840" spans="2:3" x14ac:dyDescent="0.25">
      <c r="B840" s="4"/>
      <c r="C840" s="7"/>
    </row>
    <row r="841" spans="2:3" x14ac:dyDescent="0.25">
      <c r="B841" s="4"/>
      <c r="C841" s="7"/>
    </row>
    <row r="842" spans="2:3" x14ac:dyDescent="0.25">
      <c r="B842" s="4"/>
      <c r="C842" s="7"/>
    </row>
    <row r="843" spans="2:3" x14ac:dyDescent="0.25">
      <c r="B843" s="4"/>
      <c r="C843" s="7"/>
    </row>
    <row r="844" spans="2:3" x14ac:dyDescent="0.25">
      <c r="B844" s="4"/>
      <c r="C844" s="7"/>
    </row>
    <row r="845" spans="2:3" x14ac:dyDescent="0.25">
      <c r="B845" s="4"/>
      <c r="C845" s="7"/>
    </row>
    <row r="846" spans="2:3" x14ac:dyDescent="0.25">
      <c r="B846" s="4"/>
      <c r="C846" s="7"/>
    </row>
    <row r="847" spans="2:3" x14ac:dyDescent="0.25">
      <c r="B847" s="4"/>
      <c r="C847" s="7"/>
    </row>
    <row r="848" spans="2:3" x14ac:dyDescent="0.25">
      <c r="B848" s="4"/>
      <c r="C848" s="7"/>
    </row>
    <row r="849" spans="2:3" x14ac:dyDescent="0.25">
      <c r="B849" s="4"/>
      <c r="C849" s="7"/>
    </row>
    <row r="850" spans="2:3" x14ac:dyDescent="0.25">
      <c r="B850" s="4"/>
      <c r="C850" s="7"/>
    </row>
    <row r="851" spans="2:3" x14ac:dyDescent="0.25">
      <c r="B851" s="4"/>
      <c r="C851" s="7"/>
    </row>
    <row r="852" spans="2:3" x14ac:dyDescent="0.25">
      <c r="B852" s="4"/>
      <c r="C852" s="7"/>
    </row>
    <row r="853" spans="2:3" x14ac:dyDescent="0.25">
      <c r="B853" s="4"/>
      <c r="C853" s="7"/>
    </row>
    <row r="854" spans="2:3" x14ac:dyDescent="0.25">
      <c r="B854" s="4"/>
      <c r="C854" s="7"/>
    </row>
    <row r="855" spans="2:3" x14ac:dyDescent="0.25">
      <c r="B855" s="4"/>
      <c r="C855" s="7"/>
    </row>
    <row r="856" spans="2:3" x14ac:dyDescent="0.25">
      <c r="B856" s="4"/>
      <c r="C856" s="7"/>
    </row>
    <row r="857" spans="2:3" x14ac:dyDescent="0.25">
      <c r="B857" s="4"/>
      <c r="C857" s="7"/>
    </row>
    <row r="858" spans="2:3" x14ac:dyDescent="0.25">
      <c r="B858" s="4"/>
      <c r="C858" s="7"/>
    </row>
    <row r="859" spans="2:3" x14ac:dyDescent="0.25">
      <c r="B859" s="4"/>
      <c r="C859" s="7"/>
    </row>
    <row r="860" spans="2:3" x14ac:dyDescent="0.25">
      <c r="B860" s="4"/>
      <c r="C860" s="7"/>
    </row>
    <row r="861" spans="2:3" x14ac:dyDescent="0.25">
      <c r="B861" s="4"/>
      <c r="C861" s="7"/>
    </row>
    <row r="862" spans="2:3" x14ac:dyDescent="0.25">
      <c r="B862" s="4"/>
      <c r="C862" s="7"/>
    </row>
    <row r="863" spans="2:3" x14ac:dyDescent="0.25">
      <c r="B863" s="4"/>
      <c r="C863" s="7"/>
    </row>
    <row r="864" spans="2:3" x14ac:dyDescent="0.25">
      <c r="B864" s="4"/>
      <c r="C864" s="7"/>
    </row>
    <row r="865" spans="2:3" x14ac:dyDescent="0.25">
      <c r="B865" s="4"/>
      <c r="C865" s="7"/>
    </row>
    <row r="866" spans="2:3" x14ac:dyDescent="0.25">
      <c r="B866" s="4"/>
      <c r="C866" s="7"/>
    </row>
    <row r="867" spans="2:3" x14ac:dyDescent="0.25">
      <c r="B867" s="4"/>
      <c r="C867" s="7"/>
    </row>
    <row r="868" spans="2:3" x14ac:dyDescent="0.25">
      <c r="B868" s="4"/>
      <c r="C868" s="7"/>
    </row>
    <row r="869" spans="2:3" x14ac:dyDescent="0.25">
      <c r="B869" s="4"/>
      <c r="C869" s="7"/>
    </row>
    <row r="870" spans="2:3" x14ac:dyDescent="0.25">
      <c r="B870" s="4"/>
      <c r="C870" s="7"/>
    </row>
    <row r="871" spans="2:3" x14ac:dyDescent="0.25">
      <c r="B871" s="4"/>
      <c r="C871" s="7"/>
    </row>
    <row r="872" spans="2:3" x14ac:dyDescent="0.25">
      <c r="B872" s="4"/>
      <c r="C872" s="7"/>
    </row>
    <row r="873" spans="2:3" x14ac:dyDescent="0.25">
      <c r="B873" s="4"/>
      <c r="C873" s="7"/>
    </row>
    <row r="874" spans="2:3" x14ac:dyDescent="0.25">
      <c r="B874" s="4"/>
      <c r="C874" s="7"/>
    </row>
    <row r="875" spans="2:3" x14ac:dyDescent="0.25">
      <c r="B875" s="4"/>
      <c r="C875" s="7"/>
    </row>
    <row r="876" spans="2:3" x14ac:dyDescent="0.25">
      <c r="B876" s="4"/>
      <c r="C876" s="7"/>
    </row>
    <row r="877" spans="2:3" x14ac:dyDescent="0.25">
      <c r="B877" s="4"/>
      <c r="C877" s="7"/>
    </row>
    <row r="878" spans="2:3" x14ac:dyDescent="0.25">
      <c r="B878" s="4"/>
      <c r="C878" s="7"/>
    </row>
    <row r="879" spans="2:3" x14ac:dyDescent="0.25">
      <c r="B879" s="4"/>
      <c r="C879" s="7"/>
    </row>
    <row r="880" spans="2:3" x14ac:dyDescent="0.25">
      <c r="B880" s="4"/>
      <c r="C880" s="7"/>
    </row>
    <row r="881" spans="2:3" x14ac:dyDescent="0.25">
      <c r="B881" s="4"/>
      <c r="C881" s="7"/>
    </row>
    <row r="882" spans="2:3" x14ac:dyDescent="0.25">
      <c r="B882" s="4"/>
      <c r="C882" s="7"/>
    </row>
    <row r="883" spans="2:3" x14ac:dyDescent="0.25">
      <c r="B883" s="4"/>
      <c r="C883" s="7"/>
    </row>
    <row r="884" spans="2:3" x14ac:dyDescent="0.25">
      <c r="B884" s="4"/>
      <c r="C884" s="7"/>
    </row>
    <row r="885" spans="2:3" x14ac:dyDescent="0.25">
      <c r="B885" s="4"/>
      <c r="C885" s="7"/>
    </row>
    <row r="886" spans="2:3" x14ac:dyDescent="0.25">
      <c r="B886" s="4"/>
      <c r="C886" s="7"/>
    </row>
    <row r="887" spans="2:3" x14ac:dyDescent="0.25">
      <c r="B887" s="4"/>
      <c r="C887" s="7"/>
    </row>
    <row r="888" spans="2:3" x14ac:dyDescent="0.25">
      <c r="B888" s="4"/>
      <c r="C888" s="7"/>
    </row>
    <row r="889" spans="2:3" x14ac:dyDescent="0.25">
      <c r="B889" s="4"/>
      <c r="C889" s="7"/>
    </row>
    <row r="890" spans="2:3" x14ac:dyDescent="0.25">
      <c r="B890" s="4"/>
      <c r="C890" s="7"/>
    </row>
    <row r="891" spans="2:3" x14ac:dyDescent="0.25">
      <c r="B891" s="4"/>
      <c r="C891" s="7"/>
    </row>
    <row r="892" spans="2:3" x14ac:dyDescent="0.25">
      <c r="B892" s="4"/>
      <c r="C892" s="7"/>
    </row>
    <row r="893" spans="2:3" x14ac:dyDescent="0.25">
      <c r="B893" s="4"/>
      <c r="C893" s="7"/>
    </row>
    <row r="894" spans="2:3" x14ac:dyDescent="0.25">
      <c r="B894" s="4"/>
      <c r="C894" s="7"/>
    </row>
    <row r="895" spans="2:3" x14ac:dyDescent="0.25">
      <c r="B895" s="4"/>
      <c r="C895" s="7"/>
    </row>
    <row r="896" spans="2:3" x14ac:dyDescent="0.25">
      <c r="B896" s="4"/>
      <c r="C896" s="7"/>
    </row>
    <row r="897" spans="2:3" x14ac:dyDescent="0.25">
      <c r="B897" s="4"/>
      <c r="C897" s="7"/>
    </row>
    <row r="898" spans="2:3" x14ac:dyDescent="0.25">
      <c r="B898" s="4"/>
      <c r="C898" s="7"/>
    </row>
    <row r="899" spans="2:3" x14ac:dyDescent="0.25">
      <c r="B899" s="4"/>
      <c r="C899" s="7"/>
    </row>
    <row r="900" spans="2:3" x14ac:dyDescent="0.25">
      <c r="B900" s="4"/>
      <c r="C900" s="7"/>
    </row>
    <row r="901" spans="2:3" x14ac:dyDescent="0.25">
      <c r="B901" s="4"/>
      <c r="C901" s="7"/>
    </row>
    <row r="902" spans="2:3" x14ac:dyDescent="0.25">
      <c r="B902" s="4"/>
      <c r="C902" s="7"/>
    </row>
    <row r="903" spans="2:3" x14ac:dyDescent="0.25">
      <c r="B903" s="4"/>
      <c r="C903" s="7"/>
    </row>
    <row r="904" spans="2:3" x14ac:dyDescent="0.25">
      <c r="B904" s="4"/>
      <c r="C904" s="7"/>
    </row>
    <row r="905" spans="2:3" x14ac:dyDescent="0.25">
      <c r="B905" s="4"/>
      <c r="C905" s="7"/>
    </row>
    <row r="906" spans="2:3" x14ac:dyDescent="0.25">
      <c r="B906" s="4"/>
      <c r="C906" s="7"/>
    </row>
    <row r="907" spans="2:3" x14ac:dyDescent="0.25">
      <c r="B907" s="4"/>
      <c r="C907" s="7"/>
    </row>
    <row r="908" spans="2:3" x14ac:dyDescent="0.25">
      <c r="B908" s="4"/>
      <c r="C908" s="7"/>
    </row>
    <row r="909" spans="2:3" x14ac:dyDescent="0.25">
      <c r="B909" s="4"/>
      <c r="C909" s="7"/>
    </row>
    <row r="910" spans="2:3" x14ac:dyDescent="0.25">
      <c r="B910" s="4"/>
      <c r="C910" s="7"/>
    </row>
    <row r="911" spans="2:3" x14ac:dyDescent="0.25">
      <c r="B911" s="4"/>
      <c r="C911" s="7"/>
    </row>
    <row r="912" spans="2:3" x14ac:dyDescent="0.25">
      <c r="B912" s="4"/>
      <c r="C912" s="7"/>
    </row>
    <row r="913" spans="2:3" x14ac:dyDescent="0.25">
      <c r="B913" s="4"/>
      <c r="C913" s="7"/>
    </row>
    <row r="914" spans="2:3" x14ac:dyDescent="0.25">
      <c r="B914" s="4"/>
      <c r="C914" s="7"/>
    </row>
    <row r="915" spans="2:3" x14ac:dyDescent="0.25">
      <c r="B915" s="4"/>
      <c r="C915" s="7"/>
    </row>
    <row r="916" spans="2:3" x14ac:dyDescent="0.25">
      <c r="B916" s="4"/>
      <c r="C916" s="7"/>
    </row>
    <row r="917" spans="2:3" x14ac:dyDescent="0.25">
      <c r="B917" s="4"/>
      <c r="C917" s="7"/>
    </row>
    <row r="918" spans="2:3" x14ac:dyDescent="0.25">
      <c r="B918" s="4"/>
      <c r="C918" s="7"/>
    </row>
    <row r="919" spans="2:3" x14ac:dyDescent="0.25">
      <c r="B919" s="4"/>
      <c r="C919" s="7"/>
    </row>
    <row r="920" spans="2:3" x14ac:dyDescent="0.25">
      <c r="B920" s="4"/>
      <c r="C920" s="7"/>
    </row>
    <row r="921" spans="2:3" x14ac:dyDescent="0.25">
      <c r="B921" s="4"/>
      <c r="C921" s="7"/>
    </row>
    <row r="922" spans="2:3" x14ac:dyDescent="0.25">
      <c r="B922" s="4"/>
      <c r="C922" s="7"/>
    </row>
    <row r="923" spans="2:3" x14ac:dyDescent="0.25">
      <c r="B923" s="4"/>
      <c r="C923" s="7"/>
    </row>
    <row r="924" spans="2:3" x14ac:dyDescent="0.25">
      <c r="B924" s="4"/>
      <c r="C924" s="7"/>
    </row>
    <row r="925" spans="2:3" x14ac:dyDescent="0.25">
      <c r="B925" s="4"/>
      <c r="C925" s="7"/>
    </row>
    <row r="926" spans="2:3" x14ac:dyDescent="0.25">
      <c r="B926" s="4"/>
      <c r="C926" s="7"/>
    </row>
    <row r="927" spans="2:3" x14ac:dyDescent="0.25">
      <c r="B927" s="4"/>
      <c r="C927" s="7"/>
    </row>
    <row r="928" spans="2:3" x14ac:dyDescent="0.25">
      <c r="B928" s="4"/>
      <c r="C928" s="7"/>
    </row>
    <row r="929" spans="2:3" x14ac:dyDescent="0.25">
      <c r="B929" s="4"/>
      <c r="C929" s="7"/>
    </row>
    <row r="930" spans="2:3" x14ac:dyDescent="0.25">
      <c r="B930" s="4"/>
      <c r="C930" s="7"/>
    </row>
    <row r="931" spans="2:3" x14ac:dyDescent="0.25">
      <c r="B931" s="4"/>
      <c r="C931" s="7"/>
    </row>
    <row r="932" spans="2:3" x14ac:dyDescent="0.25">
      <c r="B932" s="4"/>
      <c r="C932" s="7"/>
    </row>
    <row r="933" spans="2:3" x14ac:dyDescent="0.25">
      <c r="B933" s="4"/>
      <c r="C933" s="7"/>
    </row>
    <row r="934" spans="2:3" x14ac:dyDescent="0.25">
      <c r="B934" s="4"/>
      <c r="C934" s="7"/>
    </row>
    <row r="935" spans="2:3" x14ac:dyDescent="0.25">
      <c r="B935" s="4"/>
      <c r="C935" s="7"/>
    </row>
    <row r="936" spans="2:3" x14ac:dyDescent="0.25">
      <c r="B936" s="4"/>
      <c r="C936" s="7"/>
    </row>
    <row r="937" spans="2:3" x14ac:dyDescent="0.25">
      <c r="B937" s="4"/>
      <c r="C937" s="7"/>
    </row>
    <row r="938" spans="2:3" x14ac:dyDescent="0.25">
      <c r="B938" s="4"/>
      <c r="C938" s="7"/>
    </row>
    <row r="939" spans="2:3" x14ac:dyDescent="0.25">
      <c r="B939" s="4"/>
      <c r="C939" s="7"/>
    </row>
    <row r="940" spans="2:3" x14ac:dyDescent="0.25">
      <c r="B940" s="4"/>
      <c r="C940" s="7"/>
    </row>
    <row r="941" spans="2:3" x14ac:dyDescent="0.25">
      <c r="B941" s="4"/>
      <c r="C941" s="7"/>
    </row>
    <row r="942" spans="2:3" x14ac:dyDescent="0.25">
      <c r="B942" s="4"/>
      <c r="C942" s="7"/>
    </row>
    <row r="943" spans="2:3" x14ac:dyDescent="0.25">
      <c r="B943" s="4"/>
      <c r="C943" s="7"/>
    </row>
    <row r="944" spans="2:3" x14ac:dyDescent="0.25">
      <c r="B944" s="4"/>
      <c r="C944" s="7"/>
    </row>
    <row r="945" spans="2:3" x14ac:dyDescent="0.25">
      <c r="B945" s="4"/>
      <c r="C945" s="7"/>
    </row>
    <row r="946" spans="2:3" x14ac:dyDescent="0.25">
      <c r="B946" s="4"/>
      <c r="C946" s="7"/>
    </row>
    <row r="947" spans="2:3" x14ac:dyDescent="0.25">
      <c r="B947" s="4"/>
      <c r="C947" s="7"/>
    </row>
    <row r="948" spans="2:3" x14ac:dyDescent="0.25">
      <c r="B948" s="4"/>
      <c r="C948" s="7"/>
    </row>
    <row r="949" spans="2:3" x14ac:dyDescent="0.25">
      <c r="B949" s="4"/>
      <c r="C949" s="7"/>
    </row>
    <row r="950" spans="2:3" x14ac:dyDescent="0.25">
      <c r="B950" s="4"/>
      <c r="C950" s="7"/>
    </row>
    <row r="951" spans="2:3" x14ac:dyDescent="0.25">
      <c r="B951" s="4"/>
      <c r="C951" s="7"/>
    </row>
    <row r="952" spans="2:3" x14ac:dyDescent="0.25">
      <c r="B952" s="4"/>
      <c r="C952" s="7"/>
    </row>
    <row r="953" spans="2:3" x14ac:dyDescent="0.25">
      <c r="B953" s="4"/>
      <c r="C953" s="7"/>
    </row>
    <row r="954" spans="2:3" x14ac:dyDescent="0.25">
      <c r="B954" s="4"/>
      <c r="C954" s="7"/>
    </row>
    <row r="955" spans="2:3" x14ac:dyDescent="0.25">
      <c r="B955" s="4"/>
      <c r="C955" s="7"/>
    </row>
    <row r="956" spans="2:3" x14ac:dyDescent="0.25">
      <c r="B956" s="4"/>
      <c r="C956" s="7"/>
    </row>
    <row r="957" spans="2:3" x14ac:dyDescent="0.25">
      <c r="B957" s="4"/>
      <c r="C957" s="7"/>
    </row>
    <row r="958" spans="2:3" x14ac:dyDescent="0.25">
      <c r="B958" s="4"/>
      <c r="C958" s="7"/>
    </row>
    <row r="959" spans="2:3" x14ac:dyDescent="0.25">
      <c r="B959" s="4"/>
      <c r="C959" s="7"/>
    </row>
    <row r="960" spans="2:3" x14ac:dyDescent="0.25">
      <c r="B960" s="4"/>
      <c r="C960" s="7"/>
    </row>
    <row r="961" spans="2:3" x14ac:dyDescent="0.25">
      <c r="B961" s="4"/>
      <c r="C961" s="7"/>
    </row>
    <row r="962" spans="2:3" x14ac:dyDescent="0.25">
      <c r="B962" s="4"/>
      <c r="C962" s="7"/>
    </row>
    <row r="963" spans="2:3" x14ac:dyDescent="0.25">
      <c r="B963" s="4"/>
      <c r="C963" s="7"/>
    </row>
    <row r="964" spans="2:3" x14ac:dyDescent="0.25">
      <c r="B964" s="4"/>
      <c r="C964" s="7"/>
    </row>
    <row r="965" spans="2:3" x14ac:dyDescent="0.25">
      <c r="B965" s="4"/>
      <c r="C965" s="7"/>
    </row>
    <row r="966" spans="2:3" x14ac:dyDescent="0.25">
      <c r="B966" s="4"/>
      <c r="C966" s="7"/>
    </row>
    <row r="967" spans="2:3" x14ac:dyDescent="0.25">
      <c r="B967" s="4"/>
      <c r="C967" s="7"/>
    </row>
    <row r="968" spans="2:3" x14ac:dyDescent="0.25">
      <c r="B968" s="4"/>
      <c r="C968" s="7"/>
    </row>
    <row r="969" spans="2:3" x14ac:dyDescent="0.25">
      <c r="B969" s="4"/>
      <c r="C969" s="7"/>
    </row>
    <row r="970" spans="2:3" x14ac:dyDescent="0.25">
      <c r="B970" s="4"/>
      <c r="C970" s="7"/>
    </row>
    <row r="971" spans="2:3" x14ac:dyDescent="0.25">
      <c r="B971" s="4"/>
      <c r="C971" s="7"/>
    </row>
    <row r="972" spans="2:3" x14ac:dyDescent="0.25">
      <c r="B972" s="4"/>
      <c r="C972" s="7"/>
    </row>
    <row r="973" spans="2:3" x14ac:dyDescent="0.25">
      <c r="B973" s="4"/>
      <c r="C973" s="7"/>
    </row>
    <row r="974" spans="2:3" x14ac:dyDescent="0.25">
      <c r="B974" s="4"/>
      <c r="C974" s="7"/>
    </row>
    <row r="975" spans="2:3" x14ac:dyDescent="0.25">
      <c r="B975" s="4"/>
      <c r="C975" s="7"/>
    </row>
    <row r="976" spans="2:3" x14ac:dyDescent="0.25">
      <c r="B976" s="4"/>
      <c r="C976" s="7"/>
    </row>
    <row r="977" spans="2:3" x14ac:dyDescent="0.25">
      <c r="B977" s="4"/>
      <c r="C977" s="7"/>
    </row>
    <row r="978" spans="2:3" x14ac:dyDescent="0.25">
      <c r="B978" s="4"/>
      <c r="C978" s="7"/>
    </row>
    <row r="979" spans="2:3" x14ac:dyDescent="0.25">
      <c r="B979" s="4"/>
      <c r="C979" s="7"/>
    </row>
    <row r="980" spans="2:3" x14ac:dyDescent="0.25">
      <c r="B980" s="4"/>
      <c r="C980" s="7"/>
    </row>
    <row r="981" spans="2:3" x14ac:dyDescent="0.25">
      <c r="B981" s="4"/>
      <c r="C981" s="7"/>
    </row>
    <row r="982" spans="2:3" x14ac:dyDescent="0.25">
      <c r="B982" s="4"/>
      <c r="C982" s="7"/>
    </row>
    <row r="983" spans="2:3" x14ac:dyDescent="0.25">
      <c r="B983" s="4"/>
      <c r="C983" s="7"/>
    </row>
    <row r="984" spans="2:3" x14ac:dyDescent="0.25">
      <c r="B984" s="4"/>
      <c r="C984" s="7"/>
    </row>
    <row r="985" spans="2:3" x14ac:dyDescent="0.25">
      <c r="B985" s="4"/>
      <c r="C985" s="7"/>
    </row>
    <row r="986" spans="2:3" x14ac:dyDescent="0.25">
      <c r="B986" s="4"/>
      <c r="C986" s="7"/>
    </row>
    <row r="987" spans="2:3" x14ac:dyDescent="0.25">
      <c r="B987" s="4"/>
      <c r="C987" s="7"/>
    </row>
    <row r="988" spans="2:3" x14ac:dyDescent="0.25">
      <c r="B988" s="4"/>
      <c r="C988" s="7"/>
    </row>
    <row r="989" spans="2:3" x14ac:dyDescent="0.25">
      <c r="B989" s="4"/>
      <c r="C989" s="7"/>
    </row>
    <row r="990" spans="2:3" x14ac:dyDescent="0.25">
      <c r="B990" s="4"/>
      <c r="C990" s="7"/>
    </row>
    <row r="991" spans="2:3" x14ac:dyDescent="0.25">
      <c r="B991" s="4"/>
      <c r="C991" s="7"/>
    </row>
    <row r="992" spans="2:3" x14ac:dyDescent="0.25">
      <c r="B992" s="4"/>
      <c r="C992" s="7"/>
    </row>
    <row r="993" spans="2:3" x14ac:dyDescent="0.25">
      <c r="B993" s="4"/>
      <c r="C993" s="7"/>
    </row>
    <row r="994" spans="2:3" x14ac:dyDescent="0.25">
      <c r="B994" s="4"/>
      <c r="C994" s="7"/>
    </row>
    <row r="995" spans="2:3" x14ac:dyDescent="0.25">
      <c r="B995" s="4"/>
      <c r="C995" s="7"/>
    </row>
    <row r="996" spans="2:3" x14ac:dyDescent="0.25">
      <c r="B996" s="4"/>
      <c r="C996" s="7"/>
    </row>
    <row r="997" spans="2:3" x14ac:dyDescent="0.25">
      <c r="B997" s="4"/>
      <c r="C997" s="7"/>
    </row>
    <row r="998" spans="2:3" x14ac:dyDescent="0.25">
      <c r="B998" s="4"/>
      <c r="C998" s="7"/>
    </row>
    <row r="999" spans="2:3" x14ac:dyDescent="0.25">
      <c r="B999" s="4"/>
      <c r="C999" s="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>
    <outlinePr summaryBelow="0" summaryRight="0"/>
  </sheetPr>
  <dimension ref="A1:I116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8.85546875" customWidth="1"/>
    <col min="2" max="2" width="27" customWidth="1"/>
    <col min="3" max="3" width="18" customWidth="1"/>
  </cols>
  <sheetData>
    <row r="1" spans="1:9" x14ac:dyDescent="0.25">
      <c r="A1" s="3">
        <v>1</v>
      </c>
      <c r="B1" s="3" t="s">
        <v>10211</v>
      </c>
      <c r="C1" s="3">
        <v>1935</v>
      </c>
      <c r="H1">
        <f>COUNT(A:A)</f>
        <v>116</v>
      </c>
      <c r="I1">
        <f>COUNTIF([1]Sheet1!$F:$F,"Ряд 80")</f>
        <v>116</v>
      </c>
    </row>
    <row r="2" spans="1:9" x14ac:dyDescent="0.25">
      <c r="A2" s="3">
        <v>2</v>
      </c>
      <c r="B2" s="3" t="s">
        <v>10212</v>
      </c>
      <c r="C2" s="3">
        <v>1936</v>
      </c>
    </row>
    <row r="3" spans="1:9" x14ac:dyDescent="0.25">
      <c r="A3" s="3">
        <v>3</v>
      </c>
      <c r="B3" s="3" t="s">
        <v>10213</v>
      </c>
      <c r="C3" s="3">
        <v>1925</v>
      </c>
    </row>
    <row r="4" spans="1:9" x14ac:dyDescent="0.25">
      <c r="A4" s="3">
        <v>4</v>
      </c>
      <c r="B4" s="3" t="s">
        <v>10214</v>
      </c>
      <c r="C4" s="3" t="s">
        <v>5866</v>
      </c>
    </row>
    <row r="5" spans="1:9" x14ac:dyDescent="0.25">
      <c r="A5" s="3">
        <v>5</v>
      </c>
      <c r="B5" s="3" t="s">
        <v>10215</v>
      </c>
      <c r="C5" s="3" t="s">
        <v>10216</v>
      </c>
    </row>
    <row r="6" spans="1:9" x14ac:dyDescent="0.25">
      <c r="A6" s="3">
        <v>6</v>
      </c>
      <c r="B6" s="3" t="s">
        <v>10217</v>
      </c>
      <c r="C6" s="3" t="s">
        <v>10218</v>
      </c>
    </row>
    <row r="7" spans="1:9" x14ac:dyDescent="0.25">
      <c r="A7" s="3">
        <v>7</v>
      </c>
      <c r="B7" s="3">
        <v>1.2</v>
      </c>
    </row>
    <row r="8" spans="1:9" x14ac:dyDescent="0.25">
      <c r="A8" s="3">
        <v>8</v>
      </c>
      <c r="B8" s="3" t="s">
        <v>10219</v>
      </c>
    </row>
    <row r="9" spans="1:9" x14ac:dyDescent="0.25">
      <c r="A9" s="3">
        <v>9</v>
      </c>
      <c r="B9" s="3" t="s">
        <v>10220</v>
      </c>
      <c r="C9" s="3" t="s">
        <v>7440</v>
      </c>
    </row>
    <row r="10" spans="1:9" x14ac:dyDescent="0.25">
      <c r="A10" s="3">
        <v>10</v>
      </c>
      <c r="B10" s="3" t="s">
        <v>10221</v>
      </c>
      <c r="C10" s="3" t="s">
        <v>4197</v>
      </c>
    </row>
    <row r="11" spans="1:9" x14ac:dyDescent="0.25">
      <c r="A11" s="3">
        <v>11</v>
      </c>
      <c r="B11" s="3" t="s">
        <v>10222</v>
      </c>
      <c r="C11" s="3" t="s">
        <v>10223</v>
      </c>
    </row>
    <row r="12" spans="1:9" x14ac:dyDescent="0.25">
      <c r="A12" s="3">
        <v>12</v>
      </c>
      <c r="B12" s="3" t="s">
        <v>10224</v>
      </c>
      <c r="C12" s="3" t="s">
        <v>10225</v>
      </c>
    </row>
    <row r="13" spans="1:9" x14ac:dyDescent="0.25">
      <c r="A13" s="3">
        <v>13</v>
      </c>
      <c r="B13" s="3" t="s">
        <v>10226</v>
      </c>
      <c r="C13" s="3" t="s">
        <v>10227</v>
      </c>
    </row>
    <row r="14" spans="1:9" x14ac:dyDescent="0.25">
      <c r="A14" s="3">
        <v>14</v>
      </c>
      <c r="B14" s="3" t="s">
        <v>10228</v>
      </c>
      <c r="C14" s="3" t="s">
        <v>10229</v>
      </c>
    </row>
    <row r="15" spans="1:9" x14ac:dyDescent="0.25">
      <c r="A15" s="3">
        <v>15</v>
      </c>
      <c r="B15" s="3" t="s">
        <v>10230</v>
      </c>
      <c r="C15" s="3" t="s">
        <v>4511</v>
      </c>
    </row>
    <row r="16" spans="1:9" x14ac:dyDescent="0.25">
      <c r="A16" s="3">
        <v>16</v>
      </c>
      <c r="B16" s="3" t="s">
        <v>7095</v>
      </c>
      <c r="C16" s="3" t="s">
        <v>6637</v>
      </c>
    </row>
    <row r="17" spans="1:3" x14ac:dyDescent="0.25">
      <c r="A17" s="3">
        <v>17</v>
      </c>
      <c r="B17" s="3" t="s">
        <v>10231</v>
      </c>
      <c r="C17" s="3" t="s">
        <v>3484</v>
      </c>
    </row>
    <row r="18" spans="1:3" x14ac:dyDescent="0.25">
      <c r="A18" s="3">
        <v>18</v>
      </c>
      <c r="B18" s="3" t="s">
        <v>10232</v>
      </c>
      <c r="C18" s="3" t="s">
        <v>10233</v>
      </c>
    </row>
    <row r="19" spans="1:3" x14ac:dyDescent="0.25">
      <c r="A19" s="3">
        <v>19</v>
      </c>
      <c r="B19" s="3" t="s">
        <v>10234</v>
      </c>
      <c r="C19" s="3" t="s">
        <v>7019</v>
      </c>
    </row>
    <row r="20" spans="1:3" x14ac:dyDescent="0.25">
      <c r="A20" s="3">
        <v>20</v>
      </c>
      <c r="B20" s="3" t="s">
        <v>10235</v>
      </c>
      <c r="C20" s="3" t="s">
        <v>10236</v>
      </c>
    </row>
    <row r="21" spans="1:3" x14ac:dyDescent="0.25">
      <c r="A21" s="3">
        <v>21</v>
      </c>
      <c r="B21" s="3" t="s">
        <v>1571</v>
      </c>
      <c r="C21" s="3" t="s">
        <v>5653</v>
      </c>
    </row>
    <row r="22" spans="1:3" x14ac:dyDescent="0.25">
      <c r="A22" s="3">
        <v>22</v>
      </c>
      <c r="B22" s="3" t="s">
        <v>10237</v>
      </c>
      <c r="C22" s="3" t="s">
        <v>10238</v>
      </c>
    </row>
    <row r="23" spans="1:3" x14ac:dyDescent="0.25">
      <c r="A23" s="3">
        <v>23</v>
      </c>
      <c r="B23" s="3" t="s">
        <v>10239</v>
      </c>
      <c r="C23" s="3" t="s">
        <v>10018</v>
      </c>
    </row>
    <row r="24" spans="1:3" x14ac:dyDescent="0.25">
      <c r="A24" s="3">
        <v>24</v>
      </c>
      <c r="B24" s="3" t="s">
        <v>10240</v>
      </c>
      <c r="C24" s="3" t="s">
        <v>7744</v>
      </c>
    </row>
    <row r="25" spans="1:3" x14ac:dyDescent="0.25">
      <c r="A25" s="3">
        <v>25</v>
      </c>
      <c r="B25" s="3" t="s">
        <v>10241</v>
      </c>
    </row>
    <row r="26" spans="1:3" x14ac:dyDescent="0.25">
      <c r="A26" s="3">
        <v>26</v>
      </c>
      <c r="B26" s="3" t="s">
        <v>10242</v>
      </c>
      <c r="C26" s="3" t="s">
        <v>9691</v>
      </c>
    </row>
    <row r="27" spans="1:3" x14ac:dyDescent="0.25">
      <c r="A27" s="3">
        <v>27</v>
      </c>
      <c r="B27" s="3" t="s">
        <v>10243</v>
      </c>
      <c r="C27" s="3" t="s">
        <v>2942</v>
      </c>
    </row>
    <row r="28" spans="1:3" x14ac:dyDescent="0.25">
      <c r="A28" s="3">
        <v>28</v>
      </c>
      <c r="B28" s="3" t="s">
        <v>10244</v>
      </c>
      <c r="C28" s="3" t="s">
        <v>6249</v>
      </c>
    </row>
    <row r="29" spans="1:3" x14ac:dyDescent="0.25">
      <c r="A29" s="3">
        <v>29</v>
      </c>
      <c r="B29" s="3">
        <v>1</v>
      </c>
    </row>
    <row r="30" spans="1:3" x14ac:dyDescent="0.25">
      <c r="A30" s="3">
        <v>30</v>
      </c>
      <c r="B30" s="3" t="s">
        <v>3284</v>
      </c>
    </row>
    <row r="31" spans="1:3" x14ac:dyDescent="0.25">
      <c r="A31" s="3">
        <v>31</v>
      </c>
      <c r="B31" s="3" t="s">
        <v>10245</v>
      </c>
      <c r="C31" s="3" t="s">
        <v>3692</v>
      </c>
    </row>
    <row r="32" spans="1:3" x14ac:dyDescent="0.25">
      <c r="A32" s="3">
        <v>32</v>
      </c>
      <c r="B32" s="3" t="s">
        <v>10246</v>
      </c>
      <c r="C32" s="3" t="s">
        <v>6625</v>
      </c>
    </row>
    <row r="33" spans="1:3" x14ac:dyDescent="0.25">
      <c r="A33" s="3">
        <v>33</v>
      </c>
      <c r="B33" s="3" t="s">
        <v>10247</v>
      </c>
      <c r="C33" s="3" t="s">
        <v>5921</v>
      </c>
    </row>
    <row r="34" spans="1:3" x14ac:dyDescent="0.25">
      <c r="A34" s="3">
        <v>34</v>
      </c>
      <c r="B34" s="3" t="s">
        <v>10248</v>
      </c>
      <c r="C34" s="3" t="s">
        <v>10047</v>
      </c>
    </row>
    <row r="35" spans="1:3" x14ac:dyDescent="0.25">
      <c r="A35" s="3">
        <v>35</v>
      </c>
      <c r="B35" s="3" t="s">
        <v>10249</v>
      </c>
      <c r="C35" s="3" t="s">
        <v>10250</v>
      </c>
    </row>
    <row r="36" spans="1:3" x14ac:dyDescent="0.25">
      <c r="A36" s="3">
        <v>36</v>
      </c>
      <c r="B36" s="3" t="s">
        <v>10251</v>
      </c>
      <c r="C36" s="3" t="s">
        <v>10252</v>
      </c>
    </row>
    <row r="37" spans="1:3" x14ac:dyDescent="0.25">
      <c r="A37" s="3">
        <v>37</v>
      </c>
      <c r="B37" s="3" t="s">
        <v>10253</v>
      </c>
      <c r="C37" s="3" t="s">
        <v>5280</v>
      </c>
    </row>
    <row r="38" spans="1:3" x14ac:dyDescent="0.25">
      <c r="A38" s="3">
        <v>38</v>
      </c>
      <c r="B38" s="3" t="s">
        <v>10254</v>
      </c>
      <c r="C38" s="3" t="s">
        <v>10255</v>
      </c>
    </row>
    <row r="39" spans="1:3" x14ac:dyDescent="0.25">
      <c r="A39" s="3">
        <v>39</v>
      </c>
      <c r="B39" s="3" t="s">
        <v>10256</v>
      </c>
      <c r="C39" s="3" t="s">
        <v>10257</v>
      </c>
    </row>
    <row r="40" spans="1:3" x14ac:dyDescent="0.25">
      <c r="A40" s="3">
        <v>40</v>
      </c>
      <c r="B40" s="3" t="s">
        <v>10258</v>
      </c>
      <c r="C40" s="3" t="s">
        <v>6145</v>
      </c>
    </row>
    <row r="41" spans="1:3" x14ac:dyDescent="0.25">
      <c r="A41" s="3">
        <v>41</v>
      </c>
      <c r="B41" s="3" t="s">
        <v>10259</v>
      </c>
      <c r="C41" s="3" t="s">
        <v>4592</v>
      </c>
    </row>
    <row r="42" spans="1:3" x14ac:dyDescent="0.25">
      <c r="A42" s="3">
        <v>42</v>
      </c>
      <c r="B42" s="3" t="s">
        <v>10260</v>
      </c>
      <c r="C42" s="3" t="s">
        <v>6660</v>
      </c>
    </row>
    <row r="43" spans="1:3" x14ac:dyDescent="0.25">
      <c r="A43" s="3">
        <v>43</v>
      </c>
      <c r="B43" s="3" t="s">
        <v>10261</v>
      </c>
      <c r="C43" s="3" t="s">
        <v>3818</v>
      </c>
    </row>
    <row r="44" spans="1:3" x14ac:dyDescent="0.25">
      <c r="A44" s="3">
        <v>44</v>
      </c>
      <c r="B44" s="3" t="s">
        <v>6470</v>
      </c>
    </row>
    <row r="45" spans="1:3" x14ac:dyDescent="0.25">
      <c r="A45" s="3">
        <v>45</v>
      </c>
      <c r="B45" s="3" t="s">
        <v>10262</v>
      </c>
      <c r="C45" s="3" t="s">
        <v>10263</v>
      </c>
    </row>
    <row r="46" spans="1:3" x14ac:dyDescent="0.25">
      <c r="A46" s="3">
        <v>46</v>
      </c>
      <c r="B46" s="3" t="s">
        <v>10264</v>
      </c>
      <c r="C46" s="3" t="s">
        <v>7800</v>
      </c>
    </row>
    <row r="47" spans="1:3" x14ac:dyDescent="0.25">
      <c r="A47" s="3">
        <v>47</v>
      </c>
      <c r="B47" s="3" t="s">
        <v>10265</v>
      </c>
      <c r="C47" s="3">
        <v>1977</v>
      </c>
    </row>
    <row r="48" spans="1:3" x14ac:dyDescent="0.25">
      <c r="A48" s="3">
        <v>48</v>
      </c>
      <c r="B48" s="3" t="s">
        <v>10266</v>
      </c>
      <c r="C48" s="3" t="s">
        <v>2787</v>
      </c>
    </row>
    <row r="49" spans="1:3" x14ac:dyDescent="0.25">
      <c r="A49" s="3">
        <v>49</v>
      </c>
      <c r="B49" s="3" t="s">
        <v>10267</v>
      </c>
      <c r="C49" s="3" t="s">
        <v>4121</v>
      </c>
    </row>
    <row r="50" spans="1:3" x14ac:dyDescent="0.25">
      <c r="A50" s="3">
        <v>50</v>
      </c>
      <c r="B50" s="3" t="s">
        <v>10268</v>
      </c>
      <c r="C50" s="3" t="s">
        <v>10269</v>
      </c>
    </row>
    <row r="51" spans="1:3" x14ac:dyDescent="0.25">
      <c r="A51" s="3">
        <v>51</v>
      </c>
      <c r="B51" s="3" t="s">
        <v>10270</v>
      </c>
      <c r="C51" s="3" t="s">
        <v>10271</v>
      </c>
    </row>
    <row r="52" spans="1:3" x14ac:dyDescent="0.25">
      <c r="A52" s="3">
        <v>52</v>
      </c>
      <c r="B52" s="3" t="s">
        <v>10272</v>
      </c>
      <c r="C52" s="3" t="s">
        <v>3133</v>
      </c>
    </row>
    <row r="53" spans="1:3" x14ac:dyDescent="0.25">
      <c r="A53" s="3">
        <v>53</v>
      </c>
      <c r="B53" s="3" t="s">
        <v>10273</v>
      </c>
      <c r="C53" s="3" t="s">
        <v>10274</v>
      </c>
    </row>
    <row r="54" spans="1:3" x14ac:dyDescent="0.25">
      <c r="A54" s="3">
        <v>54</v>
      </c>
      <c r="B54" s="3" t="s">
        <v>10275</v>
      </c>
      <c r="C54" s="3" t="s">
        <v>10276</v>
      </c>
    </row>
    <row r="55" spans="1:3" x14ac:dyDescent="0.25">
      <c r="A55" s="3">
        <v>55</v>
      </c>
      <c r="B55" s="3" t="s">
        <v>10277</v>
      </c>
      <c r="C55" s="3" t="s">
        <v>7724</v>
      </c>
    </row>
    <row r="56" spans="1:3" x14ac:dyDescent="0.25">
      <c r="A56" s="3">
        <v>56</v>
      </c>
      <c r="B56" s="3" t="s">
        <v>10278</v>
      </c>
      <c r="C56" s="3" t="s">
        <v>9824</v>
      </c>
    </row>
    <row r="57" spans="1:3" x14ac:dyDescent="0.25">
      <c r="A57" s="3">
        <v>57</v>
      </c>
      <c r="B57" s="3" t="s">
        <v>10279</v>
      </c>
      <c r="C57" s="3" t="s">
        <v>10280</v>
      </c>
    </row>
    <row r="58" spans="1:3" x14ac:dyDescent="0.25">
      <c r="A58" s="3">
        <v>58</v>
      </c>
      <c r="B58" s="3" t="s">
        <v>10281</v>
      </c>
      <c r="C58" s="3" t="s">
        <v>10282</v>
      </c>
    </row>
    <row r="59" spans="1:3" x14ac:dyDescent="0.25">
      <c r="A59" s="3">
        <v>59</v>
      </c>
      <c r="B59" s="3" t="s">
        <v>10281</v>
      </c>
      <c r="C59" s="3" t="s">
        <v>9423</v>
      </c>
    </row>
    <row r="60" spans="1:3" x14ac:dyDescent="0.25">
      <c r="A60" s="3">
        <v>60</v>
      </c>
      <c r="B60" s="3" t="s">
        <v>10283</v>
      </c>
      <c r="C60" s="3" t="s">
        <v>10284</v>
      </c>
    </row>
    <row r="61" spans="1:3" x14ac:dyDescent="0.25">
      <c r="A61" s="3">
        <v>61</v>
      </c>
      <c r="B61" s="3" t="s">
        <v>10285</v>
      </c>
    </row>
    <row r="62" spans="1:3" x14ac:dyDescent="0.25">
      <c r="A62" s="3">
        <v>62</v>
      </c>
      <c r="B62" s="3" t="s">
        <v>10286</v>
      </c>
      <c r="C62" s="3">
        <v>1933</v>
      </c>
    </row>
    <row r="63" spans="1:3" x14ac:dyDescent="0.25">
      <c r="A63" s="3">
        <v>63</v>
      </c>
      <c r="B63" s="3" t="s">
        <v>10287</v>
      </c>
      <c r="C63" s="3" t="s">
        <v>8660</v>
      </c>
    </row>
    <row r="64" spans="1:3" x14ac:dyDescent="0.25">
      <c r="A64" s="3">
        <v>64</v>
      </c>
      <c r="B64" s="3" t="s">
        <v>10288</v>
      </c>
      <c r="C64" s="3" t="s">
        <v>6331</v>
      </c>
    </row>
    <row r="65" spans="1:3" x14ac:dyDescent="0.25">
      <c r="A65" s="3">
        <v>65</v>
      </c>
      <c r="B65" s="3" t="s">
        <v>10289</v>
      </c>
      <c r="C65" s="3" t="s">
        <v>10290</v>
      </c>
    </row>
    <row r="66" spans="1:3" x14ac:dyDescent="0.25">
      <c r="A66" s="3">
        <v>66</v>
      </c>
      <c r="B66" s="3" t="s">
        <v>6470</v>
      </c>
    </row>
    <row r="67" spans="1:3" x14ac:dyDescent="0.25">
      <c r="A67" s="3">
        <v>67</v>
      </c>
      <c r="B67" s="3" t="s">
        <v>10291</v>
      </c>
      <c r="C67" s="3" t="s">
        <v>10292</v>
      </c>
    </row>
    <row r="68" spans="1:3" x14ac:dyDescent="0.25">
      <c r="A68" s="3">
        <v>68</v>
      </c>
      <c r="B68" s="3" t="s">
        <v>10293</v>
      </c>
      <c r="C68" s="3" t="s">
        <v>7628</v>
      </c>
    </row>
    <row r="69" spans="1:3" x14ac:dyDescent="0.25">
      <c r="A69" s="3">
        <v>69</v>
      </c>
      <c r="B69" s="3" t="s">
        <v>10294</v>
      </c>
      <c r="C69" s="3">
        <v>1985</v>
      </c>
    </row>
    <row r="70" spans="1:3" x14ac:dyDescent="0.25">
      <c r="A70" s="3">
        <v>70</v>
      </c>
      <c r="B70" s="3" t="s">
        <v>10295</v>
      </c>
      <c r="C70" s="3" t="s">
        <v>3484</v>
      </c>
    </row>
    <row r="71" spans="1:3" x14ac:dyDescent="0.25">
      <c r="A71" s="3">
        <v>71</v>
      </c>
      <c r="B71" s="3" t="s">
        <v>10296</v>
      </c>
      <c r="C71" s="3">
        <v>1991</v>
      </c>
    </row>
    <row r="72" spans="1:3" x14ac:dyDescent="0.25">
      <c r="A72" s="3">
        <v>72</v>
      </c>
      <c r="B72" s="3" t="s">
        <v>10297</v>
      </c>
      <c r="C72" s="3" t="s">
        <v>4066</v>
      </c>
    </row>
    <row r="73" spans="1:3" x14ac:dyDescent="0.25">
      <c r="A73" s="3">
        <v>73</v>
      </c>
      <c r="B73" s="3" t="s">
        <v>10298</v>
      </c>
      <c r="C73" s="3" t="s">
        <v>6938</v>
      </c>
    </row>
    <row r="74" spans="1:3" x14ac:dyDescent="0.25">
      <c r="A74" s="3">
        <v>74</v>
      </c>
      <c r="B74" s="3" t="s">
        <v>10299</v>
      </c>
      <c r="C74" s="3" t="s">
        <v>5400</v>
      </c>
    </row>
    <row r="75" spans="1:3" x14ac:dyDescent="0.25">
      <c r="A75" s="3">
        <v>75</v>
      </c>
      <c r="B75" s="3" t="s">
        <v>10300</v>
      </c>
      <c r="C75" s="3">
        <v>1981</v>
      </c>
    </row>
    <row r="76" spans="1:3" x14ac:dyDescent="0.25">
      <c r="A76" s="3">
        <v>76</v>
      </c>
      <c r="B76" s="3" t="s">
        <v>10301</v>
      </c>
      <c r="C76" s="3" t="s">
        <v>10302</v>
      </c>
    </row>
    <row r="77" spans="1:3" x14ac:dyDescent="0.25">
      <c r="A77" s="3">
        <v>77</v>
      </c>
      <c r="B77" s="3" t="s">
        <v>10303</v>
      </c>
      <c r="C77" s="3" t="s">
        <v>9754</v>
      </c>
    </row>
    <row r="78" spans="1:3" x14ac:dyDescent="0.25">
      <c r="A78" s="3">
        <v>78</v>
      </c>
      <c r="B78" s="3" t="s">
        <v>10304</v>
      </c>
      <c r="C78" s="3" t="s">
        <v>4802</v>
      </c>
    </row>
    <row r="79" spans="1:3" x14ac:dyDescent="0.25">
      <c r="A79" s="3">
        <v>79</v>
      </c>
      <c r="B79" s="3" t="s">
        <v>10305</v>
      </c>
      <c r="C79" s="3" t="s">
        <v>9625</v>
      </c>
    </row>
    <row r="80" spans="1:3" x14ac:dyDescent="0.25">
      <c r="A80" s="3">
        <v>80</v>
      </c>
      <c r="B80" s="3" t="s">
        <v>10306</v>
      </c>
      <c r="C80" s="3" t="s">
        <v>10307</v>
      </c>
    </row>
    <row r="81" spans="1:3" x14ac:dyDescent="0.25">
      <c r="A81" s="3">
        <v>81</v>
      </c>
      <c r="B81" s="3">
        <v>1.2</v>
      </c>
    </row>
    <row r="82" spans="1:3" x14ac:dyDescent="0.25">
      <c r="A82" s="3">
        <v>82</v>
      </c>
      <c r="B82" s="25">
        <v>45717</v>
      </c>
    </row>
    <row r="83" spans="1:3" x14ac:dyDescent="0.25">
      <c r="A83" s="3">
        <v>83</v>
      </c>
      <c r="B83" s="3" t="s">
        <v>10308</v>
      </c>
    </row>
    <row r="84" spans="1:3" x14ac:dyDescent="0.25">
      <c r="A84" s="3">
        <v>84</v>
      </c>
      <c r="B84" s="3" t="s">
        <v>10309</v>
      </c>
      <c r="C84" s="3" t="s">
        <v>5233</v>
      </c>
    </row>
    <row r="85" spans="1:3" x14ac:dyDescent="0.25">
      <c r="A85" s="3">
        <v>85</v>
      </c>
      <c r="B85" s="3" t="s">
        <v>10310</v>
      </c>
      <c r="C85" s="3" t="s">
        <v>6953</v>
      </c>
    </row>
    <row r="86" spans="1:3" x14ac:dyDescent="0.25">
      <c r="A86" s="3">
        <v>86</v>
      </c>
      <c r="B86" s="3" t="s">
        <v>10311</v>
      </c>
      <c r="C86" s="3" t="s">
        <v>10312</v>
      </c>
    </row>
    <row r="87" spans="1:3" x14ac:dyDescent="0.25">
      <c r="A87" s="3">
        <v>87</v>
      </c>
      <c r="B87" s="3" t="s">
        <v>10313</v>
      </c>
      <c r="C87" s="3" t="s">
        <v>10314</v>
      </c>
    </row>
    <row r="88" spans="1:3" x14ac:dyDescent="0.25">
      <c r="A88" s="3">
        <v>88</v>
      </c>
      <c r="B88" s="3" t="s">
        <v>10315</v>
      </c>
      <c r="C88" s="3" t="s">
        <v>4156</v>
      </c>
    </row>
    <row r="89" spans="1:3" x14ac:dyDescent="0.25">
      <c r="A89" s="3">
        <v>89</v>
      </c>
      <c r="B89" s="3" t="s">
        <v>10316</v>
      </c>
      <c r="C89" s="3" t="s">
        <v>3036</v>
      </c>
    </row>
    <row r="90" spans="1:3" x14ac:dyDescent="0.25">
      <c r="A90" s="3">
        <v>90</v>
      </c>
      <c r="B90" s="3" t="s">
        <v>10317</v>
      </c>
      <c r="C90" s="3" t="s">
        <v>5064</v>
      </c>
    </row>
    <row r="91" spans="1:3" x14ac:dyDescent="0.25">
      <c r="A91" s="3">
        <v>91</v>
      </c>
      <c r="B91" s="3" t="s">
        <v>10318</v>
      </c>
      <c r="C91" s="3" t="s">
        <v>10319</v>
      </c>
    </row>
    <row r="92" spans="1:3" x14ac:dyDescent="0.25">
      <c r="A92" s="3">
        <v>92</v>
      </c>
      <c r="B92" s="3" t="s">
        <v>10320</v>
      </c>
      <c r="C92" s="3" t="s">
        <v>10321</v>
      </c>
    </row>
    <row r="93" spans="1:3" x14ac:dyDescent="0.25">
      <c r="A93" s="3">
        <v>93</v>
      </c>
      <c r="B93" s="3" t="s">
        <v>10322</v>
      </c>
      <c r="C93" s="3" t="s">
        <v>10323</v>
      </c>
    </row>
    <row r="94" spans="1:3" x14ac:dyDescent="0.25">
      <c r="A94" s="3">
        <v>94</v>
      </c>
      <c r="B94" s="3" t="s">
        <v>10324</v>
      </c>
      <c r="C94" s="3" t="s">
        <v>10325</v>
      </c>
    </row>
    <row r="95" spans="1:3" x14ac:dyDescent="0.25">
      <c r="A95" s="3">
        <v>95</v>
      </c>
      <c r="B95" s="3" t="s">
        <v>10326</v>
      </c>
      <c r="C95" s="3">
        <v>1986</v>
      </c>
    </row>
    <row r="96" spans="1:3" x14ac:dyDescent="0.25">
      <c r="A96" s="3">
        <v>96</v>
      </c>
      <c r="B96" s="3" t="s">
        <v>10327</v>
      </c>
      <c r="C96" s="3" t="s">
        <v>8303</v>
      </c>
    </row>
    <row r="97" spans="1:3" x14ac:dyDescent="0.25">
      <c r="A97" s="3">
        <v>97</v>
      </c>
      <c r="B97" s="3" t="s">
        <v>10328</v>
      </c>
      <c r="C97" s="3" t="s">
        <v>10329</v>
      </c>
    </row>
    <row r="98" spans="1:3" x14ac:dyDescent="0.25">
      <c r="A98" s="3">
        <v>98</v>
      </c>
      <c r="B98" s="3" t="s">
        <v>10330</v>
      </c>
      <c r="C98" s="3" t="s">
        <v>10331</v>
      </c>
    </row>
    <row r="99" spans="1:3" x14ac:dyDescent="0.25">
      <c r="A99" s="3">
        <v>99</v>
      </c>
      <c r="B99" s="3" t="s">
        <v>10332</v>
      </c>
      <c r="C99" s="3" t="s">
        <v>4235</v>
      </c>
    </row>
    <row r="100" spans="1:3" x14ac:dyDescent="0.25">
      <c r="A100" s="3">
        <v>100</v>
      </c>
      <c r="B100" s="3" t="s">
        <v>10333</v>
      </c>
    </row>
    <row r="101" spans="1:3" x14ac:dyDescent="0.25">
      <c r="A101" s="3">
        <v>101</v>
      </c>
      <c r="B101" s="3" t="s">
        <v>10334</v>
      </c>
      <c r="C101" s="3" t="s">
        <v>3118</v>
      </c>
    </row>
    <row r="102" spans="1:3" x14ac:dyDescent="0.25">
      <c r="A102" s="3">
        <v>102</v>
      </c>
      <c r="B102" s="3" t="s">
        <v>10335</v>
      </c>
    </row>
    <row r="103" spans="1:3" x14ac:dyDescent="0.25">
      <c r="A103" s="3">
        <v>102</v>
      </c>
      <c r="B103" s="3" t="s">
        <v>10336</v>
      </c>
    </row>
    <row r="104" spans="1:3" x14ac:dyDescent="0.25">
      <c r="A104" s="3">
        <v>103</v>
      </c>
      <c r="B104" s="3" t="s">
        <v>10337</v>
      </c>
      <c r="C104" s="3" t="s">
        <v>3502</v>
      </c>
    </row>
    <row r="105" spans="1:3" x14ac:dyDescent="0.25">
      <c r="A105" s="3">
        <v>104</v>
      </c>
      <c r="B105" s="3" t="s">
        <v>10338</v>
      </c>
      <c r="C105" s="3" t="s">
        <v>4945</v>
      </c>
    </row>
    <row r="106" spans="1:3" x14ac:dyDescent="0.25">
      <c r="A106" s="3">
        <v>105</v>
      </c>
      <c r="B106" s="3" t="s">
        <v>10339</v>
      </c>
      <c r="C106" s="3" t="s">
        <v>8533</v>
      </c>
    </row>
    <row r="107" spans="1:3" x14ac:dyDescent="0.25">
      <c r="A107" s="3">
        <v>106</v>
      </c>
      <c r="B107" s="3" t="s">
        <v>10340</v>
      </c>
      <c r="C107" s="3" t="s">
        <v>10341</v>
      </c>
    </row>
    <row r="108" spans="1:3" x14ac:dyDescent="0.25">
      <c r="A108" s="3">
        <v>107</v>
      </c>
      <c r="B108" s="3" t="s">
        <v>10342</v>
      </c>
      <c r="C108" s="3" t="s">
        <v>10314</v>
      </c>
    </row>
    <row r="109" spans="1:3" x14ac:dyDescent="0.25">
      <c r="A109" s="3">
        <v>108</v>
      </c>
      <c r="B109" s="3" t="s">
        <v>10343</v>
      </c>
      <c r="C109" s="3" t="s">
        <v>4156</v>
      </c>
    </row>
    <row r="110" spans="1:3" x14ac:dyDescent="0.25">
      <c r="A110" s="3">
        <v>109</v>
      </c>
      <c r="B110" s="3" t="s">
        <v>7444</v>
      </c>
    </row>
    <row r="111" spans="1:3" x14ac:dyDescent="0.25">
      <c r="A111" s="3">
        <v>110</v>
      </c>
      <c r="B111" s="3" t="s">
        <v>10344</v>
      </c>
      <c r="C111" s="3" t="s">
        <v>4963</v>
      </c>
    </row>
    <row r="112" spans="1:3" x14ac:dyDescent="0.25">
      <c r="A112" s="3">
        <v>111</v>
      </c>
      <c r="B112" s="3" t="s">
        <v>10345</v>
      </c>
      <c r="C112" s="3" t="s">
        <v>2823</v>
      </c>
    </row>
    <row r="113" spans="1:3" x14ac:dyDescent="0.25">
      <c r="A113" s="3">
        <v>112</v>
      </c>
      <c r="B113" s="3" t="s">
        <v>7444</v>
      </c>
    </row>
    <row r="114" spans="1:3" x14ac:dyDescent="0.25">
      <c r="A114" s="3">
        <v>113</v>
      </c>
      <c r="B114" s="3" t="s">
        <v>9323</v>
      </c>
      <c r="C114" s="3" t="s">
        <v>10346</v>
      </c>
    </row>
    <row r="115" spans="1:3" x14ac:dyDescent="0.25">
      <c r="A115" s="3">
        <v>114</v>
      </c>
      <c r="B115" s="3" t="s">
        <v>4003</v>
      </c>
      <c r="C115" s="3" t="s">
        <v>10347</v>
      </c>
    </row>
    <row r="116" spans="1:3" x14ac:dyDescent="0.25">
      <c r="A116" s="3">
        <v>115</v>
      </c>
      <c r="B116" s="3" t="s">
        <v>7497</v>
      </c>
      <c r="C116" s="3" t="s">
        <v>10348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>
    <outlinePr summaryBelow="0" summaryRight="0"/>
  </sheetPr>
  <dimension ref="A1:I130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7.7109375" customWidth="1"/>
    <col min="2" max="2" width="24.140625" customWidth="1"/>
    <col min="3" max="3" width="18.7109375" customWidth="1"/>
  </cols>
  <sheetData>
    <row r="1" spans="1:9" x14ac:dyDescent="0.25">
      <c r="A1" s="3">
        <v>1</v>
      </c>
      <c r="B1" s="3" t="s">
        <v>10349</v>
      </c>
      <c r="C1" s="3">
        <v>1932</v>
      </c>
      <c r="H1">
        <f>COUNT(A:A)</f>
        <v>130</v>
      </c>
      <c r="I1">
        <f>COUNTIF([1]Sheet1!$F:$F,"Ряд 81")</f>
        <v>130</v>
      </c>
    </row>
    <row r="2" spans="1:9" x14ac:dyDescent="0.25">
      <c r="A2" s="3">
        <v>2</v>
      </c>
      <c r="B2" s="3" t="s">
        <v>10350</v>
      </c>
      <c r="C2" s="3">
        <v>1934</v>
      </c>
    </row>
    <row r="3" spans="1:9" x14ac:dyDescent="0.25">
      <c r="A3" s="3">
        <v>3</v>
      </c>
      <c r="B3" s="3">
        <v>1</v>
      </c>
    </row>
    <row r="4" spans="1:9" x14ac:dyDescent="0.25">
      <c r="A4" s="3">
        <v>4</v>
      </c>
      <c r="B4" s="3" t="s">
        <v>10351</v>
      </c>
      <c r="C4" s="3">
        <v>1936</v>
      </c>
    </row>
    <row r="5" spans="1:9" x14ac:dyDescent="0.25">
      <c r="A5" s="3">
        <v>5</v>
      </c>
      <c r="B5" s="3" t="s">
        <v>10352</v>
      </c>
      <c r="C5" s="3">
        <v>1932</v>
      </c>
    </row>
    <row r="6" spans="1:9" x14ac:dyDescent="0.25">
      <c r="A6" s="3">
        <v>6</v>
      </c>
      <c r="B6" s="3" t="s">
        <v>10353</v>
      </c>
      <c r="C6" s="3" t="s">
        <v>10354</v>
      </c>
    </row>
    <row r="7" spans="1:9" x14ac:dyDescent="0.25">
      <c r="A7" s="3">
        <v>7</v>
      </c>
      <c r="B7" s="3" t="s">
        <v>10355</v>
      </c>
      <c r="C7" s="3" t="s">
        <v>9041</v>
      </c>
    </row>
    <row r="8" spans="1:9" x14ac:dyDescent="0.25">
      <c r="A8" s="3">
        <v>8</v>
      </c>
      <c r="B8" s="3" t="s">
        <v>10356</v>
      </c>
      <c r="C8" s="3" t="s">
        <v>6809</v>
      </c>
    </row>
    <row r="9" spans="1:9" x14ac:dyDescent="0.25">
      <c r="A9" s="3">
        <v>9</v>
      </c>
      <c r="B9" s="3" t="s">
        <v>1866</v>
      </c>
      <c r="C9" s="3" t="s">
        <v>10357</v>
      </c>
    </row>
    <row r="10" spans="1:9" x14ac:dyDescent="0.25">
      <c r="A10" s="3">
        <v>10</v>
      </c>
      <c r="B10" s="3" t="s">
        <v>6470</v>
      </c>
    </row>
    <row r="11" spans="1:9" x14ac:dyDescent="0.25">
      <c r="A11" s="3">
        <v>11</v>
      </c>
      <c r="B11" s="3" t="s">
        <v>7074</v>
      </c>
    </row>
    <row r="12" spans="1:9" x14ac:dyDescent="0.25">
      <c r="A12" s="3">
        <v>12</v>
      </c>
      <c r="B12" s="3" t="s">
        <v>10358</v>
      </c>
      <c r="C12" s="3" t="s">
        <v>4749</v>
      </c>
    </row>
    <row r="13" spans="1:9" x14ac:dyDescent="0.25">
      <c r="A13" s="3">
        <v>13</v>
      </c>
      <c r="B13" s="3" t="s">
        <v>10359</v>
      </c>
      <c r="C13" s="3" t="s">
        <v>10360</v>
      </c>
    </row>
    <row r="14" spans="1:9" x14ac:dyDescent="0.25">
      <c r="A14" s="3">
        <v>14</v>
      </c>
      <c r="B14" s="3" t="s">
        <v>10361</v>
      </c>
    </row>
    <row r="15" spans="1:9" x14ac:dyDescent="0.25">
      <c r="A15" s="3">
        <v>15</v>
      </c>
      <c r="B15" s="3" t="s">
        <v>10362</v>
      </c>
      <c r="C15" s="3" t="s">
        <v>10363</v>
      </c>
    </row>
    <row r="16" spans="1:9" x14ac:dyDescent="0.25">
      <c r="A16" s="3">
        <v>16</v>
      </c>
      <c r="B16" s="3" t="s">
        <v>10364</v>
      </c>
      <c r="C16" s="3" t="s">
        <v>2810</v>
      </c>
    </row>
    <row r="17" spans="1:3" x14ac:dyDescent="0.25">
      <c r="A17" s="3">
        <v>17</v>
      </c>
      <c r="B17" s="3" t="s">
        <v>10365</v>
      </c>
      <c r="C17" s="3" t="s">
        <v>10366</v>
      </c>
    </row>
    <row r="18" spans="1:3" x14ac:dyDescent="0.25">
      <c r="A18" s="3">
        <v>18</v>
      </c>
      <c r="B18" s="3" t="s">
        <v>10367</v>
      </c>
      <c r="C18" s="3" t="s">
        <v>3492</v>
      </c>
    </row>
    <row r="19" spans="1:3" x14ac:dyDescent="0.25">
      <c r="A19" s="3">
        <v>19</v>
      </c>
      <c r="B19" s="3" t="s">
        <v>10368</v>
      </c>
      <c r="C19" s="3" t="s">
        <v>6512</v>
      </c>
    </row>
    <row r="20" spans="1:3" x14ac:dyDescent="0.25">
      <c r="A20" s="3">
        <v>20</v>
      </c>
      <c r="B20" s="3" t="s">
        <v>6847</v>
      </c>
      <c r="C20" s="3" t="s">
        <v>7192</v>
      </c>
    </row>
    <row r="21" spans="1:3" x14ac:dyDescent="0.25">
      <c r="A21" s="3">
        <v>21</v>
      </c>
      <c r="B21" s="3" t="s">
        <v>10369</v>
      </c>
      <c r="C21" s="3" t="s">
        <v>5927</v>
      </c>
    </row>
    <row r="22" spans="1:3" x14ac:dyDescent="0.25">
      <c r="A22" s="3">
        <v>22</v>
      </c>
      <c r="B22" s="3" t="s">
        <v>10370</v>
      </c>
      <c r="C22" s="3" t="s">
        <v>9431</v>
      </c>
    </row>
    <row r="23" spans="1:3" x14ac:dyDescent="0.25">
      <c r="A23" s="3">
        <v>23</v>
      </c>
      <c r="B23" s="3" t="s">
        <v>10371</v>
      </c>
      <c r="C23" s="3" t="s">
        <v>5472</v>
      </c>
    </row>
    <row r="24" spans="1:3" x14ac:dyDescent="0.25">
      <c r="A24" s="3">
        <v>24</v>
      </c>
      <c r="B24" s="3" t="s">
        <v>3164</v>
      </c>
    </row>
    <row r="25" spans="1:3" x14ac:dyDescent="0.25">
      <c r="A25" s="3">
        <v>25</v>
      </c>
      <c r="B25" s="3" t="s">
        <v>10372</v>
      </c>
      <c r="C25" s="3" t="s">
        <v>4661</v>
      </c>
    </row>
    <row r="26" spans="1:3" x14ac:dyDescent="0.25">
      <c r="A26" s="3">
        <v>26</v>
      </c>
      <c r="B26" s="3" t="s">
        <v>10373</v>
      </c>
      <c r="C26" s="3" t="s">
        <v>3021</v>
      </c>
    </row>
    <row r="27" spans="1:3" x14ac:dyDescent="0.25">
      <c r="A27" s="3">
        <v>27</v>
      </c>
      <c r="B27" s="3" t="s">
        <v>10374</v>
      </c>
      <c r="C27" s="3" t="s">
        <v>3267</v>
      </c>
    </row>
    <row r="28" spans="1:3" x14ac:dyDescent="0.25">
      <c r="A28" s="3">
        <v>28</v>
      </c>
      <c r="B28" s="3" t="s">
        <v>10375</v>
      </c>
      <c r="C28" s="3" t="s">
        <v>10376</v>
      </c>
    </row>
    <row r="29" spans="1:3" x14ac:dyDescent="0.25">
      <c r="A29" s="3">
        <v>29</v>
      </c>
      <c r="B29" s="3" t="s">
        <v>10377</v>
      </c>
      <c r="C29" s="3" t="s">
        <v>7817</v>
      </c>
    </row>
    <row r="30" spans="1:3" x14ac:dyDescent="0.25">
      <c r="A30" s="3">
        <v>30</v>
      </c>
      <c r="B30" s="3" t="s">
        <v>6426</v>
      </c>
      <c r="C30" s="3" t="s">
        <v>3107</v>
      </c>
    </row>
    <row r="31" spans="1:3" x14ac:dyDescent="0.25">
      <c r="A31" s="3">
        <v>31</v>
      </c>
      <c r="B31" s="3" t="s">
        <v>10378</v>
      </c>
      <c r="C31" s="3" t="s">
        <v>5921</v>
      </c>
    </row>
    <row r="32" spans="1:3" x14ac:dyDescent="0.25">
      <c r="A32" s="3">
        <v>32</v>
      </c>
      <c r="B32" s="3" t="s">
        <v>10379</v>
      </c>
      <c r="C32" s="3" t="s">
        <v>2901</v>
      </c>
    </row>
    <row r="33" spans="1:3" x14ac:dyDescent="0.25">
      <c r="A33" s="3">
        <v>33</v>
      </c>
      <c r="B33" s="3" t="s">
        <v>10158</v>
      </c>
      <c r="C33" s="3" t="s">
        <v>10380</v>
      </c>
    </row>
    <row r="34" spans="1:3" x14ac:dyDescent="0.25">
      <c r="A34" s="3">
        <v>34</v>
      </c>
      <c r="B34" s="3" t="s">
        <v>4313</v>
      </c>
      <c r="C34" s="3" t="s">
        <v>6672</v>
      </c>
    </row>
    <row r="35" spans="1:3" x14ac:dyDescent="0.25">
      <c r="A35" s="3">
        <v>35</v>
      </c>
      <c r="B35" s="3" t="s">
        <v>10381</v>
      </c>
      <c r="C35" s="3" t="s">
        <v>10382</v>
      </c>
    </row>
    <row r="36" spans="1:3" x14ac:dyDescent="0.25">
      <c r="A36" s="3">
        <v>36</v>
      </c>
      <c r="B36" s="3" t="s">
        <v>10383</v>
      </c>
      <c r="C36" s="3" t="s">
        <v>10384</v>
      </c>
    </row>
    <row r="37" spans="1:3" x14ac:dyDescent="0.25">
      <c r="A37" s="3">
        <v>37</v>
      </c>
      <c r="B37" s="3" t="s">
        <v>10385</v>
      </c>
      <c r="C37" s="3" t="s">
        <v>10386</v>
      </c>
    </row>
    <row r="38" spans="1:3" x14ac:dyDescent="0.25">
      <c r="A38" s="3">
        <v>38</v>
      </c>
      <c r="B38" s="3" t="s">
        <v>10387</v>
      </c>
      <c r="C38" s="3" t="s">
        <v>3802</v>
      </c>
    </row>
    <row r="39" spans="1:3" x14ac:dyDescent="0.25">
      <c r="A39" s="3">
        <v>39</v>
      </c>
      <c r="B39" s="3" t="s">
        <v>10388</v>
      </c>
      <c r="C39" s="3" t="s">
        <v>10389</v>
      </c>
    </row>
    <row r="40" spans="1:3" x14ac:dyDescent="0.25">
      <c r="A40" s="3">
        <v>40</v>
      </c>
      <c r="B40" s="3" t="s">
        <v>10390</v>
      </c>
    </row>
    <row r="41" spans="1:3" x14ac:dyDescent="0.25">
      <c r="A41" s="3">
        <v>41</v>
      </c>
      <c r="B41" s="3" t="s">
        <v>10391</v>
      </c>
    </row>
    <row r="42" spans="1:3" x14ac:dyDescent="0.25">
      <c r="A42" s="3">
        <v>42</v>
      </c>
      <c r="B42" s="3" t="s">
        <v>10392</v>
      </c>
    </row>
    <row r="43" spans="1:3" x14ac:dyDescent="0.25">
      <c r="A43" s="3">
        <v>43</v>
      </c>
      <c r="B43" s="3" t="s">
        <v>10393</v>
      </c>
      <c r="C43" s="3" t="s">
        <v>10394</v>
      </c>
    </row>
    <row r="44" spans="1:3" x14ac:dyDescent="0.25">
      <c r="A44" s="3">
        <v>44</v>
      </c>
      <c r="B44" s="3" t="s">
        <v>10395</v>
      </c>
      <c r="C44" s="3" t="s">
        <v>6494</v>
      </c>
    </row>
    <row r="45" spans="1:3" x14ac:dyDescent="0.25">
      <c r="A45" s="3">
        <v>45</v>
      </c>
      <c r="B45" s="3" t="s">
        <v>10396</v>
      </c>
      <c r="C45" s="3" t="s">
        <v>10397</v>
      </c>
    </row>
    <row r="46" spans="1:3" x14ac:dyDescent="0.25">
      <c r="A46" s="3">
        <v>46</v>
      </c>
      <c r="B46" s="3" t="s">
        <v>10398</v>
      </c>
      <c r="C46" s="3" t="s">
        <v>10399</v>
      </c>
    </row>
    <row r="47" spans="1:3" x14ac:dyDescent="0.25">
      <c r="A47" s="3">
        <v>47</v>
      </c>
      <c r="B47" s="3">
        <v>1.2</v>
      </c>
    </row>
    <row r="48" spans="1:3" x14ac:dyDescent="0.25">
      <c r="A48" s="3">
        <v>48</v>
      </c>
      <c r="B48" s="3" t="s">
        <v>10400</v>
      </c>
      <c r="C48" s="3" t="s">
        <v>7183</v>
      </c>
    </row>
    <row r="49" spans="1:3" x14ac:dyDescent="0.25">
      <c r="A49" s="3">
        <v>49</v>
      </c>
      <c r="B49" s="3" t="s">
        <v>10401</v>
      </c>
      <c r="C49" s="3" t="s">
        <v>10402</v>
      </c>
    </row>
    <row r="50" spans="1:3" x14ac:dyDescent="0.25">
      <c r="A50" s="3">
        <v>50</v>
      </c>
      <c r="B50" s="3" t="s">
        <v>1703</v>
      </c>
      <c r="C50" s="3" t="s">
        <v>4889</v>
      </c>
    </row>
    <row r="51" spans="1:3" x14ac:dyDescent="0.25">
      <c r="A51" s="3">
        <v>51</v>
      </c>
      <c r="B51" s="3" t="s">
        <v>10403</v>
      </c>
      <c r="C51" s="3" t="s">
        <v>7313</v>
      </c>
    </row>
    <row r="52" spans="1:3" x14ac:dyDescent="0.25">
      <c r="A52" s="3">
        <v>52</v>
      </c>
      <c r="B52" s="3" t="s">
        <v>10404</v>
      </c>
      <c r="C52" s="3" t="s">
        <v>7652</v>
      </c>
    </row>
    <row r="53" spans="1:3" x14ac:dyDescent="0.25">
      <c r="A53" s="3">
        <v>53</v>
      </c>
      <c r="B53" s="3" t="s">
        <v>10405</v>
      </c>
    </row>
    <row r="54" spans="1:3" x14ac:dyDescent="0.25">
      <c r="A54" s="3">
        <v>54</v>
      </c>
      <c r="B54" s="3" t="s">
        <v>10406</v>
      </c>
      <c r="C54" s="3" t="s">
        <v>10407</v>
      </c>
    </row>
    <row r="55" spans="1:3" x14ac:dyDescent="0.25">
      <c r="A55" s="3">
        <v>55</v>
      </c>
      <c r="B55" s="3" t="s">
        <v>10408</v>
      </c>
      <c r="C55" s="3" t="s">
        <v>10409</v>
      </c>
    </row>
    <row r="56" spans="1:3" x14ac:dyDescent="0.25">
      <c r="A56" s="3">
        <v>56</v>
      </c>
      <c r="B56" s="3" t="s">
        <v>10410</v>
      </c>
      <c r="C56" s="3" t="s">
        <v>6867</v>
      </c>
    </row>
    <row r="57" spans="1:3" x14ac:dyDescent="0.25">
      <c r="A57" s="3">
        <v>57</v>
      </c>
      <c r="B57" s="3" t="s">
        <v>7840</v>
      </c>
      <c r="C57" s="3" t="s">
        <v>10411</v>
      </c>
    </row>
    <row r="58" spans="1:3" x14ac:dyDescent="0.25">
      <c r="A58" s="3">
        <v>58</v>
      </c>
      <c r="B58" s="3">
        <v>1</v>
      </c>
    </row>
    <row r="59" spans="1:3" x14ac:dyDescent="0.25">
      <c r="A59" s="3">
        <v>59</v>
      </c>
      <c r="B59" s="3" t="s">
        <v>10412</v>
      </c>
      <c r="C59" s="3" t="s">
        <v>4656</v>
      </c>
    </row>
    <row r="60" spans="1:3" x14ac:dyDescent="0.25">
      <c r="A60" s="3">
        <v>60</v>
      </c>
      <c r="B60" s="3" t="s">
        <v>10413</v>
      </c>
      <c r="C60" s="3" t="s">
        <v>4768</v>
      </c>
    </row>
    <row r="61" spans="1:3" x14ac:dyDescent="0.25">
      <c r="A61" s="3">
        <v>61</v>
      </c>
      <c r="B61" s="3" t="s">
        <v>10414</v>
      </c>
      <c r="C61" s="3" t="s">
        <v>10415</v>
      </c>
    </row>
    <row r="62" spans="1:3" x14ac:dyDescent="0.25">
      <c r="A62" s="3">
        <v>62</v>
      </c>
      <c r="B62" s="3" t="s">
        <v>10416</v>
      </c>
      <c r="C62" s="3" t="s">
        <v>10417</v>
      </c>
    </row>
    <row r="63" spans="1:3" x14ac:dyDescent="0.25">
      <c r="A63" s="3">
        <v>63</v>
      </c>
      <c r="B63" s="3" t="s">
        <v>2022</v>
      </c>
      <c r="C63" s="3" t="s">
        <v>7202</v>
      </c>
    </row>
    <row r="64" spans="1:3" x14ac:dyDescent="0.25">
      <c r="A64" s="3">
        <v>64</v>
      </c>
      <c r="B64" s="3" t="s">
        <v>10418</v>
      </c>
      <c r="C64" s="3" t="s">
        <v>4619</v>
      </c>
    </row>
    <row r="65" spans="1:3" x14ac:dyDescent="0.25">
      <c r="A65" s="3">
        <v>65</v>
      </c>
      <c r="B65" s="3" t="s">
        <v>10419</v>
      </c>
      <c r="C65" s="3" t="s">
        <v>7638</v>
      </c>
    </row>
    <row r="66" spans="1:3" x14ac:dyDescent="0.25">
      <c r="A66" s="3">
        <v>66</v>
      </c>
      <c r="B66" s="3" t="s">
        <v>10420</v>
      </c>
      <c r="C66" s="3">
        <v>1974</v>
      </c>
    </row>
    <row r="67" spans="1:3" x14ac:dyDescent="0.25">
      <c r="A67" s="3">
        <v>67</v>
      </c>
      <c r="B67" s="3" t="s">
        <v>10421</v>
      </c>
      <c r="C67" s="3" t="s">
        <v>7139</v>
      </c>
    </row>
    <row r="68" spans="1:3" x14ac:dyDescent="0.25">
      <c r="A68" s="3">
        <v>68</v>
      </c>
      <c r="B68" s="3" t="s">
        <v>10422</v>
      </c>
      <c r="C68" s="3" t="s">
        <v>4395</v>
      </c>
    </row>
    <row r="69" spans="1:3" x14ac:dyDescent="0.25">
      <c r="A69" s="3">
        <v>69</v>
      </c>
      <c r="B69" s="3" t="s">
        <v>10423</v>
      </c>
      <c r="C69" s="3" t="s">
        <v>7266</v>
      </c>
    </row>
    <row r="70" spans="1:3" x14ac:dyDescent="0.25">
      <c r="A70" s="3">
        <v>70</v>
      </c>
      <c r="B70" s="3" t="s">
        <v>10424</v>
      </c>
      <c r="C70" s="3">
        <v>2005</v>
      </c>
    </row>
    <row r="71" spans="1:3" x14ac:dyDescent="0.25">
      <c r="A71" s="3">
        <v>71</v>
      </c>
      <c r="B71" s="3" t="s">
        <v>10425</v>
      </c>
      <c r="C71" s="3" t="s">
        <v>10426</v>
      </c>
    </row>
    <row r="72" spans="1:3" x14ac:dyDescent="0.25">
      <c r="A72" s="3">
        <v>72</v>
      </c>
      <c r="B72" s="3" t="s">
        <v>10427</v>
      </c>
      <c r="C72" s="3" t="s">
        <v>10428</v>
      </c>
    </row>
    <row r="73" spans="1:3" x14ac:dyDescent="0.25">
      <c r="A73" s="3">
        <v>73</v>
      </c>
      <c r="B73" s="3" t="s">
        <v>3858</v>
      </c>
      <c r="C73" s="3" t="s">
        <v>4492</v>
      </c>
    </row>
    <row r="74" spans="1:3" x14ac:dyDescent="0.25">
      <c r="A74" s="3">
        <v>74</v>
      </c>
      <c r="B74" s="3" t="s">
        <v>10429</v>
      </c>
      <c r="C74" s="3" t="s">
        <v>7008</v>
      </c>
    </row>
    <row r="75" spans="1:3" x14ac:dyDescent="0.25">
      <c r="A75" s="3">
        <v>75</v>
      </c>
      <c r="B75" s="3" t="s">
        <v>10430</v>
      </c>
      <c r="C75" s="3" t="s">
        <v>10431</v>
      </c>
    </row>
    <row r="76" spans="1:3" x14ac:dyDescent="0.25">
      <c r="A76" s="3">
        <v>76</v>
      </c>
      <c r="B76" s="3" t="s">
        <v>10432</v>
      </c>
      <c r="C76" s="3" t="s">
        <v>3668</v>
      </c>
    </row>
    <row r="77" spans="1:3" x14ac:dyDescent="0.25">
      <c r="A77" s="3">
        <v>77</v>
      </c>
      <c r="B77" s="3" t="s">
        <v>10433</v>
      </c>
      <c r="C77" s="3" t="s">
        <v>6492</v>
      </c>
    </row>
    <row r="78" spans="1:3" x14ac:dyDescent="0.25">
      <c r="A78" s="3">
        <v>78</v>
      </c>
      <c r="B78" s="3" t="s">
        <v>10434</v>
      </c>
      <c r="C78" s="3" t="s">
        <v>10435</v>
      </c>
    </row>
    <row r="79" spans="1:3" x14ac:dyDescent="0.25">
      <c r="A79" s="3">
        <v>79</v>
      </c>
      <c r="B79" s="3">
        <v>1</v>
      </c>
    </row>
    <row r="80" spans="1:3" x14ac:dyDescent="0.25">
      <c r="A80" s="3">
        <v>80</v>
      </c>
      <c r="B80" s="3" t="s">
        <v>10436</v>
      </c>
      <c r="C80" s="3" t="s">
        <v>10437</v>
      </c>
    </row>
    <row r="81" spans="1:3" x14ac:dyDescent="0.25">
      <c r="A81" s="3">
        <v>81</v>
      </c>
      <c r="B81" s="3" t="s">
        <v>10438</v>
      </c>
      <c r="C81" s="3" t="s">
        <v>10439</v>
      </c>
    </row>
    <row r="82" spans="1:3" x14ac:dyDescent="0.25">
      <c r="A82" s="3">
        <v>82</v>
      </c>
      <c r="B82" s="3" t="s">
        <v>10440</v>
      </c>
      <c r="C82" s="3" t="s">
        <v>9178</v>
      </c>
    </row>
    <row r="83" spans="1:3" x14ac:dyDescent="0.25">
      <c r="A83" s="3">
        <v>83</v>
      </c>
      <c r="B83" s="3" t="s">
        <v>10441</v>
      </c>
      <c r="C83" s="3" t="s">
        <v>10442</v>
      </c>
    </row>
    <row r="84" spans="1:3" x14ac:dyDescent="0.25">
      <c r="A84" s="3">
        <v>84</v>
      </c>
      <c r="B84" s="3" t="s">
        <v>10443</v>
      </c>
      <c r="C84" s="3" t="s">
        <v>7183</v>
      </c>
    </row>
    <row r="85" spans="1:3" x14ac:dyDescent="0.25">
      <c r="A85" s="3">
        <v>85</v>
      </c>
      <c r="B85" s="3" t="s">
        <v>10444</v>
      </c>
      <c r="C85" s="3" t="s">
        <v>10445</v>
      </c>
    </row>
    <row r="86" spans="1:3" x14ac:dyDescent="0.25">
      <c r="A86" s="3">
        <v>86</v>
      </c>
      <c r="B86" s="3" t="s">
        <v>5603</v>
      </c>
    </row>
    <row r="87" spans="1:3" x14ac:dyDescent="0.25">
      <c r="A87" s="3">
        <v>87</v>
      </c>
      <c r="B87" s="3" t="s">
        <v>10446</v>
      </c>
      <c r="C87" s="3" t="s">
        <v>5085</v>
      </c>
    </row>
    <row r="88" spans="1:3" x14ac:dyDescent="0.25">
      <c r="A88" s="3">
        <v>88</v>
      </c>
      <c r="B88" s="3" t="s">
        <v>10447</v>
      </c>
      <c r="C88" s="3" t="s">
        <v>10319</v>
      </c>
    </row>
    <row r="89" spans="1:3" x14ac:dyDescent="0.25">
      <c r="A89" s="3">
        <v>89</v>
      </c>
      <c r="B89" s="3" t="s">
        <v>10448</v>
      </c>
      <c r="C89" s="3" t="s">
        <v>4928</v>
      </c>
    </row>
    <row r="90" spans="1:3" x14ac:dyDescent="0.25">
      <c r="A90" s="3">
        <v>90</v>
      </c>
      <c r="B90" s="3" t="s">
        <v>10449</v>
      </c>
    </row>
    <row r="91" spans="1:3" x14ac:dyDescent="0.25">
      <c r="A91" s="3">
        <v>91</v>
      </c>
      <c r="B91" s="3" t="s">
        <v>10450</v>
      </c>
    </row>
    <row r="92" spans="1:3" x14ac:dyDescent="0.25">
      <c r="A92" s="3">
        <v>92</v>
      </c>
      <c r="B92" s="3" t="s">
        <v>10451</v>
      </c>
      <c r="C92" s="3" t="s">
        <v>10452</v>
      </c>
    </row>
    <row r="93" spans="1:3" x14ac:dyDescent="0.25">
      <c r="A93" s="3">
        <v>93</v>
      </c>
      <c r="B93" s="3" t="s">
        <v>10453</v>
      </c>
      <c r="C93" s="3" t="s">
        <v>10454</v>
      </c>
    </row>
    <row r="94" spans="1:3" x14ac:dyDescent="0.25">
      <c r="A94" s="3">
        <v>94</v>
      </c>
      <c r="B94" s="3" t="s">
        <v>4433</v>
      </c>
      <c r="C94" s="3" t="s">
        <v>10455</v>
      </c>
    </row>
    <row r="95" spans="1:3" x14ac:dyDescent="0.25">
      <c r="A95" s="3">
        <v>95</v>
      </c>
      <c r="B95" s="3" t="s">
        <v>10456</v>
      </c>
      <c r="C95" s="3" t="s">
        <v>4619</v>
      </c>
    </row>
    <row r="96" spans="1:3" x14ac:dyDescent="0.25">
      <c r="A96" s="3">
        <v>96</v>
      </c>
      <c r="B96" s="3" t="s">
        <v>10457</v>
      </c>
      <c r="C96" s="3">
        <v>1975</v>
      </c>
    </row>
    <row r="97" spans="1:3" x14ac:dyDescent="0.25">
      <c r="A97" s="3">
        <v>97</v>
      </c>
      <c r="B97" s="3" t="s">
        <v>10458</v>
      </c>
      <c r="C97" s="3" t="s">
        <v>4445</v>
      </c>
    </row>
    <row r="98" spans="1:3" x14ac:dyDescent="0.25">
      <c r="A98" s="3">
        <v>98</v>
      </c>
      <c r="B98" s="3" t="s">
        <v>10459</v>
      </c>
      <c r="C98" s="3" t="s">
        <v>9674</v>
      </c>
    </row>
    <row r="99" spans="1:3" x14ac:dyDescent="0.25">
      <c r="A99" s="3">
        <v>99</v>
      </c>
      <c r="B99" s="3" t="s">
        <v>10460</v>
      </c>
      <c r="C99" s="3" t="s">
        <v>7971</v>
      </c>
    </row>
    <row r="100" spans="1:3" x14ac:dyDescent="0.25">
      <c r="A100" s="3">
        <v>100</v>
      </c>
      <c r="B100" s="3" t="s">
        <v>10461</v>
      </c>
      <c r="C100" s="3" t="s">
        <v>10462</v>
      </c>
    </row>
    <row r="101" spans="1:3" x14ac:dyDescent="0.25">
      <c r="A101" s="3">
        <v>101</v>
      </c>
      <c r="B101" s="3" t="s">
        <v>10463</v>
      </c>
      <c r="C101" s="3" t="s">
        <v>9817</v>
      </c>
    </row>
    <row r="102" spans="1:3" x14ac:dyDescent="0.25">
      <c r="A102" s="3">
        <v>102</v>
      </c>
      <c r="B102" s="3" t="s">
        <v>10464</v>
      </c>
      <c r="C102" s="3" t="s">
        <v>10465</v>
      </c>
    </row>
    <row r="103" spans="1:3" x14ac:dyDescent="0.25">
      <c r="A103" s="3">
        <v>103</v>
      </c>
      <c r="B103" s="3" t="s">
        <v>10466</v>
      </c>
      <c r="C103" s="3" t="s">
        <v>10467</v>
      </c>
    </row>
    <row r="104" spans="1:3" x14ac:dyDescent="0.25">
      <c r="A104" s="3">
        <v>104</v>
      </c>
      <c r="B104" s="3" t="s">
        <v>10468</v>
      </c>
      <c r="C104" s="3" t="s">
        <v>5366</v>
      </c>
    </row>
    <row r="105" spans="1:3" x14ac:dyDescent="0.25">
      <c r="A105" s="3">
        <v>105</v>
      </c>
      <c r="B105" s="3" t="s">
        <v>10469</v>
      </c>
    </row>
    <row r="106" spans="1:3" x14ac:dyDescent="0.25">
      <c r="A106" s="3">
        <v>106</v>
      </c>
      <c r="B106" s="3" t="s">
        <v>10470</v>
      </c>
      <c r="C106" s="3" t="s">
        <v>3521</v>
      </c>
    </row>
    <row r="107" spans="1:3" x14ac:dyDescent="0.25">
      <c r="A107" s="3">
        <v>107</v>
      </c>
      <c r="B107" s="3" t="s">
        <v>10471</v>
      </c>
      <c r="C107" s="3" t="s">
        <v>10472</v>
      </c>
    </row>
    <row r="108" spans="1:3" x14ac:dyDescent="0.25">
      <c r="A108" s="3">
        <v>108</v>
      </c>
      <c r="B108" s="3" t="s">
        <v>10473</v>
      </c>
      <c r="C108" s="3" t="s">
        <v>6459</v>
      </c>
    </row>
    <row r="109" spans="1:3" x14ac:dyDescent="0.25">
      <c r="A109" s="3">
        <v>109</v>
      </c>
      <c r="B109" s="3" t="s">
        <v>10474</v>
      </c>
      <c r="C109" s="3" t="s">
        <v>6820</v>
      </c>
    </row>
    <row r="110" spans="1:3" x14ac:dyDescent="0.25">
      <c r="A110" s="3">
        <v>110</v>
      </c>
      <c r="B110" s="3" t="s">
        <v>10475</v>
      </c>
      <c r="C110" s="3" t="s">
        <v>4395</v>
      </c>
    </row>
    <row r="111" spans="1:3" x14ac:dyDescent="0.25">
      <c r="A111" s="3">
        <v>111</v>
      </c>
      <c r="B111" s="3" t="s">
        <v>10476</v>
      </c>
      <c r="C111" s="3" t="s">
        <v>3630</v>
      </c>
    </row>
    <row r="112" spans="1:3" x14ac:dyDescent="0.25">
      <c r="A112" s="3">
        <v>112</v>
      </c>
      <c r="B112" s="3" t="s">
        <v>10477</v>
      </c>
      <c r="C112" s="3" t="s">
        <v>10478</v>
      </c>
    </row>
    <row r="113" spans="1:3" x14ac:dyDescent="0.25">
      <c r="A113" s="3">
        <v>113</v>
      </c>
      <c r="B113" s="3" t="s">
        <v>10479</v>
      </c>
      <c r="C113" s="3" t="s">
        <v>7023</v>
      </c>
    </row>
    <row r="114" spans="1:3" x14ac:dyDescent="0.25">
      <c r="A114" s="3">
        <v>114</v>
      </c>
      <c r="B114" s="3" t="s">
        <v>10480</v>
      </c>
      <c r="C114" s="3" t="s">
        <v>10481</v>
      </c>
    </row>
    <row r="115" spans="1:3" x14ac:dyDescent="0.25">
      <c r="A115" s="3">
        <v>115</v>
      </c>
      <c r="B115" s="3" t="s">
        <v>10482</v>
      </c>
      <c r="C115" s="3" t="s">
        <v>4296</v>
      </c>
    </row>
    <row r="116" spans="1:3" x14ac:dyDescent="0.25">
      <c r="A116" s="3">
        <v>116</v>
      </c>
      <c r="B116" s="3" t="s">
        <v>10483</v>
      </c>
      <c r="C116" s="3" t="s">
        <v>7810</v>
      </c>
    </row>
    <row r="117" spans="1:3" x14ac:dyDescent="0.25">
      <c r="A117" s="3">
        <v>117</v>
      </c>
      <c r="B117" s="3" t="s">
        <v>10484</v>
      </c>
      <c r="C117" s="3" t="s">
        <v>7023</v>
      </c>
    </row>
    <row r="118" spans="1:3" x14ac:dyDescent="0.25">
      <c r="A118" s="3">
        <v>118</v>
      </c>
      <c r="B118" s="3" t="s">
        <v>10485</v>
      </c>
      <c r="C118" s="3" t="s">
        <v>3626</v>
      </c>
    </row>
    <row r="119" spans="1:3" x14ac:dyDescent="0.25">
      <c r="A119" s="3">
        <v>119</v>
      </c>
      <c r="B119" s="3" t="s">
        <v>10486</v>
      </c>
      <c r="C119" s="3" t="s">
        <v>4480</v>
      </c>
    </row>
    <row r="120" spans="1:3" x14ac:dyDescent="0.25">
      <c r="A120" s="3">
        <v>120</v>
      </c>
      <c r="B120" s="3" t="s">
        <v>10487</v>
      </c>
      <c r="C120" s="3" t="s">
        <v>6490</v>
      </c>
    </row>
    <row r="121" spans="1:3" x14ac:dyDescent="0.25">
      <c r="A121" s="3">
        <v>121</v>
      </c>
      <c r="B121" s="3" t="s">
        <v>10488</v>
      </c>
      <c r="C121" s="3">
        <v>2011</v>
      </c>
    </row>
    <row r="122" spans="1:3" x14ac:dyDescent="0.25">
      <c r="A122" s="3">
        <v>122</v>
      </c>
      <c r="B122" s="3" t="s">
        <v>10489</v>
      </c>
      <c r="C122" s="3">
        <v>1975</v>
      </c>
    </row>
    <row r="123" spans="1:3" x14ac:dyDescent="0.25">
      <c r="A123" s="3">
        <v>123</v>
      </c>
      <c r="B123" s="3" t="s">
        <v>10490</v>
      </c>
      <c r="C123" s="3">
        <v>1988</v>
      </c>
    </row>
    <row r="124" spans="1:3" x14ac:dyDescent="0.25">
      <c r="A124" s="3">
        <v>124</v>
      </c>
      <c r="B124" s="3" t="s">
        <v>10491</v>
      </c>
      <c r="C124" s="3">
        <v>1975</v>
      </c>
    </row>
    <row r="125" spans="1:3" x14ac:dyDescent="0.25">
      <c r="A125" s="3">
        <v>125</v>
      </c>
      <c r="B125" s="3" t="s">
        <v>10492</v>
      </c>
    </row>
    <row r="126" spans="1:3" x14ac:dyDescent="0.25">
      <c r="A126" s="3">
        <v>126</v>
      </c>
      <c r="B126" s="3" t="s">
        <v>10493</v>
      </c>
      <c r="C126" s="3">
        <v>1975</v>
      </c>
    </row>
    <row r="127" spans="1:3" x14ac:dyDescent="0.25">
      <c r="A127" s="3">
        <v>127</v>
      </c>
      <c r="B127" s="3" t="s">
        <v>7076</v>
      </c>
      <c r="C127" s="3">
        <v>2002</v>
      </c>
    </row>
    <row r="128" spans="1:3" x14ac:dyDescent="0.25">
      <c r="A128" s="3">
        <v>129</v>
      </c>
      <c r="B128" s="3" t="s">
        <v>2929</v>
      </c>
    </row>
    <row r="129" spans="1:3" x14ac:dyDescent="0.25">
      <c r="A129" s="3">
        <v>129</v>
      </c>
      <c r="B129" s="3" t="s">
        <v>10494</v>
      </c>
      <c r="C129" s="3">
        <v>1975</v>
      </c>
    </row>
    <row r="130" spans="1:3" x14ac:dyDescent="0.25">
      <c r="A130" s="3">
        <v>130</v>
      </c>
      <c r="B130" s="3" t="s">
        <v>10495</v>
      </c>
      <c r="C130" s="3">
        <v>1985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>
    <outlinePr summaryBelow="0" summaryRight="0"/>
  </sheetPr>
  <dimension ref="A1:I117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8.7109375" customWidth="1"/>
    <col min="2" max="2" width="26.28515625" customWidth="1"/>
    <col min="3" max="3" width="17.85546875" customWidth="1"/>
  </cols>
  <sheetData>
    <row r="1" spans="1:9" x14ac:dyDescent="0.25">
      <c r="A1" s="3">
        <v>1</v>
      </c>
      <c r="B1" s="3" t="s">
        <v>10496</v>
      </c>
      <c r="C1" s="3" t="s">
        <v>3267</v>
      </c>
      <c r="H1">
        <f>COUNT(A:A)</f>
        <v>117</v>
      </c>
      <c r="I1">
        <f>COUNTIF([1]Sheet1!$F:$F,"Ряд 82")</f>
        <v>117</v>
      </c>
    </row>
    <row r="2" spans="1:9" x14ac:dyDescent="0.25">
      <c r="A2" s="3">
        <v>2</v>
      </c>
      <c r="B2" s="3" t="s">
        <v>9980</v>
      </c>
      <c r="C2" s="3" t="s">
        <v>6882</v>
      </c>
    </row>
    <row r="3" spans="1:9" x14ac:dyDescent="0.25">
      <c r="A3" s="3">
        <v>3</v>
      </c>
      <c r="B3" s="3" t="s">
        <v>10497</v>
      </c>
      <c r="C3" s="3" t="s">
        <v>7222</v>
      </c>
    </row>
    <row r="4" spans="1:9" x14ac:dyDescent="0.25">
      <c r="A4" s="3">
        <v>4</v>
      </c>
      <c r="B4" s="3" t="s">
        <v>10498</v>
      </c>
      <c r="C4" s="3" t="s">
        <v>10499</v>
      </c>
    </row>
    <row r="5" spans="1:9" x14ac:dyDescent="0.25">
      <c r="A5" s="3">
        <v>5</v>
      </c>
      <c r="B5" s="3" t="s">
        <v>10500</v>
      </c>
      <c r="C5" s="3" t="s">
        <v>10501</v>
      </c>
    </row>
    <row r="6" spans="1:9" x14ac:dyDescent="0.25">
      <c r="A6" s="3">
        <v>6</v>
      </c>
      <c r="B6" s="3" t="s">
        <v>5224</v>
      </c>
      <c r="C6" s="3" t="s">
        <v>10502</v>
      </c>
    </row>
    <row r="7" spans="1:9" x14ac:dyDescent="0.25">
      <c r="A7" s="3">
        <v>7</v>
      </c>
      <c r="B7" s="3" t="s">
        <v>10503</v>
      </c>
      <c r="C7" s="3" t="s">
        <v>7059</v>
      </c>
    </row>
    <row r="8" spans="1:9" x14ac:dyDescent="0.25">
      <c r="A8" s="3">
        <v>8</v>
      </c>
      <c r="B8" s="3" t="s">
        <v>10504</v>
      </c>
    </row>
    <row r="9" spans="1:9" x14ac:dyDescent="0.25">
      <c r="A9" s="3">
        <v>9</v>
      </c>
      <c r="B9" s="3" t="s">
        <v>10505</v>
      </c>
    </row>
    <row r="10" spans="1:9" x14ac:dyDescent="0.25">
      <c r="A10" s="3">
        <v>10</v>
      </c>
      <c r="B10" s="3" t="s">
        <v>7218</v>
      </c>
    </row>
    <row r="11" spans="1:9" x14ac:dyDescent="0.25">
      <c r="A11" s="3">
        <v>11</v>
      </c>
      <c r="B11" s="3" t="s">
        <v>10506</v>
      </c>
      <c r="C11" s="3" t="s">
        <v>8660</v>
      </c>
    </row>
    <row r="12" spans="1:9" x14ac:dyDescent="0.25">
      <c r="A12" s="3">
        <v>12</v>
      </c>
      <c r="B12" s="3" t="s">
        <v>10507</v>
      </c>
      <c r="C12" s="3" t="s">
        <v>6161</v>
      </c>
    </row>
    <row r="13" spans="1:9" x14ac:dyDescent="0.25">
      <c r="A13" s="3">
        <v>13</v>
      </c>
      <c r="B13" s="3" t="s">
        <v>10508</v>
      </c>
      <c r="C13" s="3" t="s">
        <v>10509</v>
      </c>
    </row>
    <row r="14" spans="1:9" x14ac:dyDescent="0.25">
      <c r="A14" s="3">
        <v>14</v>
      </c>
      <c r="B14" s="3" t="s">
        <v>10510</v>
      </c>
      <c r="C14" s="3" t="s">
        <v>9259</v>
      </c>
    </row>
    <row r="15" spans="1:9" x14ac:dyDescent="0.25">
      <c r="A15" s="3">
        <v>15</v>
      </c>
      <c r="B15" s="3" t="s">
        <v>10511</v>
      </c>
      <c r="C15" s="3" t="s">
        <v>9044</v>
      </c>
    </row>
    <row r="16" spans="1:9" x14ac:dyDescent="0.25">
      <c r="A16" s="3">
        <v>16</v>
      </c>
      <c r="B16" s="3" t="s">
        <v>10512</v>
      </c>
      <c r="C16" s="3" t="s">
        <v>2810</v>
      </c>
    </row>
    <row r="17" spans="1:3" x14ac:dyDescent="0.25">
      <c r="A17" s="3">
        <v>17</v>
      </c>
      <c r="B17" s="3" t="s">
        <v>10513</v>
      </c>
      <c r="C17" s="3" t="s">
        <v>10514</v>
      </c>
    </row>
    <row r="18" spans="1:3" x14ac:dyDescent="0.25">
      <c r="A18" s="3">
        <v>18</v>
      </c>
      <c r="B18" s="3" t="s">
        <v>10515</v>
      </c>
      <c r="C18" s="3" t="s">
        <v>3508</v>
      </c>
    </row>
    <row r="19" spans="1:3" x14ac:dyDescent="0.25">
      <c r="A19" s="3">
        <v>19</v>
      </c>
      <c r="B19" s="3" t="s">
        <v>10516</v>
      </c>
      <c r="C19" s="3" t="s">
        <v>7903</v>
      </c>
    </row>
    <row r="20" spans="1:3" x14ac:dyDescent="0.25">
      <c r="A20" s="3">
        <v>20</v>
      </c>
      <c r="B20" s="3" t="s">
        <v>10517</v>
      </c>
      <c r="C20" s="3" t="s">
        <v>10518</v>
      </c>
    </row>
    <row r="21" spans="1:3" x14ac:dyDescent="0.25">
      <c r="A21" s="3">
        <v>21</v>
      </c>
      <c r="B21" s="3" t="s">
        <v>10519</v>
      </c>
      <c r="C21" s="3" t="s">
        <v>10520</v>
      </c>
    </row>
    <row r="22" spans="1:3" x14ac:dyDescent="0.25">
      <c r="A22" s="3">
        <v>22</v>
      </c>
      <c r="B22" s="3">
        <v>1</v>
      </c>
    </row>
    <row r="23" spans="1:3" x14ac:dyDescent="0.25">
      <c r="A23" s="3">
        <v>23</v>
      </c>
      <c r="B23" s="3" t="s">
        <v>9468</v>
      </c>
      <c r="C23" s="3" t="s">
        <v>3843</v>
      </c>
    </row>
    <row r="24" spans="1:3" x14ac:dyDescent="0.25">
      <c r="A24" s="3">
        <v>24</v>
      </c>
      <c r="B24" s="3" t="s">
        <v>10521</v>
      </c>
      <c r="C24" s="3" t="s">
        <v>10522</v>
      </c>
    </row>
    <row r="25" spans="1:3" x14ac:dyDescent="0.25">
      <c r="A25" s="3">
        <v>25</v>
      </c>
      <c r="B25" s="3" t="s">
        <v>10523</v>
      </c>
      <c r="C25" s="3" t="s">
        <v>9867</v>
      </c>
    </row>
    <row r="26" spans="1:3" x14ac:dyDescent="0.25">
      <c r="A26" s="3">
        <v>26</v>
      </c>
      <c r="B26" s="3" t="s">
        <v>10524</v>
      </c>
      <c r="C26" s="3" t="s">
        <v>6862</v>
      </c>
    </row>
    <row r="27" spans="1:3" x14ac:dyDescent="0.25">
      <c r="A27" s="3">
        <v>27</v>
      </c>
      <c r="B27" s="3" t="s">
        <v>10525</v>
      </c>
      <c r="C27" s="3" t="s">
        <v>7324</v>
      </c>
    </row>
    <row r="28" spans="1:3" x14ac:dyDescent="0.25">
      <c r="A28" s="3">
        <v>28</v>
      </c>
      <c r="B28" s="3">
        <v>1</v>
      </c>
    </row>
    <row r="29" spans="1:3" x14ac:dyDescent="0.25">
      <c r="A29" s="3">
        <v>29</v>
      </c>
      <c r="B29" s="3" t="s">
        <v>10526</v>
      </c>
      <c r="C29" s="3" t="s">
        <v>5091</v>
      </c>
    </row>
    <row r="30" spans="1:3" x14ac:dyDescent="0.25">
      <c r="A30" s="3">
        <v>30</v>
      </c>
      <c r="B30" s="3" t="s">
        <v>10527</v>
      </c>
      <c r="C30" s="3" t="s">
        <v>10528</v>
      </c>
    </row>
    <row r="31" spans="1:3" x14ac:dyDescent="0.25">
      <c r="A31" s="3">
        <v>31</v>
      </c>
      <c r="B31" s="3" t="s">
        <v>10529</v>
      </c>
      <c r="C31" s="3">
        <v>1987</v>
      </c>
    </row>
    <row r="32" spans="1:3" x14ac:dyDescent="0.25">
      <c r="A32" s="3">
        <v>32</v>
      </c>
      <c r="B32" s="3" t="s">
        <v>10530</v>
      </c>
      <c r="C32" s="3" t="s">
        <v>10531</v>
      </c>
    </row>
    <row r="33" spans="1:3" x14ac:dyDescent="0.25">
      <c r="A33" s="3">
        <v>33</v>
      </c>
      <c r="B33" s="3" t="s">
        <v>10532</v>
      </c>
      <c r="C33" s="3" t="s">
        <v>10520</v>
      </c>
    </row>
    <row r="34" spans="1:3" x14ac:dyDescent="0.25">
      <c r="A34" s="3">
        <v>34</v>
      </c>
      <c r="B34" s="3" t="s">
        <v>10533</v>
      </c>
      <c r="C34" s="3" t="s">
        <v>10520</v>
      </c>
    </row>
    <row r="35" spans="1:3" x14ac:dyDescent="0.25">
      <c r="A35" s="3">
        <v>35</v>
      </c>
      <c r="B35" s="3" t="s">
        <v>10534</v>
      </c>
      <c r="C35" s="3" t="s">
        <v>9187</v>
      </c>
    </row>
    <row r="36" spans="1:3" x14ac:dyDescent="0.25">
      <c r="A36" s="3">
        <v>36</v>
      </c>
      <c r="B36" s="3" t="s">
        <v>10535</v>
      </c>
      <c r="C36" s="3" t="s">
        <v>4647</v>
      </c>
    </row>
    <row r="37" spans="1:3" x14ac:dyDescent="0.25">
      <c r="A37" s="3">
        <v>37</v>
      </c>
      <c r="B37" s="3" t="s">
        <v>10536</v>
      </c>
      <c r="C37" s="3">
        <v>1984</v>
      </c>
    </row>
    <row r="38" spans="1:3" x14ac:dyDescent="0.25">
      <c r="A38" s="3">
        <v>38</v>
      </c>
      <c r="B38" s="3" t="s">
        <v>10537</v>
      </c>
      <c r="C38" s="3" t="s">
        <v>9606</v>
      </c>
    </row>
    <row r="39" spans="1:3" x14ac:dyDescent="0.25">
      <c r="A39" s="3">
        <v>39</v>
      </c>
      <c r="B39" s="3" t="s">
        <v>10538</v>
      </c>
      <c r="C39" s="3" t="s">
        <v>9674</v>
      </c>
    </row>
    <row r="40" spans="1:3" x14ac:dyDescent="0.25">
      <c r="A40" s="3">
        <v>40</v>
      </c>
      <c r="B40" s="3" t="s">
        <v>10539</v>
      </c>
    </row>
    <row r="41" spans="1:3" x14ac:dyDescent="0.25">
      <c r="A41" s="3">
        <v>41</v>
      </c>
      <c r="B41" s="3" t="s">
        <v>10540</v>
      </c>
      <c r="C41" s="3" t="s">
        <v>10541</v>
      </c>
    </row>
    <row r="42" spans="1:3" x14ac:dyDescent="0.25">
      <c r="A42" s="3">
        <v>42</v>
      </c>
      <c r="B42" s="3" t="s">
        <v>10542</v>
      </c>
      <c r="C42" s="3" t="s">
        <v>10290</v>
      </c>
    </row>
    <row r="43" spans="1:3" x14ac:dyDescent="0.25">
      <c r="A43" s="3">
        <v>43</v>
      </c>
      <c r="B43" s="3" t="s">
        <v>10543</v>
      </c>
      <c r="C43" s="3" t="s">
        <v>7222</v>
      </c>
    </row>
    <row r="44" spans="1:3" x14ac:dyDescent="0.25">
      <c r="A44" s="3">
        <v>44</v>
      </c>
      <c r="B44" s="3" t="s">
        <v>10544</v>
      </c>
      <c r="C44" s="3" t="s">
        <v>9099</v>
      </c>
    </row>
    <row r="45" spans="1:3" x14ac:dyDescent="0.25">
      <c r="A45" s="3">
        <v>45</v>
      </c>
      <c r="B45" s="3" t="s">
        <v>10545</v>
      </c>
      <c r="C45" s="3" t="s">
        <v>10546</v>
      </c>
    </row>
    <row r="46" spans="1:3" x14ac:dyDescent="0.25">
      <c r="A46" s="3">
        <v>46</v>
      </c>
      <c r="B46" s="3" t="s">
        <v>10547</v>
      </c>
      <c r="C46" s="3" t="s">
        <v>5631</v>
      </c>
    </row>
    <row r="47" spans="1:3" x14ac:dyDescent="0.25">
      <c r="A47" s="3">
        <v>47</v>
      </c>
      <c r="B47" s="3" t="s">
        <v>10548</v>
      </c>
      <c r="C47" s="3" t="s">
        <v>10549</v>
      </c>
    </row>
    <row r="48" spans="1:3" x14ac:dyDescent="0.25">
      <c r="A48" s="3">
        <v>48</v>
      </c>
      <c r="B48" s="3" t="s">
        <v>10550</v>
      </c>
      <c r="C48" s="3" t="s">
        <v>8586</v>
      </c>
    </row>
    <row r="49" spans="1:3" x14ac:dyDescent="0.25">
      <c r="A49" s="3">
        <v>49</v>
      </c>
      <c r="B49" s="3" t="s">
        <v>10551</v>
      </c>
      <c r="C49" s="3" t="s">
        <v>6512</v>
      </c>
    </row>
    <row r="50" spans="1:3" x14ac:dyDescent="0.25">
      <c r="A50" s="3">
        <v>50</v>
      </c>
      <c r="B50" s="3" t="s">
        <v>10552</v>
      </c>
      <c r="C50" s="3" t="s">
        <v>7492</v>
      </c>
    </row>
    <row r="51" spans="1:3" x14ac:dyDescent="0.25">
      <c r="A51" s="3">
        <v>51</v>
      </c>
      <c r="B51" s="3" t="s">
        <v>10553</v>
      </c>
      <c r="C51" s="3" t="s">
        <v>4955</v>
      </c>
    </row>
    <row r="52" spans="1:3" x14ac:dyDescent="0.25">
      <c r="A52" s="3">
        <v>52</v>
      </c>
      <c r="B52" s="3" t="s">
        <v>10554</v>
      </c>
      <c r="C52" s="3" t="s">
        <v>7889</v>
      </c>
    </row>
    <row r="53" spans="1:3" x14ac:dyDescent="0.25">
      <c r="A53" s="3">
        <v>53</v>
      </c>
      <c r="B53" s="3" t="s">
        <v>10555</v>
      </c>
      <c r="C53" s="3" t="s">
        <v>4197</v>
      </c>
    </row>
    <row r="54" spans="1:3" x14ac:dyDescent="0.25">
      <c r="A54" s="3">
        <v>54</v>
      </c>
      <c r="B54" s="3" t="s">
        <v>10556</v>
      </c>
      <c r="C54" s="3" t="s">
        <v>3802</v>
      </c>
    </row>
    <row r="55" spans="1:3" x14ac:dyDescent="0.25">
      <c r="A55" s="3">
        <v>55</v>
      </c>
      <c r="B55" s="3" t="s">
        <v>10557</v>
      </c>
      <c r="C55" s="3" t="s">
        <v>3843</v>
      </c>
    </row>
    <row r="56" spans="1:3" x14ac:dyDescent="0.25">
      <c r="A56" s="3">
        <v>56</v>
      </c>
      <c r="B56" s="3" t="s">
        <v>10558</v>
      </c>
      <c r="C56" s="3" t="s">
        <v>7580</v>
      </c>
    </row>
    <row r="57" spans="1:3" x14ac:dyDescent="0.25">
      <c r="A57" s="3">
        <v>57</v>
      </c>
      <c r="B57" s="3" t="s">
        <v>10559</v>
      </c>
      <c r="C57" s="3">
        <v>1984</v>
      </c>
    </row>
    <row r="58" spans="1:3" x14ac:dyDescent="0.25">
      <c r="A58" s="3">
        <v>58</v>
      </c>
      <c r="B58" s="3" t="s">
        <v>10560</v>
      </c>
      <c r="C58" s="3" t="s">
        <v>3449</v>
      </c>
    </row>
    <row r="59" spans="1:3" x14ac:dyDescent="0.25">
      <c r="A59" s="3">
        <v>59</v>
      </c>
      <c r="B59" s="3" t="s">
        <v>10272</v>
      </c>
      <c r="C59" s="3" t="s">
        <v>10561</v>
      </c>
    </row>
    <row r="60" spans="1:3" x14ac:dyDescent="0.25">
      <c r="A60" s="3">
        <v>60</v>
      </c>
      <c r="B60" s="3" t="s">
        <v>10562</v>
      </c>
      <c r="C60" s="3">
        <v>1980</v>
      </c>
    </row>
    <row r="61" spans="1:3" x14ac:dyDescent="0.25">
      <c r="A61" s="3">
        <v>61</v>
      </c>
      <c r="B61" s="3" t="s">
        <v>10563</v>
      </c>
      <c r="C61" s="3" t="s">
        <v>10564</v>
      </c>
    </row>
    <row r="62" spans="1:3" x14ac:dyDescent="0.25">
      <c r="A62" s="3">
        <v>62</v>
      </c>
      <c r="B62" s="3" t="s">
        <v>10425</v>
      </c>
      <c r="C62" s="3">
        <v>1969</v>
      </c>
    </row>
    <row r="63" spans="1:3" x14ac:dyDescent="0.25">
      <c r="A63" s="3">
        <v>63</v>
      </c>
      <c r="B63" s="3">
        <v>1</v>
      </c>
    </row>
    <row r="64" spans="1:3" x14ac:dyDescent="0.25">
      <c r="A64" s="3">
        <v>64</v>
      </c>
      <c r="B64" s="3" t="s">
        <v>10565</v>
      </c>
      <c r="C64" s="3" t="s">
        <v>7515</v>
      </c>
    </row>
    <row r="65" spans="1:3" x14ac:dyDescent="0.25">
      <c r="A65" s="3">
        <v>65</v>
      </c>
      <c r="B65" s="3" t="s">
        <v>10566</v>
      </c>
      <c r="C65" s="3" t="s">
        <v>5382</v>
      </c>
    </row>
    <row r="66" spans="1:3" x14ac:dyDescent="0.25">
      <c r="A66" s="3">
        <v>66</v>
      </c>
      <c r="B66" s="3" t="s">
        <v>10567</v>
      </c>
      <c r="C66" s="3">
        <v>1973</v>
      </c>
    </row>
    <row r="67" spans="1:3" x14ac:dyDescent="0.25">
      <c r="A67" s="3">
        <v>67</v>
      </c>
      <c r="B67" s="3" t="s">
        <v>10568</v>
      </c>
      <c r="C67" s="3" t="s">
        <v>10569</v>
      </c>
    </row>
    <row r="68" spans="1:3" x14ac:dyDescent="0.25">
      <c r="A68" s="3">
        <v>68</v>
      </c>
      <c r="B68" s="3" t="s">
        <v>10570</v>
      </c>
      <c r="C68" s="3" t="s">
        <v>10561</v>
      </c>
    </row>
    <row r="69" spans="1:3" x14ac:dyDescent="0.25">
      <c r="A69" s="3">
        <v>69</v>
      </c>
      <c r="B69" s="3" t="s">
        <v>10571</v>
      </c>
      <c r="C69" s="3" t="s">
        <v>7847</v>
      </c>
    </row>
    <row r="70" spans="1:3" x14ac:dyDescent="0.25">
      <c r="A70" s="3">
        <v>70</v>
      </c>
      <c r="B70" s="3" t="s">
        <v>10572</v>
      </c>
    </row>
    <row r="71" spans="1:3" x14ac:dyDescent="0.25">
      <c r="A71" s="3">
        <v>71</v>
      </c>
      <c r="B71" s="3" t="s">
        <v>10573</v>
      </c>
      <c r="C71" s="3" t="s">
        <v>7017</v>
      </c>
    </row>
    <row r="72" spans="1:3" x14ac:dyDescent="0.25">
      <c r="A72" s="3">
        <v>72</v>
      </c>
      <c r="B72" s="3" t="s">
        <v>10574</v>
      </c>
      <c r="C72" s="3" t="s">
        <v>10126</v>
      </c>
    </row>
    <row r="73" spans="1:3" x14ac:dyDescent="0.25">
      <c r="A73" s="3">
        <v>73</v>
      </c>
      <c r="B73" s="3" t="s">
        <v>10575</v>
      </c>
      <c r="C73" s="3">
        <v>1971</v>
      </c>
    </row>
    <row r="74" spans="1:3" x14ac:dyDescent="0.25">
      <c r="A74" s="3">
        <v>74</v>
      </c>
      <c r="B74" s="3" t="s">
        <v>10576</v>
      </c>
      <c r="C74" s="3" t="s">
        <v>7394</v>
      </c>
    </row>
    <row r="75" spans="1:3" x14ac:dyDescent="0.25">
      <c r="A75" s="3">
        <v>75</v>
      </c>
      <c r="B75" s="3" t="s">
        <v>10577</v>
      </c>
      <c r="C75" s="3" t="s">
        <v>7889</v>
      </c>
    </row>
    <row r="76" spans="1:3" x14ac:dyDescent="0.25">
      <c r="A76" s="3">
        <v>76</v>
      </c>
      <c r="B76" s="3" t="s">
        <v>10578</v>
      </c>
      <c r="C76" s="3" t="s">
        <v>9121</v>
      </c>
    </row>
    <row r="77" spans="1:3" x14ac:dyDescent="0.25">
      <c r="A77" s="3">
        <v>77</v>
      </c>
      <c r="B77" s="3" t="s">
        <v>10579</v>
      </c>
      <c r="C77" s="3" t="s">
        <v>6117</v>
      </c>
    </row>
    <row r="78" spans="1:3" x14ac:dyDescent="0.25">
      <c r="A78" s="3">
        <v>78</v>
      </c>
      <c r="B78" s="3" t="s">
        <v>10580</v>
      </c>
      <c r="C78" s="3" t="s">
        <v>6103</v>
      </c>
    </row>
    <row r="79" spans="1:3" x14ac:dyDescent="0.25">
      <c r="A79" s="3">
        <v>79</v>
      </c>
      <c r="B79" s="3" t="s">
        <v>3330</v>
      </c>
    </row>
    <row r="80" spans="1:3" x14ac:dyDescent="0.25">
      <c r="A80" s="3">
        <v>80</v>
      </c>
      <c r="B80" s="3" t="s">
        <v>10581</v>
      </c>
      <c r="C80" s="3" t="s">
        <v>9645</v>
      </c>
    </row>
    <row r="81" spans="1:3" x14ac:dyDescent="0.25">
      <c r="A81" s="3">
        <v>81</v>
      </c>
      <c r="B81" s="3" t="s">
        <v>10582</v>
      </c>
      <c r="C81" s="3" t="s">
        <v>10583</v>
      </c>
    </row>
    <row r="82" spans="1:3" x14ac:dyDescent="0.25">
      <c r="A82" s="3">
        <v>82</v>
      </c>
      <c r="B82" s="3" t="s">
        <v>10584</v>
      </c>
      <c r="C82" s="3" t="s">
        <v>3084</v>
      </c>
    </row>
    <row r="83" spans="1:3" x14ac:dyDescent="0.25">
      <c r="A83" s="3">
        <v>83</v>
      </c>
      <c r="B83" s="3" t="s">
        <v>10585</v>
      </c>
      <c r="C83" s="3" t="s">
        <v>7695</v>
      </c>
    </row>
    <row r="84" spans="1:3" x14ac:dyDescent="0.25">
      <c r="A84" s="3">
        <v>84</v>
      </c>
      <c r="B84" s="3" t="s">
        <v>10586</v>
      </c>
      <c r="C84" s="3" t="s">
        <v>3176</v>
      </c>
    </row>
    <row r="85" spans="1:3" x14ac:dyDescent="0.25">
      <c r="A85" s="3">
        <v>85</v>
      </c>
      <c r="B85" s="3" t="s">
        <v>10587</v>
      </c>
      <c r="C85" s="3" t="s">
        <v>10588</v>
      </c>
    </row>
    <row r="86" spans="1:3" x14ac:dyDescent="0.25">
      <c r="A86" s="3">
        <v>86</v>
      </c>
      <c r="B86" s="3" t="s">
        <v>10589</v>
      </c>
      <c r="C86" s="3" t="s">
        <v>5964</v>
      </c>
    </row>
    <row r="87" spans="1:3" x14ac:dyDescent="0.25">
      <c r="A87" s="3">
        <v>87</v>
      </c>
      <c r="B87" s="3" t="s">
        <v>10590</v>
      </c>
      <c r="C87" s="3" t="s">
        <v>10223</v>
      </c>
    </row>
    <row r="88" spans="1:3" x14ac:dyDescent="0.25">
      <c r="A88" s="3">
        <v>88</v>
      </c>
      <c r="B88" s="3" t="s">
        <v>10591</v>
      </c>
      <c r="C88" s="3" t="s">
        <v>4995</v>
      </c>
    </row>
    <row r="89" spans="1:3" x14ac:dyDescent="0.25">
      <c r="A89" s="3">
        <v>89</v>
      </c>
      <c r="B89" s="3" t="s">
        <v>10592</v>
      </c>
      <c r="C89" s="3" t="s">
        <v>10593</v>
      </c>
    </row>
    <row r="90" spans="1:3" x14ac:dyDescent="0.25">
      <c r="A90" s="3">
        <v>90</v>
      </c>
      <c r="B90" s="3" t="s">
        <v>10594</v>
      </c>
      <c r="C90" s="3" t="s">
        <v>5796</v>
      </c>
    </row>
    <row r="91" spans="1:3" x14ac:dyDescent="0.25">
      <c r="A91" s="3">
        <v>91</v>
      </c>
      <c r="B91" s="3" t="s">
        <v>10595</v>
      </c>
      <c r="C91" s="3" t="s">
        <v>10596</v>
      </c>
    </row>
    <row r="92" spans="1:3" x14ac:dyDescent="0.25">
      <c r="A92" s="3">
        <v>92</v>
      </c>
      <c r="B92" s="3" t="s">
        <v>10597</v>
      </c>
      <c r="C92" s="3" t="s">
        <v>10598</v>
      </c>
    </row>
    <row r="93" spans="1:3" x14ac:dyDescent="0.25">
      <c r="A93" s="3">
        <v>93</v>
      </c>
      <c r="B93" s="3" t="s">
        <v>10599</v>
      </c>
      <c r="C93" s="3" t="s">
        <v>10600</v>
      </c>
    </row>
    <row r="94" spans="1:3" x14ac:dyDescent="0.25">
      <c r="A94" s="3">
        <v>94</v>
      </c>
      <c r="B94" s="3" t="s">
        <v>10601</v>
      </c>
      <c r="C94" s="3" t="s">
        <v>10602</v>
      </c>
    </row>
    <row r="95" spans="1:3" x14ac:dyDescent="0.25">
      <c r="A95" s="3">
        <v>95</v>
      </c>
      <c r="B95" s="3" t="s">
        <v>10603</v>
      </c>
      <c r="C95" s="3" t="s">
        <v>10598</v>
      </c>
    </row>
    <row r="96" spans="1:3" x14ac:dyDescent="0.25">
      <c r="A96" s="3">
        <v>96</v>
      </c>
      <c r="B96" s="3" t="s">
        <v>10604</v>
      </c>
      <c r="C96" s="3" t="s">
        <v>10605</v>
      </c>
    </row>
    <row r="97" spans="1:3" x14ac:dyDescent="0.25">
      <c r="A97" s="3">
        <v>97</v>
      </c>
      <c r="B97" s="3" t="s">
        <v>10606</v>
      </c>
      <c r="C97" s="3" t="s">
        <v>3030</v>
      </c>
    </row>
    <row r="98" spans="1:3" x14ac:dyDescent="0.25">
      <c r="A98" s="3">
        <v>98</v>
      </c>
      <c r="B98" s="3" t="s">
        <v>10607</v>
      </c>
      <c r="C98" s="3">
        <v>1975</v>
      </c>
    </row>
    <row r="99" spans="1:3" x14ac:dyDescent="0.25">
      <c r="A99" s="3">
        <v>99</v>
      </c>
      <c r="B99" s="3" t="s">
        <v>10608</v>
      </c>
      <c r="C99" s="3" t="s">
        <v>9582</v>
      </c>
    </row>
    <row r="100" spans="1:3" x14ac:dyDescent="0.25">
      <c r="A100" s="3">
        <v>100</v>
      </c>
      <c r="B100" s="3" t="s">
        <v>6470</v>
      </c>
    </row>
    <row r="101" spans="1:3" x14ac:dyDescent="0.25">
      <c r="A101" s="3">
        <v>101</v>
      </c>
      <c r="B101" s="3" t="s">
        <v>5258</v>
      </c>
      <c r="C101" s="3" t="s">
        <v>7192</v>
      </c>
    </row>
    <row r="102" spans="1:3" x14ac:dyDescent="0.25">
      <c r="A102" s="3">
        <v>102</v>
      </c>
      <c r="B102" s="3" t="s">
        <v>10609</v>
      </c>
      <c r="C102" s="3" t="s">
        <v>9582</v>
      </c>
    </row>
    <row r="103" spans="1:3" x14ac:dyDescent="0.25">
      <c r="A103" s="3">
        <v>103</v>
      </c>
      <c r="B103" s="3" t="s">
        <v>10610</v>
      </c>
      <c r="C103" s="3">
        <v>1994</v>
      </c>
    </row>
    <row r="104" spans="1:3" x14ac:dyDescent="0.25">
      <c r="A104" s="3">
        <v>104</v>
      </c>
      <c r="B104" s="3" t="s">
        <v>10611</v>
      </c>
      <c r="C104" s="3">
        <v>1975</v>
      </c>
    </row>
    <row r="105" spans="1:3" x14ac:dyDescent="0.25">
      <c r="A105" s="3">
        <v>105</v>
      </c>
      <c r="B105" s="3" t="s">
        <v>10612</v>
      </c>
      <c r="C105" s="3" t="s">
        <v>10613</v>
      </c>
    </row>
    <row r="106" spans="1:3" x14ac:dyDescent="0.25">
      <c r="A106" s="3">
        <v>106</v>
      </c>
      <c r="B106" s="3" t="s">
        <v>10614</v>
      </c>
      <c r="C106" s="3" t="s">
        <v>7754</v>
      </c>
    </row>
    <row r="107" spans="1:3" x14ac:dyDescent="0.25">
      <c r="A107" s="3">
        <v>107</v>
      </c>
      <c r="B107" s="3" t="s">
        <v>10615</v>
      </c>
      <c r="C107" s="3">
        <v>1995</v>
      </c>
    </row>
    <row r="108" spans="1:3" x14ac:dyDescent="0.25">
      <c r="A108" s="3">
        <v>108</v>
      </c>
      <c r="B108" s="3" t="s">
        <v>10616</v>
      </c>
      <c r="C108" s="3">
        <v>1994</v>
      </c>
    </row>
    <row r="109" spans="1:3" x14ac:dyDescent="0.25">
      <c r="A109" s="3">
        <v>109</v>
      </c>
      <c r="B109" s="3" t="s">
        <v>10617</v>
      </c>
      <c r="C109" s="3" t="s">
        <v>6568</v>
      </c>
    </row>
    <row r="110" spans="1:3" x14ac:dyDescent="0.25">
      <c r="A110" s="3">
        <v>110</v>
      </c>
      <c r="B110" s="3" t="s">
        <v>10618</v>
      </c>
      <c r="C110" s="3" t="s">
        <v>3148</v>
      </c>
    </row>
    <row r="111" spans="1:3" x14ac:dyDescent="0.25">
      <c r="A111" s="3">
        <v>111</v>
      </c>
      <c r="B111" s="3" t="s">
        <v>10619</v>
      </c>
      <c r="C111" s="3" t="s">
        <v>3150</v>
      </c>
    </row>
    <row r="112" spans="1:3" x14ac:dyDescent="0.25">
      <c r="A112" s="3">
        <v>112</v>
      </c>
      <c r="B112" s="3" t="s">
        <v>10620</v>
      </c>
      <c r="C112" s="3" t="s">
        <v>9478</v>
      </c>
    </row>
    <row r="113" spans="1:3" x14ac:dyDescent="0.25">
      <c r="A113" s="3">
        <v>113</v>
      </c>
      <c r="B113" s="3" t="s">
        <v>10621</v>
      </c>
    </row>
    <row r="114" spans="1:3" x14ac:dyDescent="0.25">
      <c r="A114" s="3">
        <v>114</v>
      </c>
      <c r="B114" s="3">
        <v>1</v>
      </c>
    </row>
    <row r="115" spans="1:3" x14ac:dyDescent="0.25">
      <c r="A115" s="3">
        <v>115</v>
      </c>
      <c r="B115" s="3" t="s">
        <v>10622</v>
      </c>
      <c r="C115" s="3" t="s">
        <v>5082</v>
      </c>
    </row>
    <row r="116" spans="1:3" x14ac:dyDescent="0.25">
      <c r="A116" s="3">
        <v>116</v>
      </c>
      <c r="B116" s="3" t="s">
        <v>10623</v>
      </c>
      <c r="C116" s="3" t="s">
        <v>7928</v>
      </c>
    </row>
    <row r="117" spans="1:3" x14ac:dyDescent="0.25">
      <c r="A117" s="3">
        <v>117</v>
      </c>
      <c r="B117" s="3" t="s">
        <v>10624</v>
      </c>
      <c r="C117" s="3" t="s">
        <v>10625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>
    <outlinePr summaryBelow="0" summaryRight="0"/>
  </sheetPr>
  <dimension ref="A1:I73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9.28515625" customWidth="1"/>
    <col min="2" max="2" width="27.28515625" customWidth="1"/>
    <col min="3" max="3" width="20.140625" customWidth="1"/>
  </cols>
  <sheetData>
    <row r="1" spans="1:9" x14ac:dyDescent="0.25">
      <c r="A1" s="3">
        <v>1</v>
      </c>
      <c r="B1" s="3" t="s">
        <v>6470</v>
      </c>
      <c r="H1">
        <f>COUNT(A:A)</f>
        <v>73</v>
      </c>
      <c r="I1">
        <f>COUNTIF([1]Sheet1!$F:$F,"Ряд 83")</f>
        <v>73</v>
      </c>
    </row>
    <row r="2" spans="1:9" x14ac:dyDescent="0.25">
      <c r="A2" s="3">
        <v>2</v>
      </c>
      <c r="B2" s="3" t="s">
        <v>10626</v>
      </c>
      <c r="C2" s="3" t="s">
        <v>10627</v>
      </c>
    </row>
    <row r="3" spans="1:9" x14ac:dyDescent="0.25">
      <c r="A3" s="3">
        <v>3</v>
      </c>
      <c r="B3" s="3" t="s">
        <v>10628</v>
      </c>
      <c r="C3" s="3" t="s">
        <v>10629</v>
      </c>
    </row>
    <row r="4" spans="1:9" x14ac:dyDescent="0.25">
      <c r="A4" s="3">
        <v>4</v>
      </c>
      <c r="B4" s="3" t="s">
        <v>10630</v>
      </c>
      <c r="C4" s="3" t="s">
        <v>6949</v>
      </c>
    </row>
    <row r="5" spans="1:9" x14ac:dyDescent="0.25">
      <c r="A5" s="3">
        <v>5</v>
      </c>
      <c r="B5" s="3" t="s">
        <v>10631</v>
      </c>
      <c r="C5" s="3" t="s">
        <v>6283</v>
      </c>
    </row>
    <row r="6" spans="1:9" x14ac:dyDescent="0.25">
      <c r="A6" s="3">
        <v>6</v>
      </c>
      <c r="B6" s="3" t="s">
        <v>10632</v>
      </c>
      <c r="C6" s="3">
        <v>1977</v>
      </c>
    </row>
    <row r="7" spans="1:9" x14ac:dyDescent="0.25">
      <c r="A7" s="3">
        <v>7</v>
      </c>
      <c r="B7" s="3" t="s">
        <v>10633</v>
      </c>
      <c r="C7" s="3" t="s">
        <v>10634</v>
      </c>
    </row>
    <row r="8" spans="1:9" x14ac:dyDescent="0.25">
      <c r="A8" s="3">
        <v>8</v>
      </c>
      <c r="B8" s="3" t="s">
        <v>10635</v>
      </c>
      <c r="C8" s="3" t="s">
        <v>10636</v>
      </c>
    </row>
    <row r="9" spans="1:9" x14ac:dyDescent="0.25">
      <c r="A9" s="3">
        <v>9</v>
      </c>
      <c r="B9" s="3" t="s">
        <v>10637</v>
      </c>
      <c r="C9" s="3" t="s">
        <v>7194</v>
      </c>
    </row>
    <row r="10" spans="1:9" x14ac:dyDescent="0.25">
      <c r="A10" s="3">
        <v>10</v>
      </c>
      <c r="B10" s="3" t="s">
        <v>10638</v>
      </c>
      <c r="C10" s="3" t="s">
        <v>10639</v>
      </c>
    </row>
    <row r="11" spans="1:9" x14ac:dyDescent="0.25">
      <c r="A11" s="3">
        <v>11</v>
      </c>
      <c r="B11" s="3" t="s">
        <v>10640</v>
      </c>
      <c r="C11" s="3" t="s">
        <v>10641</v>
      </c>
    </row>
    <row r="12" spans="1:9" x14ac:dyDescent="0.25">
      <c r="A12" s="3">
        <v>12</v>
      </c>
      <c r="B12" s="3" t="s">
        <v>10642</v>
      </c>
      <c r="C12" s="3" t="s">
        <v>7324</v>
      </c>
    </row>
    <row r="13" spans="1:9" x14ac:dyDescent="0.25">
      <c r="A13" s="3">
        <v>13</v>
      </c>
      <c r="B13" s="3">
        <v>1</v>
      </c>
    </row>
    <row r="14" spans="1:9" x14ac:dyDescent="0.25">
      <c r="A14" s="3">
        <v>14</v>
      </c>
      <c r="B14" s="3" t="s">
        <v>10643</v>
      </c>
    </row>
    <row r="15" spans="1:9" x14ac:dyDescent="0.25">
      <c r="A15" s="3">
        <v>15</v>
      </c>
      <c r="B15" s="3" t="s">
        <v>10644</v>
      </c>
      <c r="C15" s="3">
        <v>1931</v>
      </c>
    </row>
    <row r="16" spans="1:9" x14ac:dyDescent="0.25">
      <c r="A16" s="3">
        <v>16</v>
      </c>
      <c r="B16" s="3" t="s">
        <v>10645</v>
      </c>
      <c r="C16" s="3">
        <v>1930</v>
      </c>
    </row>
    <row r="17" spans="1:3" x14ac:dyDescent="0.25">
      <c r="A17" s="3">
        <v>17</v>
      </c>
      <c r="B17" s="3" t="s">
        <v>10646</v>
      </c>
      <c r="C17" s="3" t="s">
        <v>10647</v>
      </c>
    </row>
    <row r="18" spans="1:3" x14ac:dyDescent="0.25">
      <c r="A18" s="3">
        <v>18</v>
      </c>
      <c r="B18" s="3" t="s">
        <v>10648</v>
      </c>
      <c r="C18" s="3" t="s">
        <v>10649</v>
      </c>
    </row>
    <row r="19" spans="1:3" x14ac:dyDescent="0.25">
      <c r="A19" s="3">
        <v>19</v>
      </c>
      <c r="B19" s="3" t="s">
        <v>10650</v>
      </c>
      <c r="C19" s="3">
        <v>1986</v>
      </c>
    </row>
    <row r="20" spans="1:3" x14ac:dyDescent="0.25">
      <c r="A20" s="3">
        <v>20</v>
      </c>
      <c r="B20" s="3" t="s">
        <v>10651</v>
      </c>
      <c r="C20" s="3">
        <v>1977</v>
      </c>
    </row>
    <row r="21" spans="1:3" x14ac:dyDescent="0.25">
      <c r="A21" s="3">
        <v>21</v>
      </c>
      <c r="B21" s="3">
        <v>1</v>
      </c>
    </row>
    <row r="22" spans="1:3" x14ac:dyDescent="0.25">
      <c r="A22" s="3">
        <v>22</v>
      </c>
      <c r="B22" s="3" t="s">
        <v>6220</v>
      </c>
      <c r="C22" s="3" t="s">
        <v>10652</v>
      </c>
    </row>
    <row r="23" spans="1:3" x14ac:dyDescent="0.25">
      <c r="A23" s="3">
        <v>23</v>
      </c>
      <c r="B23" s="3" t="s">
        <v>10653</v>
      </c>
      <c r="C23" s="3" t="s">
        <v>8548</v>
      </c>
    </row>
    <row r="24" spans="1:3" x14ac:dyDescent="0.25">
      <c r="A24" s="3">
        <v>24</v>
      </c>
      <c r="B24" s="3" t="s">
        <v>10654</v>
      </c>
      <c r="C24" s="3" t="s">
        <v>10655</v>
      </c>
    </row>
    <row r="25" spans="1:3" x14ac:dyDescent="0.25">
      <c r="A25" s="3">
        <v>25</v>
      </c>
      <c r="B25" s="3" t="s">
        <v>10656</v>
      </c>
      <c r="C25" s="3" t="s">
        <v>10657</v>
      </c>
    </row>
    <row r="26" spans="1:3" x14ac:dyDescent="0.25">
      <c r="A26" s="3">
        <v>26</v>
      </c>
      <c r="B26" s="3" t="s">
        <v>10658</v>
      </c>
      <c r="C26" s="3" t="s">
        <v>7783</v>
      </c>
    </row>
    <row r="27" spans="1:3" x14ac:dyDescent="0.25">
      <c r="A27" s="3">
        <v>27</v>
      </c>
      <c r="B27" s="3" t="s">
        <v>10659</v>
      </c>
      <c r="C27" s="3" t="s">
        <v>10660</v>
      </c>
    </row>
    <row r="28" spans="1:3" x14ac:dyDescent="0.25">
      <c r="A28" s="3">
        <v>28</v>
      </c>
      <c r="B28" s="3" t="s">
        <v>10661</v>
      </c>
      <c r="C28" s="3" t="s">
        <v>4509</v>
      </c>
    </row>
    <row r="29" spans="1:3" x14ac:dyDescent="0.25">
      <c r="A29" s="3">
        <v>29</v>
      </c>
      <c r="B29" s="3" t="s">
        <v>10662</v>
      </c>
      <c r="C29" s="3" t="s">
        <v>10663</v>
      </c>
    </row>
    <row r="30" spans="1:3" x14ac:dyDescent="0.25">
      <c r="A30" s="3">
        <v>30</v>
      </c>
      <c r="B30" s="3">
        <v>1.2</v>
      </c>
    </row>
    <row r="31" spans="1:3" x14ac:dyDescent="0.25">
      <c r="A31" s="3">
        <v>31</v>
      </c>
      <c r="B31" s="3" t="s">
        <v>10664</v>
      </c>
      <c r="C31" s="3" t="s">
        <v>10665</v>
      </c>
    </row>
    <row r="32" spans="1:3" x14ac:dyDescent="0.25">
      <c r="A32" s="3">
        <v>32</v>
      </c>
      <c r="B32" s="3" t="s">
        <v>10666</v>
      </c>
      <c r="C32" s="3" t="s">
        <v>10667</v>
      </c>
    </row>
    <row r="33" spans="1:3" x14ac:dyDescent="0.25">
      <c r="A33" s="3">
        <v>33</v>
      </c>
      <c r="B33" s="3" t="s">
        <v>10668</v>
      </c>
      <c r="C33" s="3" t="s">
        <v>9180</v>
      </c>
    </row>
    <row r="34" spans="1:3" x14ac:dyDescent="0.25">
      <c r="A34" s="3">
        <v>34</v>
      </c>
      <c r="B34" s="3" t="s">
        <v>10669</v>
      </c>
      <c r="C34" s="3" t="s">
        <v>10670</v>
      </c>
    </row>
    <row r="35" spans="1:3" x14ac:dyDescent="0.25">
      <c r="A35" s="3">
        <v>35</v>
      </c>
      <c r="B35" s="3" t="s">
        <v>10671</v>
      </c>
      <c r="C35" s="3" t="s">
        <v>6992</v>
      </c>
    </row>
    <row r="36" spans="1:3" x14ac:dyDescent="0.25">
      <c r="A36" s="3">
        <v>36</v>
      </c>
      <c r="B36" s="3" t="s">
        <v>10672</v>
      </c>
      <c r="C36" s="3" t="s">
        <v>9124</v>
      </c>
    </row>
    <row r="37" spans="1:3" x14ac:dyDescent="0.25">
      <c r="A37" s="3">
        <v>37</v>
      </c>
      <c r="B37" s="3" t="s">
        <v>10673</v>
      </c>
      <c r="C37" s="3" t="s">
        <v>2899</v>
      </c>
    </row>
    <row r="38" spans="1:3" x14ac:dyDescent="0.25">
      <c r="A38" s="3">
        <v>38</v>
      </c>
      <c r="B38" s="3" t="s">
        <v>10674</v>
      </c>
      <c r="C38" s="3" t="s">
        <v>7152</v>
      </c>
    </row>
    <row r="39" spans="1:3" x14ac:dyDescent="0.25">
      <c r="A39" s="3">
        <v>39</v>
      </c>
      <c r="B39" s="25">
        <v>45717</v>
      </c>
    </row>
    <row r="40" spans="1:3" x14ac:dyDescent="0.25">
      <c r="A40" s="3">
        <v>40</v>
      </c>
      <c r="B40" s="3" t="s">
        <v>7497</v>
      </c>
      <c r="C40" s="3" t="s">
        <v>10675</v>
      </c>
    </row>
    <row r="41" spans="1:3" x14ac:dyDescent="0.25">
      <c r="A41" s="3">
        <v>41</v>
      </c>
      <c r="B41" s="3" t="s">
        <v>10676</v>
      </c>
      <c r="C41" s="3" t="s">
        <v>10677</v>
      </c>
    </row>
    <row r="42" spans="1:3" x14ac:dyDescent="0.25">
      <c r="A42" s="3">
        <v>42</v>
      </c>
      <c r="B42" s="3" t="s">
        <v>10678</v>
      </c>
    </row>
    <row r="43" spans="1:3" x14ac:dyDescent="0.25">
      <c r="A43" s="3">
        <v>43</v>
      </c>
      <c r="B43" s="3" t="s">
        <v>2837</v>
      </c>
      <c r="C43" s="3" t="s">
        <v>10679</v>
      </c>
    </row>
    <row r="44" spans="1:3" x14ac:dyDescent="0.25">
      <c r="A44" s="3">
        <v>44</v>
      </c>
      <c r="B44" s="3" t="s">
        <v>10680</v>
      </c>
      <c r="C44" s="3" t="s">
        <v>10681</v>
      </c>
    </row>
    <row r="45" spans="1:3" x14ac:dyDescent="0.25">
      <c r="A45" s="3">
        <v>45</v>
      </c>
      <c r="B45" s="3" t="s">
        <v>10682</v>
      </c>
      <c r="C45" s="3" t="s">
        <v>7168</v>
      </c>
    </row>
    <row r="46" spans="1:3" x14ac:dyDescent="0.25">
      <c r="A46" s="3">
        <v>46</v>
      </c>
      <c r="B46" s="3" t="s">
        <v>3735</v>
      </c>
      <c r="C46" s="3" t="s">
        <v>10683</v>
      </c>
    </row>
    <row r="47" spans="1:3" x14ac:dyDescent="0.25">
      <c r="A47" s="3">
        <v>47</v>
      </c>
      <c r="B47" s="3" t="s">
        <v>10684</v>
      </c>
      <c r="C47" s="3" t="s">
        <v>10685</v>
      </c>
    </row>
    <row r="48" spans="1:3" x14ac:dyDescent="0.25">
      <c r="A48" s="3">
        <v>48</v>
      </c>
      <c r="B48" s="3" t="s">
        <v>10686</v>
      </c>
      <c r="C48" s="3" t="s">
        <v>10687</v>
      </c>
    </row>
    <row r="49" spans="1:3" x14ac:dyDescent="0.25">
      <c r="A49" s="3">
        <v>49</v>
      </c>
      <c r="B49" s="3" t="s">
        <v>10688</v>
      </c>
      <c r="C49" s="3" t="s">
        <v>3566</v>
      </c>
    </row>
    <row r="50" spans="1:3" x14ac:dyDescent="0.25">
      <c r="A50" s="3">
        <v>50</v>
      </c>
      <c r="B50" s="3" t="s">
        <v>10689</v>
      </c>
      <c r="C50" s="3" t="s">
        <v>4445</v>
      </c>
    </row>
    <row r="51" spans="1:3" x14ac:dyDescent="0.25">
      <c r="A51" s="3">
        <v>51</v>
      </c>
      <c r="B51" s="3" t="s">
        <v>10690</v>
      </c>
      <c r="C51" s="3" t="s">
        <v>10691</v>
      </c>
    </row>
    <row r="52" spans="1:3" x14ac:dyDescent="0.25">
      <c r="A52" s="3">
        <v>52</v>
      </c>
      <c r="B52" s="3" t="s">
        <v>10692</v>
      </c>
      <c r="C52" s="3" t="s">
        <v>10693</v>
      </c>
    </row>
    <row r="53" spans="1:3" x14ac:dyDescent="0.25">
      <c r="A53" s="3">
        <v>53</v>
      </c>
      <c r="B53" s="3" t="s">
        <v>10694</v>
      </c>
      <c r="C53" s="3" t="s">
        <v>4268</v>
      </c>
    </row>
    <row r="54" spans="1:3" x14ac:dyDescent="0.25">
      <c r="A54" s="3">
        <v>54</v>
      </c>
      <c r="B54" s="3" t="s">
        <v>7054</v>
      </c>
      <c r="C54" s="3" t="s">
        <v>10695</v>
      </c>
    </row>
    <row r="55" spans="1:3" x14ac:dyDescent="0.25">
      <c r="A55" s="3">
        <v>55</v>
      </c>
      <c r="B55" s="3" t="s">
        <v>10696</v>
      </c>
      <c r="C55" s="3" t="s">
        <v>10697</v>
      </c>
    </row>
    <row r="56" spans="1:3" x14ac:dyDescent="0.25">
      <c r="A56" s="3">
        <v>56</v>
      </c>
      <c r="B56" s="3" t="s">
        <v>10698</v>
      </c>
      <c r="C56" s="3" t="s">
        <v>7047</v>
      </c>
    </row>
    <row r="57" spans="1:3" x14ac:dyDescent="0.25">
      <c r="A57" s="3">
        <v>57</v>
      </c>
      <c r="B57" s="3">
        <v>1.2</v>
      </c>
    </row>
    <row r="58" spans="1:3" x14ac:dyDescent="0.25">
      <c r="A58" s="3">
        <v>58</v>
      </c>
      <c r="B58" s="3" t="s">
        <v>10699</v>
      </c>
      <c r="C58" s="3" t="s">
        <v>10700</v>
      </c>
    </row>
    <row r="59" spans="1:3" x14ac:dyDescent="0.25">
      <c r="A59" s="3">
        <v>59</v>
      </c>
      <c r="B59" s="3" t="s">
        <v>10701</v>
      </c>
      <c r="C59" s="3" t="s">
        <v>10702</v>
      </c>
    </row>
    <row r="60" spans="1:3" x14ac:dyDescent="0.25">
      <c r="A60" s="3">
        <v>60</v>
      </c>
      <c r="B60" s="3" t="s">
        <v>10703</v>
      </c>
      <c r="C60" s="3" t="s">
        <v>10704</v>
      </c>
    </row>
    <row r="61" spans="1:3" x14ac:dyDescent="0.25">
      <c r="A61" s="3">
        <v>61</v>
      </c>
      <c r="B61" s="3" t="s">
        <v>10705</v>
      </c>
      <c r="C61" s="3" t="s">
        <v>10706</v>
      </c>
    </row>
    <row r="62" spans="1:3" x14ac:dyDescent="0.25">
      <c r="A62" s="3">
        <v>62</v>
      </c>
      <c r="B62" s="3" t="s">
        <v>10707</v>
      </c>
      <c r="C62" s="3" t="s">
        <v>10708</v>
      </c>
    </row>
    <row r="63" spans="1:3" x14ac:dyDescent="0.25">
      <c r="A63" s="3">
        <v>63</v>
      </c>
      <c r="B63" s="3" t="s">
        <v>10709</v>
      </c>
      <c r="C63" s="3" t="s">
        <v>10455</v>
      </c>
    </row>
    <row r="64" spans="1:3" x14ac:dyDescent="0.25">
      <c r="A64" s="3">
        <v>64</v>
      </c>
      <c r="B64" s="3" t="s">
        <v>10710</v>
      </c>
      <c r="C64" s="3" t="s">
        <v>5783</v>
      </c>
    </row>
    <row r="65" spans="1:3" x14ac:dyDescent="0.25">
      <c r="A65" s="3">
        <v>65</v>
      </c>
      <c r="B65" s="3" t="s">
        <v>10711</v>
      </c>
      <c r="C65" s="3" t="s">
        <v>10704</v>
      </c>
    </row>
    <row r="66" spans="1:3" x14ac:dyDescent="0.25">
      <c r="A66" s="3">
        <v>66</v>
      </c>
      <c r="B66" s="3">
        <v>1</v>
      </c>
    </row>
    <row r="67" spans="1:3" x14ac:dyDescent="0.25">
      <c r="A67" s="3">
        <v>67</v>
      </c>
      <c r="B67" s="3" t="s">
        <v>10712</v>
      </c>
      <c r="C67" s="3" t="s">
        <v>7047</v>
      </c>
    </row>
    <row r="68" spans="1:3" x14ac:dyDescent="0.25">
      <c r="A68" s="3">
        <v>68</v>
      </c>
      <c r="B68" s="3" t="s">
        <v>10713</v>
      </c>
      <c r="C68" s="3" t="s">
        <v>8251</v>
      </c>
    </row>
    <row r="69" spans="1:3" x14ac:dyDescent="0.25">
      <c r="A69" s="3">
        <v>69</v>
      </c>
      <c r="B69" s="3" t="s">
        <v>10714</v>
      </c>
      <c r="C69" s="3" t="s">
        <v>7186</v>
      </c>
    </row>
    <row r="70" spans="1:3" x14ac:dyDescent="0.25">
      <c r="A70" s="3">
        <v>70</v>
      </c>
      <c r="B70" s="3" t="s">
        <v>10715</v>
      </c>
      <c r="C70" s="3" t="s">
        <v>10716</v>
      </c>
    </row>
    <row r="71" spans="1:3" x14ac:dyDescent="0.25">
      <c r="A71" s="3">
        <v>71</v>
      </c>
      <c r="B71" s="3" t="s">
        <v>10717</v>
      </c>
      <c r="C71" s="3" t="s">
        <v>10718</v>
      </c>
    </row>
    <row r="72" spans="1:3" x14ac:dyDescent="0.25">
      <c r="A72" s="3">
        <v>72</v>
      </c>
      <c r="B72" s="3" t="s">
        <v>10719</v>
      </c>
      <c r="C72" s="3" t="s">
        <v>7490</v>
      </c>
    </row>
    <row r="73" spans="1:3" x14ac:dyDescent="0.25">
      <c r="A73" s="3">
        <v>73</v>
      </c>
      <c r="B73" s="3" t="s">
        <v>10720</v>
      </c>
      <c r="C73" s="3" t="s">
        <v>10602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>
    <outlinePr summaryBelow="0" summaryRight="0"/>
  </sheetPr>
  <dimension ref="A1:I80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9.5703125" customWidth="1"/>
    <col min="2" max="2" width="26.85546875" customWidth="1"/>
    <col min="3" max="3" width="16.28515625" customWidth="1"/>
  </cols>
  <sheetData>
    <row r="1" spans="1:9" x14ac:dyDescent="0.25">
      <c r="A1" s="3">
        <v>1</v>
      </c>
      <c r="B1" s="3" t="s">
        <v>10721</v>
      </c>
      <c r="C1" s="3">
        <v>1926</v>
      </c>
      <c r="H1">
        <f>COUNT(A:A)</f>
        <v>80</v>
      </c>
      <c r="I1">
        <f>COUNTIF([1]Sheet1!$F:$F,"Ряд 84")</f>
        <v>80</v>
      </c>
    </row>
    <row r="2" spans="1:9" x14ac:dyDescent="0.25">
      <c r="A2" s="3">
        <v>2</v>
      </c>
      <c r="B2" s="3" t="s">
        <v>10722</v>
      </c>
      <c r="C2" s="3" t="s">
        <v>10723</v>
      </c>
    </row>
    <row r="3" spans="1:9" x14ac:dyDescent="0.25">
      <c r="A3" s="3">
        <v>3</v>
      </c>
      <c r="B3" s="3" t="s">
        <v>10724</v>
      </c>
      <c r="C3" s="3" t="s">
        <v>2911</v>
      </c>
    </row>
    <row r="4" spans="1:9" x14ac:dyDescent="0.25">
      <c r="A4" s="3">
        <v>4</v>
      </c>
      <c r="B4" s="3" t="s">
        <v>10725</v>
      </c>
      <c r="C4" s="3" t="s">
        <v>10726</v>
      </c>
    </row>
    <row r="5" spans="1:9" x14ac:dyDescent="0.25">
      <c r="A5" s="3">
        <v>5</v>
      </c>
      <c r="B5" s="3" t="s">
        <v>10727</v>
      </c>
      <c r="C5" s="3" t="s">
        <v>9267</v>
      </c>
    </row>
    <row r="6" spans="1:9" x14ac:dyDescent="0.25">
      <c r="A6" s="3">
        <v>6</v>
      </c>
      <c r="B6" s="3" t="s">
        <v>10728</v>
      </c>
      <c r="C6" s="3" t="s">
        <v>7756</v>
      </c>
    </row>
    <row r="7" spans="1:9" x14ac:dyDescent="0.25">
      <c r="A7" s="3">
        <v>7</v>
      </c>
      <c r="B7" s="3" t="s">
        <v>1443</v>
      </c>
      <c r="C7" s="3" t="s">
        <v>3508</v>
      </c>
    </row>
    <row r="8" spans="1:9" x14ac:dyDescent="0.25">
      <c r="A8" s="3">
        <v>8</v>
      </c>
      <c r="B8" s="3">
        <v>1.2</v>
      </c>
    </row>
    <row r="9" spans="1:9" x14ac:dyDescent="0.25">
      <c r="A9" s="3">
        <v>9</v>
      </c>
      <c r="B9" s="3" t="s">
        <v>10729</v>
      </c>
    </row>
    <row r="10" spans="1:9" x14ac:dyDescent="0.25">
      <c r="A10" s="3">
        <v>10</v>
      </c>
      <c r="B10" s="3" t="s">
        <v>9721</v>
      </c>
      <c r="C10" s="3" t="s">
        <v>6211</v>
      </c>
    </row>
    <row r="11" spans="1:9" x14ac:dyDescent="0.25">
      <c r="A11" s="3">
        <v>11</v>
      </c>
      <c r="B11" s="3" t="s">
        <v>5590</v>
      </c>
      <c r="C11" s="3" t="s">
        <v>6577</v>
      </c>
    </row>
    <row r="12" spans="1:9" x14ac:dyDescent="0.25">
      <c r="A12" s="3">
        <v>12</v>
      </c>
      <c r="B12" s="3" t="s">
        <v>10730</v>
      </c>
      <c r="C12" s="3" t="s">
        <v>10731</v>
      </c>
    </row>
    <row r="13" spans="1:9" x14ac:dyDescent="0.25">
      <c r="A13" s="3">
        <v>13</v>
      </c>
      <c r="B13" s="3" t="s">
        <v>10732</v>
      </c>
      <c r="C13" s="3" t="s">
        <v>4464</v>
      </c>
    </row>
    <row r="14" spans="1:9" x14ac:dyDescent="0.25">
      <c r="A14" s="3">
        <v>14</v>
      </c>
      <c r="B14" s="3" t="s">
        <v>10733</v>
      </c>
      <c r="C14" s="3" t="s">
        <v>6308</v>
      </c>
    </row>
    <row r="15" spans="1:9" x14ac:dyDescent="0.25">
      <c r="A15" s="3">
        <v>15</v>
      </c>
      <c r="B15" s="3" t="s">
        <v>10734</v>
      </c>
      <c r="C15" s="3" t="s">
        <v>10735</v>
      </c>
    </row>
    <row r="16" spans="1:9" x14ac:dyDescent="0.25">
      <c r="A16" s="3">
        <v>16</v>
      </c>
      <c r="B16" s="3" t="s">
        <v>10736</v>
      </c>
      <c r="C16" s="3" t="s">
        <v>10737</v>
      </c>
    </row>
    <row r="17" spans="1:3" x14ac:dyDescent="0.25">
      <c r="A17" s="3">
        <v>17</v>
      </c>
      <c r="B17" s="3" t="s">
        <v>10738</v>
      </c>
      <c r="C17" s="3" t="s">
        <v>6191</v>
      </c>
    </row>
    <row r="18" spans="1:3" x14ac:dyDescent="0.25">
      <c r="A18" s="3">
        <v>18</v>
      </c>
      <c r="B18" s="3" t="s">
        <v>3049</v>
      </c>
    </row>
    <row r="19" spans="1:3" x14ac:dyDescent="0.25">
      <c r="A19" s="3">
        <v>19</v>
      </c>
      <c r="B19" s="3" t="s">
        <v>10739</v>
      </c>
      <c r="C19" s="3" t="s">
        <v>3040</v>
      </c>
    </row>
    <row r="20" spans="1:3" x14ac:dyDescent="0.25">
      <c r="A20" s="3">
        <v>20</v>
      </c>
      <c r="B20" s="3" t="s">
        <v>10740</v>
      </c>
      <c r="C20" s="3" t="s">
        <v>4592</v>
      </c>
    </row>
    <row r="21" spans="1:3" x14ac:dyDescent="0.25">
      <c r="A21" s="3">
        <v>21</v>
      </c>
      <c r="B21" s="3" t="s">
        <v>10741</v>
      </c>
      <c r="C21" s="3" t="s">
        <v>5964</v>
      </c>
    </row>
    <row r="22" spans="1:3" x14ac:dyDescent="0.25">
      <c r="A22" s="3">
        <v>22</v>
      </c>
      <c r="B22" s="3" t="s">
        <v>6470</v>
      </c>
    </row>
    <row r="23" spans="1:3" x14ac:dyDescent="0.25">
      <c r="A23" s="3">
        <v>23</v>
      </c>
      <c r="B23" s="3" t="s">
        <v>10742</v>
      </c>
      <c r="C23" s="3" t="s">
        <v>10743</v>
      </c>
    </row>
    <row r="24" spans="1:3" x14ac:dyDescent="0.25">
      <c r="A24" s="3">
        <v>24</v>
      </c>
      <c r="B24" s="3" t="s">
        <v>10744</v>
      </c>
      <c r="C24" s="3">
        <v>1925</v>
      </c>
    </row>
    <row r="25" spans="1:3" x14ac:dyDescent="0.25">
      <c r="A25" s="3">
        <v>25</v>
      </c>
      <c r="B25" s="3" t="s">
        <v>10745</v>
      </c>
      <c r="C25" s="3" t="s">
        <v>6422</v>
      </c>
    </row>
    <row r="26" spans="1:3" x14ac:dyDescent="0.25">
      <c r="A26" s="3">
        <v>26</v>
      </c>
      <c r="B26" s="3">
        <v>1.2</v>
      </c>
    </row>
    <row r="27" spans="1:3" x14ac:dyDescent="0.25">
      <c r="A27" s="3">
        <v>27</v>
      </c>
      <c r="B27" s="3" t="s">
        <v>10746</v>
      </c>
      <c r="C27" s="3" t="s">
        <v>10747</v>
      </c>
    </row>
    <row r="28" spans="1:3" x14ac:dyDescent="0.25">
      <c r="A28" s="3">
        <v>28</v>
      </c>
      <c r="B28" s="3" t="s">
        <v>10748</v>
      </c>
      <c r="C28" s="3" t="s">
        <v>9628</v>
      </c>
    </row>
    <row r="29" spans="1:3" x14ac:dyDescent="0.25">
      <c r="A29" s="3">
        <v>29</v>
      </c>
      <c r="B29" s="3" t="s">
        <v>10749</v>
      </c>
      <c r="C29" s="3" t="s">
        <v>7389</v>
      </c>
    </row>
    <row r="30" spans="1:3" x14ac:dyDescent="0.25">
      <c r="A30" s="3">
        <v>30</v>
      </c>
      <c r="B30" s="3" t="s">
        <v>10750</v>
      </c>
      <c r="C30" s="3" t="s">
        <v>3494</v>
      </c>
    </row>
    <row r="31" spans="1:3" x14ac:dyDescent="0.25">
      <c r="A31" s="3">
        <v>31</v>
      </c>
      <c r="B31" s="3">
        <v>1</v>
      </c>
    </row>
    <row r="32" spans="1:3" x14ac:dyDescent="0.25">
      <c r="A32" s="3">
        <v>32</v>
      </c>
      <c r="B32" s="3" t="s">
        <v>10751</v>
      </c>
      <c r="C32" s="3" t="s">
        <v>7186</v>
      </c>
    </row>
    <row r="33" spans="1:3" x14ac:dyDescent="0.25">
      <c r="A33" s="3">
        <v>33</v>
      </c>
      <c r="B33" s="3" t="s">
        <v>10752</v>
      </c>
      <c r="C33" s="3" t="s">
        <v>8255</v>
      </c>
    </row>
    <row r="34" spans="1:3" x14ac:dyDescent="0.25">
      <c r="A34" s="3">
        <v>34</v>
      </c>
      <c r="B34" s="3" t="s">
        <v>10753</v>
      </c>
    </row>
    <row r="35" spans="1:3" x14ac:dyDescent="0.25">
      <c r="A35" s="3">
        <v>35</v>
      </c>
      <c r="B35" s="3" t="s">
        <v>4241</v>
      </c>
      <c r="C35" s="3" t="s">
        <v>5848</v>
      </c>
    </row>
    <row r="36" spans="1:3" x14ac:dyDescent="0.25">
      <c r="A36" s="3">
        <v>36</v>
      </c>
      <c r="B36" s="3" t="s">
        <v>10754</v>
      </c>
      <c r="C36" s="3" t="s">
        <v>10755</v>
      </c>
    </row>
    <row r="37" spans="1:3" x14ac:dyDescent="0.25">
      <c r="A37" s="3">
        <v>37</v>
      </c>
      <c r="B37" s="3" t="s">
        <v>10756</v>
      </c>
      <c r="C37" s="3" t="s">
        <v>7394</v>
      </c>
    </row>
    <row r="38" spans="1:3" x14ac:dyDescent="0.25">
      <c r="A38" s="3">
        <v>38</v>
      </c>
      <c r="B38" s="3" t="s">
        <v>10757</v>
      </c>
      <c r="C38" s="3" t="s">
        <v>7756</v>
      </c>
    </row>
    <row r="39" spans="1:3" x14ac:dyDescent="0.25">
      <c r="A39" s="3">
        <v>39</v>
      </c>
      <c r="B39" s="3" t="s">
        <v>10758</v>
      </c>
      <c r="C39" s="3" t="s">
        <v>10759</v>
      </c>
    </row>
    <row r="40" spans="1:3" x14ac:dyDescent="0.25">
      <c r="A40" s="3">
        <v>40</v>
      </c>
      <c r="B40" s="3" t="s">
        <v>10760</v>
      </c>
      <c r="C40" s="3" t="s">
        <v>8795</v>
      </c>
    </row>
    <row r="41" spans="1:3" x14ac:dyDescent="0.25">
      <c r="A41" s="3">
        <v>41</v>
      </c>
      <c r="B41" s="3" t="s">
        <v>10761</v>
      </c>
      <c r="C41" s="3" t="s">
        <v>7502</v>
      </c>
    </row>
    <row r="42" spans="1:3" x14ac:dyDescent="0.25">
      <c r="A42" s="3">
        <v>42</v>
      </c>
      <c r="B42" s="3" t="s">
        <v>10762</v>
      </c>
      <c r="C42" s="3" t="s">
        <v>6708</v>
      </c>
    </row>
    <row r="43" spans="1:3" x14ac:dyDescent="0.25">
      <c r="A43" s="3">
        <v>43</v>
      </c>
      <c r="B43" s="3" t="s">
        <v>10763</v>
      </c>
      <c r="C43" s="3" t="s">
        <v>10764</v>
      </c>
    </row>
    <row r="44" spans="1:3" x14ac:dyDescent="0.25">
      <c r="A44" s="3">
        <v>44</v>
      </c>
      <c r="B44" s="3" t="s">
        <v>10765</v>
      </c>
      <c r="C44" s="3" t="s">
        <v>7502</v>
      </c>
    </row>
    <row r="45" spans="1:3" x14ac:dyDescent="0.25">
      <c r="A45" s="3">
        <v>45</v>
      </c>
      <c r="B45" s="3" t="s">
        <v>10765</v>
      </c>
      <c r="C45" s="3" t="s">
        <v>10766</v>
      </c>
    </row>
    <row r="46" spans="1:3" x14ac:dyDescent="0.25">
      <c r="A46" s="3">
        <v>46</v>
      </c>
      <c r="B46" s="3" t="s">
        <v>10767</v>
      </c>
      <c r="C46" s="3" t="s">
        <v>9361</v>
      </c>
    </row>
    <row r="47" spans="1:3" x14ac:dyDescent="0.25">
      <c r="A47" s="3">
        <v>47</v>
      </c>
      <c r="B47" s="25">
        <v>45717</v>
      </c>
    </row>
    <row r="48" spans="1:3" x14ac:dyDescent="0.25">
      <c r="A48" s="3">
        <v>48</v>
      </c>
      <c r="B48" s="3" t="s">
        <v>10768</v>
      </c>
      <c r="C48" s="3" t="s">
        <v>6443</v>
      </c>
    </row>
    <row r="49" spans="1:3" x14ac:dyDescent="0.25">
      <c r="A49" s="3">
        <v>49</v>
      </c>
      <c r="B49" s="3" t="s">
        <v>10769</v>
      </c>
      <c r="C49" s="3" t="s">
        <v>3353</v>
      </c>
    </row>
    <row r="50" spans="1:3" x14ac:dyDescent="0.25">
      <c r="A50" s="3">
        <v>50</v>
      </c>
      <c r="B50" s="3" t="s">
        <v>10770</v>
      </c>
      <c r="C50" s="3" t="s">
        <v>10771</v>
      </c>
    </row>
    <row r="51" spans="1:3" x14ac:dyDescent="0.25">
      <c r="A51" s="3">
        <v>51</v>
      </c>
      <c r="B51" s="3" t="s">
        <v>10772</v>
      </c>
      <c r="C51" s="3" t="s">
        <v>10773</v>
      </c>
    </row>
    <row r="52" spans="1:3" x14ac:dyDescent="0.25">
      <c r="A52" s="3">
        <v>52</v>
      </c>
      <c r="B52" s="3" t="s">
        <v>10774</v>
      </c>
      <c r="C52" s="3" t="s">
        <v>2991</v>
      </c>
    </row>
    <row r="53" spans="1:3" x14ac:dyDescent="0.25">
      <c r="A53" s="3">
        <v>53</v>
      </c>
      <c r="B53" s="25">
        <v>45717</v>
      </c>
    </row>
    <row r="54" spans="1:3" x14ac:dyDescent="0.25">
      <c r="A54" s="3">
        <v>54</v>
      </c>
      <c r="B54" s="3" t="s">
        <v>10775</v>
      </c>
    </row>
    <row r="55" spans="1:3" x14ac:dyDescent="0.25">
      <c r="A55" s="3">
        <v>55</v>
      </c>
      <c r="B55" s="3" t="s">
        <v>10776</v>
      </c>
      <c r="C55" s="3" t="s">
        <v>10</v>
      </c>
    </row>
    <row r="56" spans="1:3" x14ac:dyDescent="0.25">
      <c r="A56" s="3">
        <v>56</v>
      </c>
      <c r="B56" s="3" t="s">
        <v>10777</v>
      </c>
      <c r="C56" s="3" t="s">
        <v>8290</v>
      </c>
    </row>
    <row r="57" spans="1:3" x14ac:dyDescent="0.25">
      <c r="A57" s="3">
        <v>57</v>
      </c>
      <c r="B57" s="3" t="s">
        <v>10778</v>
      </c>
      <c r="C57" s="3" t="s">
        <v>5712</v>
      </c>
    </row>
    <row r="58" spans="1:3" x14ac:dyDescent="0.25">
      <c r="A58" s="3">
        <v>58</v>
      </c>
      <c r="B58" s="3" t="s">
        <v>10779</v>
      </c>
      <c r="C58" s="3" t="s">
        <v>6316</v>
      </c>
    </row>
    <row r="59" spans="1:3" x14ac:dyDescent="0.25">
      <c r="A59" s="3">
        <v>59</v>
      </c>
      <c r="B59" s="3" t="s">
        <v>10780</v>
      </c>
      <c r="C59" s="3" t="s">
        <v>4346</v>
      </c>
    </row>
    <row r="60" spans="1:3" x14ac:dyDescent="0.25">
      <c r="A60" s="3">
        <v>60</v>
      </c>
      <c r="B60" s="3" t="s">
        <v>10781</v>
      </c>
      <c r="C60" s="3" t="s">
        <v>3935</v>
      </c>
    </row>
    <row r="61" spans="1:3" x14ac:dyDescent="0.25">
      <c r="A61" s="3">
        <v>61</v>
      </c>
      <c r="B61" s="3" t="s">
        <v>10782</v>
      </c>
      <c r="C61" s="3" t="s">
        <v>10783</v>
      </c>
    </row>
    <row r="62" spans="1:3" x14ac:dyDescent="0.25">
      <c r="A62" s="3">
        <v>62</v>
      </c>
      <c r="B62" s="3" t="s">
        <v>10784</v>
      </c>
      <c r="C62" s="3" t="s">
        <v>4968</v>
      </c>
    </row>
    <row r="63" spans="1:3" x14ac:dyDescent="0.25">
      <c r="A63" s="3">
        <v>63</v>
      </c>
      <c r="B63" s="3" t="s">
        <v>10785</v>
      </c>
      <c r="C63" s="3" t="s">
        <v>2853</v>
      </c>
    </row>
    <row r="64" spans="1:3" x14ac:dyDescent="0.25">
      <c r="A64" s="3">
        <v>64</v>
      </c>
      <c r="B64" s="3" t="s">
        <v>10786</v>
      </c>
      <c r="C64" s="3" t="s">
        <v>8422</v>
      </c>
    </row>
    <row r="65" spans="1:3" x14ac:dyDescent="0.25">
      <c r="A65" s="3">
        <v>65</v>
      </c>
      <c r="B65" s="3" t="s">
        <v>10787</v>
      </c>
      <c r="C65" s="3" t="s">
        <v>4322</v>
      </c>
    </row>
    <row r="66" spans="1:3" x14ac:dyDescent="0.25">
      <c r="A66" s="3">
        <v>66</v>
      </c>
      <c r="B66" s="3" t="s">
        <v>10788</v>
      </c>
      <c r="C66" s="3" t="s">
        <v>7471</v>
      </c>
    </row>
    <row r="67" spans="1:3" x14ac:dyDescent="0.25">
      <c r="A67" s="3">
        <v>67</v>
      </c>
      <c r="B67" s="3" t="s">
        <v>10789</v>
      </c>
      <c r="C67" s="3" t="s">
        <v>6191</v>
      </c>
    </row>
    <row r="68" spans="1:3" x14ac:dyDescent="0.25">
      <c r="A68" s="3">
        <v>68</v>
      </c>
      <c r="B68" s="3" t="s">
        <v>10790</v>
      </c>
      <c r="C68" s="3" t="s">
        <v>3251</v>
      </c>
    </row>
    <row r="69" spans="1:3" x14ac:dyDescent="0.25">
      <c r="A69" s="3">
        <v>69</v>
      </c>
      <c r="B69" s="3" t="s">
        <v>10791</v>
      </c>
      <c r="C69" s="3" t="s">
        <v>10792</v>
      </c>
    </row>
    <row r="70" spans="1:3" x14ac:dyDescent="0.25">
      <c r="A70" s="3">
        <v>70</v>
      </c>
      <c r="B70" s="3" t="s">
        <v>10793</v>
      </c>
      <c r="C70" s="3" t="s">
        <v>8443</v>
      </c>
    </row>
    <row r="71" spans="1:3" x14ac:dyDescent="0.25">
      <c r="A71" s="3">
        <v>71</v>
      </c>
      <c r="B71" s="3" t="s">
        <v>10794</v>
      </c>
      <c r="C71" s="3" t="s">
        <v>10795</v>
      </c>
    </row>
    <row r="72" spans="1:3" x14ac:dyDescent="0.25">
      <c r="A72" s="3">
        <v>72</v>
      </c>
      <c r="B72" s="3" t="s">
        <v>10796</v>
      </c>
      <c r="C72" s="3" t="s">
        <v>5231</v>
      </c>
    </row>
    <row r="73" spans="1:3" x14ac:dyDescent="0.25">
      <c r="A73" s="3">
        <v>73</v>
      </c>
      <c r="B73" s="3" t="s">
        <v>10797</v>
      </c>
      <c r="C73" s="3" t="s">
        <v>10564</v>
      </c>
    </row>
    <row r="74" spans="1:3" x14ac:dyDescent="0.25">
      <c r="A74" s="3">
        <v>74</v>
      </c>
      <c r="B74" s="3" t="s">
        <v>10798</v>
      </c>
      <c r="C74" s="3" t="s">
        <v>6913</v>
      </c>
    </row>
    <row r="75" spans="1:3" x14ac:dyDescent="0.25">
      <c r="A75" s="3">
        <v>75</v>
      </c>
      <c r="B75" s="3" t="s">
        <v>10799</v>
      </c>
      <c r="C75" s="3" t="s">
        <v>10800</v>
      </c>
    </row>
    <row r="76" spans="1:3" x14ac:dyDescent="0.25">
      <c r="A76" s="3">
        <v>76</v>
      </c>
      <c r="B76" s="3" t="s">
        <v>10801</v>
      </c>
      <c r="C76" s="3" t="s">
        <v>9875</v>
      </c>
    </row>
    <row r="77" spans="1:3" x14ac:dyDescent="0.25">
      <c r="A77" s="3">
        <v>77</v>
      </c>
      <c r="B77" s="3" t="s">
        <v>10802</v>
      </c>
      <c r="C77" s="3" t="s">
        <v>10803</v>
      </c>
    </row>
    <row r="78" spans="1:3" x14ac:dyDescent="0.25">
      <c r="A78" s="3">
        <v>78</v>
      </c>
      <c r="B78" s="3" t="s">
        <v>10804</v>
      </c>
      <c r="C78" s="3" t="s">
        <v>5936</v>
      </c>
    </row>
    <row r="79" spans="1:3" x14ac:dyDescent="0.25">
      <c r="A79" s="3">
        <v>79</v>
      </c>
      <c r="B79" s="3" t="s">
        <v>10805</v>
      </c>
      <c r="C79" s="3" t="s">
        <v>9366</v>
      </c>
    </row>
    <row r="80" spans="1:3" x14ac:dyDescent="0.25">
      <c r="A80" s="3">
        <v>80</v>
      </c>
      <c r="B80" s="3" t="s">
        <v>10806</v>
      </c>
      <c r="C80" s="3" t="s">
        <v>10807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>
    <outlinePr summaryBelow="0" summaryRight="0"/>
  </sheetPr>
  <dimension ref="A1:I76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9.140625" customWidth="1"/>
    <col min="2" max="2" width="22.42578125" customWidth="1"/>
    <col min="3" max="3" width="17.85546875" customWidth="1"/>
  </cols>
  <sheetData>
    <row r="1" spans="1:9" x14ac:dyDescent="0.25">
      <c r="A1" s="3">
        <v>1</v>
      </c>
      <c r="B1" s="3" t="s">
        <v>10808</v>
      </c>
      <c r="C1" s="3" t="s">
        <v>10809</v>
      </c>
      <c r="H1">
        <f>COUNT(A:A)</f>
        <v>76</v>
      </c>
      <c r="I1">
        <f>COUNTIF([1]Sheet1!$F:$F,"Ряд 85")</f>
        <v>76</v>
      </c>
    </row>
    <row r="2" spans="1:9" x14ac:dyDescent="0.25">
      <c r="A2" s="3">
        <v>2</v>
      </c>
      <c r="B2" s="3" t="s">
        <v>10810</v>
      </c>
    </row>
    <row r="3" spans="1:9" x14ac:dyDescent="0.25">
      <c r="A3" s="3">
        <v>3</v>
      </c>
      <c r="B3" s="3" t="s">
        <v>10811</v>
      </c>
      <c r="C3" s="3" t="s">
        <v>10348</v>
      </c>
    </row>
    <row r="4" spans="1:9" x14ac:dyDescent="0.25">
      <c r="A4" s="3">
        <v>4</v>
      </c>
      <c r="B4" s="3" t="s">
        <v>10812</v>
      </c>
      <c r="C4" s="3" t="s">
        <v>10813</v>
      </c>
    </row>
    <row r="5" spans="1:9" x14ac:dyDescent="0.25">
      <c r="A5" s="3">
        <v>5</v>
      </c>
      <c r="B5" s="3" t="s">
        <v>10814</v>
      </c>
      <c r="C5" s="3" t="s">
        <v>10815</v>
      </c>
    </row>
    <row r="6" spans="1:9" x14ac:dyDescent="0.25">
      <c r="A6" s="3">
        <v>6</v>
      </c>
      <c r="B6" s="3" t="s">
        <v>10816</v>
      </c>
      <c r="C6" s="3" t="s">
        <v>4807</v>
      </c>
    </row>
    <row r="7" spans="1:9" x14ac:dyDescent="0.25">
      <c r="A7" s="3">
        <v>7</v>
      </c>
      <c r="B7" s="3" t="s">
        <v>10817</v>
      </c>
      <c r="C7" s="3" t="s">
        <v>6476</v>
      </c>
    </row>
    <row r="8" spans="1:9" x14ac:dyDescent="0.25">
      <c r="A8" s="3">
        <v>8</v>
      </c>
      <c r="B8" s="25">
        <v>45717</v>
      </c>
    </row>
    <row r="9" spans="1:9" x14ac:dyDescent="0.25">
      <c r="A9" s="3">
        <v>9</v>
      </c>
      <c r="B9" s="3" t="s">
        <v>10818</v>
      </c>
      <c r="C9" s="3" t="s">
        <v>8742</v>
      </c>
    </row>
    <row r="10" spans="1:9" x14ac:dyDescent="0.25">
      <c r="A10" s="3">
        <v>10</v>
      </c>
      <c r="B10" s="3">
        <v>1.2</v>
      </c>
    </row>
    <row r="11" spans="1:9" x14ac:dyDescent="0.25">
      <c r="A11" s="3">
        <v>11</v>
      </c>
      <c r="B11" s="3" t="s">
        <v>10819</v>
      </c>
    </row>
    <row r="12" spans="1:9" x14ac:dyDescent="0.25">
      <c r="A12" s="3">
        <v>12</v>
      </c>
      <c r="B12" s="3" t="s">
        <v>10820</v>
      </c>
      <c r="C12" s="3" t="s">
        <v>10091</v>
      </c>
    </row>
    <row r="13" spans="1:9" x14ac:dyDescent="0.25">
      <c r="A13" s="3">
        <v>13</v>
      </c>
      <c r="B13" s="3" t="s">
        <v>10821</v>
      </c>
      <c r="C13" s="3" t="s">
        <v>7643</v>
      </c>
    </row>
    <row r="14" spans="1:9" x14ac:dyDescent="0.25">
      <c r="A14" s="3">
        <v>14</v>
      </c>
      <c r="B14" s="3" t="s">
        <v>10822</v>
      </c>
      <c r="C14" s="3" t="s">
        <v>4041</v>
      </c>
    </row>
    <row r="15" spans="1:9" x14ac:dyDescent="0.25">
      <c r="A15" s="3">
        <v>15</v>
      </c>
      <c r="B15" s="3" t="s">
        <v>10823</v>
      </c>
      <c r="C15" s="3" t="s">
        <v>10366</v>
      </c>
    </row>
    <row r="16" spans="1:9" x14ac:dyDescent="0.25">
      <c r="A16" s="3">
        <v>16</v>
      </c>
      <c r="B16" s="3" t="s">
        <v>10824</v>
      </c>
      <c r="C16" s="3" t="s">
        <v>8414</v>
      </c>
    </row>
    <row r="17" spans="1:3" x14ac:dyDescent="0.25">
      <c r="A17" s="3">
        <v>17</v>
      </c>
      <c r="B17" s="3" t="s">
        <v>10825</v>
      </c>
      <c r="C17" s="3" t="s">
        <v>3353</v>
      </c>
    </row>
    <row r="18" spans="1:3" x14ac:dyDescent="0.25">
      <c r="A18" s="3">
        <v>18</v>
      </c>
      <c r="B18" s="3" t="s">
        <v>10826</v>
      </c>
      <c r="C18" s="3" t="s">
        <v>10827</v>
      </c>
    </row>
    <row r="19" spans="1:3" x14ac:dyDescent="0.25">
      <c r="A19" s="3">
        <v>19</v>
      </c>
      <c r="B19" s="3" t="s">
        <v>10828</v>
      </c>
      <c r="C19" s="3" t="s">
        <v>10829</v>
      </c>
    </row>
    <row r="20" spans="1:3" x14ac:dyDescent="0.25">
      <c r="A20" s="3">
        <v>20</v>
      </c>
      <c r="B20" s="3" t="s">
        <v>10830</v>
      </c>
      <c r="C20" s="3" t="s">
        <v>10831</v>
      </c>
    </row>
    <row r="21" spans="1:3" x14ac:dyDescent="0.25">
      <c r="A21" s="3">
        <v>22</v>
      </c>
      <c r="B21" s="3" t="s">
        <v>6470</v>
      </c>
    </row>
    <row r="22" spans="1:3" x14ac:dyDescent="0.25">
      <c r="A22" s="3">
        <v>23</v>
      </c>
      <c r="B22" s="3" t="s">
        <v>10832</v>
      </c>
      <c r="C22" s="3" t="s">
        <v>3329</v>
      </c>
    </row>
    <row r="23" spans="1:3" x14ac:dyDescent="0.25">
      <c r="A23" s="3">
        <v>24</v>
      </c>
      <c r="B23" s="3" t="s">
        <v>10833</v>
      </c>
      <c r="C23" s="3" t="s">
        <v>3267</v>
      </c>
    </row>
    <row r="24" spans="1:3" x14ac:dyDescent="0.25">
      <c r="A24" s="3">
        <v>25</v>
      </c>
      <c r="B24" s="3" t="s">
        <v>10834</v>
      </c>
      <c r="C24" s="3" t="s">
        <v>10835</v>
      </c>
    </row>
    <row r="25" spans="1:3" x14ac:dyDescent="0.25">
      <c r="A25" s="3">
        <v>26</v>
      </c>
      <c r="B25" s="3" t="s">
        <v>4421</v>
      </c>
      <c r="C25" s="3" t="s">
        <v>10836</v>
      </c>
    </row>
    <row r="26" spans="1:3" x14ac:dyDescent="0.25">
      <c r="A26" s="3">
        <v>27</v>
      </c>
      <c r="B26" s="3" t="s">
        <v>10837</v>
      </c>
    </row>
    <row r="27" spans="1:3" x14ac:dyDescent="0.25">
      <c r="A27" s="3">
        <v>28</v>
      </c>
      <c r="B27" s="3" t="s">
        <v>10838</v>
      </c>
      <c r="C27" s="3" t="s">
        <v>10827</v>
      </c>
    </row>
    <row r="28" spans="1:3" x14ac:dyDescent="0.25">
      <c r="A28" s="3">
        <v>29</v>
      </c>
      <c r="B28" s="3" t="s">
        <v>10839</v>
      </c>
      <c r="C28" s="3" t="s">
        <v>10840</v>
      </c>
    </row>
    <row r="29" spans="1:3" x14ac:dyDescent="0.25">
      <c r="A29" s="3">
        <v>30</v>
      </c>
      <c r="B29" s="3" t="s">
        <v>6470</v>
      </c>
    </row>
    <row r="30" spans="1:3" x14ac:dyDescent="0.25">
      <c r="A30" s="3">
        <v>31</v>
      </c>
      <c r="B30" s="3" t="s">
        <v>3049</v>
      </c>
    </row>
    <row r="31" spans="1:3" x14ac:dyDescent="0.25">
      <c r="A31" s="3">
        <v>32</v>
      </c>
      <c r="B31" s="3" t="s">
        <v>10841</v>
      </c>
      <c r="C31" s="3" t="s">
        <v>10842</v>
      </c>
    </row>
    <row r="32" spans="1:3" x14ac:dyDescent="0.25">
      <c r="A32" s="3">
        <v>33</v>
      </c>
      <c r="B32" s="3" t="s">
        <v>10843</v>
      </c>
      <c r="C32" s="3" t="s">
        <v>10844</v>
      </c>
    </row>
    <row r="33" spans="1:3" x14ac:dyDescent="0.25">
      <c r="A33" s="3">
        <v>34</v>
      </c>
      <c r="B33" s="3" t="s">
        <v>10845</v>
      </c>
      <c r="C33" s="3" t="s">
        <v>10846</v>
      </c>
    </row>
    <row r="34" spans="1:3" x14ac:dyDescent="0.25">
      <c r="A34" s="3">
        <v>35</v>
      </c>
      <c r="B34" s="3" t="s">
        <v>10847</v>
      </c>
      <c r="C34" s="3" t="s">
        <v>10848</v>
      </c>
    </row>
    <row r="35" spans="1:3" x14ac:dyDescent="0.25">
      <c r="A35" s="3">
        <v>36</v>
      </c>
      <c r="B35" s="3" t="s">
        <v>9072</v>
      </c>
      <c r="C35" s="3" t="s">
        <v>7278</v>
      </c>
    </row>
    <row r="36" spans="1:3" x14ac:dyDescent="0.25">
      <c r="A36" s="3">
        <v>37</v>
      </c>
      <c r="B36" s="3" t="s">
        <v>10849</v>
      </c>
      <c r="C36" s="3" t="s">
        <v>10850</v>
      </c>
    </row>
    <row r="37" spans="1:3" x14ac:dyDescent="0.25">
      <c r="A37" s="3">
        <v>38</v>
      </c>
      <c r="B37" s="3" t="s">
        <v>10851</v>
      </c>
      <c r="C37" s="3" t="s">
        <v>7939</v>
      </c>
    </row>
    <row r="38" spans="1:3" x14ac:dyDescent="0.25">
      <c r="A38" s="3">
        <v>39</v>
      </c>
      <c r="B38" s="3" t="s">
        <v>10852</v>
      </c>
      <c r="C38" s="3" t="s">
        <v>10827</v>
      </c>
    </row>
    <row r="39" spans="1:3" x14ac:dyDescent="0.25">
      <c r="A39" s="3">
        <v>40</v>
      </c>
      <c r="B39" s="3" t="s">
        <v>10853</v>
      </c>
      <c r="C39" s="3" t="s">
        <v>3150</v>
      </c>
    </row>
    <row r="40" spans="1:3" x14ac:dyDescent="0.25">
      <c r="A40" s="3">
        <v>41</v>
      </c>
      <c r="B40" s="3" t="s">
        <v>10854</v>
      </c>
      <c r="C40" s="3" t="s">
        <v>6221</v>
      </c>
    </row>
    <row r="41" spans="1:3" x14ac:dyDescent="0.25">
      <c r="A41" s="3">
        <v>42</v>
      </c>
      <c r="B41" s="3" t="s">
        <v>6470</v>
      </c>
    </row>
    <row r="42" spans="1:3" x14ac:dyDescent="0.25">
      <c r="A42" s="3">
        <v>43</v>
      </c>
      <c r="B42" s="3">
        <v>1.2</v>
      </c>
    </row>
    <row r="43" spans="1:3" x14ac:dyDescent="0.25">
      <c r="A43" s="3">
        <v>44</v>
      </c>
      <c r="B43" s="3" t="s">
        <v>10855</v>
      </c>
      <c r="C43" s="3" t="s">
        <v>6648</v>
      </c>
    </row>
    <row r="44" spans="1:3" x14ac:dyDescent="0.25">
      <c r="A44" s="3">
        <v>45</v>
      </c>
      <c r="B44" s="3" t="s">
        <v>10856</v>
      </c>
      <c r="C44" s="3" t="s">
        <v>7188</v>
      </c>
    </row>
    <row r="45" spans="1:3" x14ac:dyDescent="0.25">
      <c r="A45" s="3">
        <v>46</v>
      </c>
      <c r="B45" s="3" t="s">
        <v>10857</v>
      </c>
      <c r="C45" s="3" t="s">
        <v>10858</v>
      </c>
    </row>
    <row r="46" spans="1:3" x14ac:dyDescent="0.25">
      <c r="A46" s="3">
        <v>47</v>
      </c>
      <c r="B46" s="3" t="s">
        <v>10859</v>
      </c>
      <c r="C46" s="3" t="s">
        <v>7976</v>
      </c>
    </row>
    <row r="47" spans="1:3" x14ac:dyDescent="0.25">
      <c r="A47" s="3">
        <v>48</v>
      </c>
      <c r="B47" s="3" t="s">
        <v>10860</v>
      </c>
      <c r="C47" s="3">
        <v>1978</v>
      </c>
    </row>
    <row r="48" spans="1:3" x14ac:dyDescent="0.25">
      <c r="A48" s="3">
        <v>49</v>
      </c>
      <c r="B48" s="3" t="s">
        <v>10861</v>
      </c>
      <c r="C48" s="3" t="s">
        <v>7324</v>
      </c>
    </row>
    <row r="49" spans="1:3" x14ac:dyDescent="0.25">
      <c r="A49" s="3">
        <v>50</v>
      </c>
      <c r="B49" s="3" t="s">
        <v>10862</v>
      </c>
      <c r="C49" s="3" t="s">
        <v>10863</v>
      </c>
    </row>
    <row r="50" spans="1:3" x14ac:dyDescent="0.25">
      <c r="A50" s="3">
        <v>51</v>
      </c>
      <c r="B50" s="3" t="s">
        <v>10864</v>
      </c>
      <c r="C50" s="3" t="s">
        <v>4170</v>
      </c>
    </row>
    <row r="51" spans="1:3" x14ac:dyDescent="0.25">
      <c r="A51" s="3">
        <v>52</v>
      </c>
      <c r="B51" s="3" t="s">
        <v>10865</v>
      </c>
      <c r="C51" s="3" t="s">
        <v>4968</v>
      </c>
    </row>
    <row r="52" spans="1:3" x14ac:dyDescent="0.25">
      <c r="A52" s="3">
        <v>53</v>
      </c>
      <c r="B52" s="3" t="s">
        <v>10866</v>
      </c>
      <c r="C52" s="3" t="s">
        <v>5064</v>
      </c>
    </row>
    <row r="53" spans="1:3" x14ac:dyDescent="0.25">
      <c r="A53" s="3">
        <v>54</v>
      </c>
      <c r="B53" s="3" t="s">
        <v>10867</v>
      </c>
      <c r="C53" s="3" t="s">
        <v>10868</v>
      </c>
    </row>
    <row r="54" spans="1:3" x14ac:dyDescent="0.25">
      <c r="A54" s="3">
        <v>55</v>
      </c>
      <c r="B54" s="3" t="s">
        <v>10869</v>
      </c>
      <c r="C54" s="3" t="s">
        <v>9932</v>
      </c>
    </row>
    <row r="55" spans="1:3" x14ac:dyDescent="0.25">
      <c r="A55" s="3">
        <v>56</v>
      </c>
      <c r="B55" s="3" t="s">
        <v>10870</v>
      </c>
      <c r="C55" s="3" t="s">
        <v>7324</v>
      </c>
    </row>
    <row r="56" spans="1:3" x14ac:dyDescent="0.25">
      <c r="A56" s="3">
        <v>57</v>
      </c>
      <c r="B56" s="3" t="s">
        <v>10871</v>
      </c>
      <c r="C56" s="3" t="s">
        <v>10872</v>
      </c>
    </row>
    <row r="57" spans="1:3" x14ac:dyDescent="0.25">
      <c r="A57" s="3">
        <v>58</v>
      </c>
      <c r="B57" s="3" t="s">
        <v>10873</v>
      </c>
      <c r="C57" s="3" t="s">
        <v>4573</v>
      </c>
    </row>
    <row r="58" spans="1:3" x14ac:dyDescent="0.25">
      <c r="A58" s="3">
        <v>59</v>
      </c>
      <c r="B58" s="3" t="s">
        <v>10874</v>
      </c>
      <c r="C58" s="3" t="s">
        <v>5854</v>
      </c>
    </row>
    <row r="59" spans="1:3" x14ac:dyDescent="0.25">
      <c r="A59" s="3">
        <v>60</v>
      </c>
      <c r="B59" s="3">
        <v>1</v>
      </c>
    </row>
    <row r="60" spans="1:3" x14ac:dyDescent="0.25">
      <c r="A60" s="3">
        <v>61</v>
      </c>
      <c r="B60" s="3" t="s">
        <v>10875</v>
      </c>
      <c r="C60" s="3" t="s">
        <v>7186</v>
      </c>
    </row>
    <row r="61" spans="1:3" x14ac:dyDescent="0.25">
      <c r="A61" s="3">
        <v>62</v>
      </c>
      <c r="B61" s="3" t="s">
        <v>9742</v>
      </c>
      <c r="C61" s="3" t="s">
        <v>10876</v>
      </c>
    </row>
    <row r="62" spans="1:3" x14ac:dyDescent="0.25">
      <c r="A62" s="3">
        <v>63</v>
      </c>
      <c r="B62" s="3" t="s">
        <v>10877</v>
      </c>
      <c r="C62" s="3" t="s">
        <v>10878</v>
      </c>
    </row>
    <row r="63" spans="1:3" x14ac:dyDescent="0.25">
      <c r="A63" s="3">
        <v>64</v>
      </c>
      <c r="B63" s="3" t="s">
        <v>10879</v>
      </c>
    </row>
    <row r="64" spans="1:3" x14ac:dyDescent="0.25">
      <c r="A64" s="3">
        <v>65</v>
      </c>
      <c r="B64" s="3" t="s">
        <v>10880</v>
      </c>
      <c r="C64" s="3" t="s">
        <v>10881</v>
      </c>
    </row>
    <row r="65" spans="1:3" x14ac:dyDescent="0.25">
      <c r="A65" s="3">
        <v>66</v>
      </c>
      <c r="B65" s="3" t="s">
        <v>10882</v>
      </c>
      <c r="C65" s="3" t="s">
        <v>9628</v>
      </c>
    </row>
    <row r="66" spans="1:3" x14ac:dyDescent="0.25">
      <c r="A66" s="3">
        <v>67</v>
      </c>
      <c r="B66" s="3" t="s">
        <v>3284</v>
      </c>
    </row>
    <row r="67" spans="1:3" x14ac:dyDescent="0.25">
      <c r="A67" s="3">
        <v>68</v>
      </c>
      <c r="B67" s="3" t="s">
        <v>10883</v>
      </c>
      <c r="C67" s="3" t="s">
        <v>6820</v>
      </c>
    </row>
    <row r="68" spans="1:3" x14ac:dyDescent="0.25">
      <c r="A68" s="3">
        <v>69</v>
      </c>
      <c r="B68" s="3" t="s">
        <v>7212</v>
      </c>
      <c r="C68" s="3" t="s">
        <v>6145</v>
      </c>
    </row>
    <row r="69" spans="1:3" x14ac:dyDescent="0.25">
      <c r="A69" s="3">
        <v>70</v>
      </c>
      <c r="B69" s="3" t="s">
        <v>10884</v>
      </c>
      <c r="C69" s="3" t="s">
        <v>6922</v>
      </c>
    </row>
    <row r="70" spans="1:3" x14ac:dyDescent="0.25">
      <c r="A70" s="3">
        <v>71</v>
      </c>
      <c r="B70" s="3" t="s">
        <v>3164</v>
      </c>
    </row>
    <row r="71" spans="1:3" x14ac:dyDescent="0.25">
      <c r="A71" s="3">
        <v>72</v>
      </c>
      <c r="B71" s="3" t="s">
        <v>10885</v>
      </c>
      <c r="C71" s="3">
        <v>1936</v>
      </c>
    </row>
    <row r="72" spans="1:3" x14ac:dyDescent="0.25">
      <c r="A72" s="3">
        <v>73</v>
      </c>
      <c r="B72" s="3" t="s">
        <v>10886</v>
      </c>
      <c r="C72" s="3" t="s">
        <v>10887</v>
      </c>
    </row>
    <row r="73" spans="1:3" x14ac:dyDescent="0.25">
      <c r="A73" s="3">
        <v>74</v>
      </c>
      <c r="B73" s="3" t="s">
        <v>4429</v>
      </c>
      <c r="C73" s="3" t="s">
        <v>10888</v>
      </c>
    </row>
    <row r="74" spans="1:3" x14ac:dyDescent="0.25">
      <c r="A74" s="3">
        <v>75</v>
      </c>
      <c r="B74" s="3" t="s">
        <v>10889</v>
      </c>
      <c r="C74" s="3" t="s">
        <v>9451</v>
      </c>
    </row>
    <row r="75" spans="1:3" x14ac:dyDescent="0.25">
      <c r="A75" s="3">
        <v>76</v>
      </c>
      <c r="B75" s="3" t="s">
        <v>10890</v>
      </c>
      <c r="C75" s="3">
        <v>1975</v>
      </c>
    </row>
    <row r="76" spans="1:3" x14ac:dyDescent="0.25">
      <c r="A76" s="3">
        <v>77</v>
      </c>
      <c r="B76" s="3" t="s">
        <v>10891</v>
      </c>
      <c r="C76" s="3" t="s">
        <v>10892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>
    <outlinePr summaryBelow="0" summaryRight="0"/>
  </sheetPr>
  <dimension ref="A1:I94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9.5703125" customWidth="1"/>
    <col min="2" max="2" width="26.85546875" customWidth="1"/>
    <col min="3" max="3" width="19.42578125" customWidth="1"/>
  </cols>
  <sheetData>
    <row r="1" spans="1:9" x14ac:dyDescent="0.25">
      <c r="A1" s="3">
        <v>1</v>
      </c>
      <c r="B1" s="3" t="s">
        <v>10893</v>
      </c>
      <c r="C1" s="3" t="s">
        <v>10894</v>
      </c>
      <c r="H1">
        <f>COUNT(A:A)</f>
        <v>94</v>
      </c>
      <c r="I1">
        <f>COUNTIF([1]Sheet1!$F:$F,"Ряд 86")</f>
        <v>94</v>
      </c>
    </row>
    <row r="2" spans="1:9" x14ac:dyDescent="0.25">
      <c r="A2" s="3">
        <v>2</v>
      </c>
      <c r="B2" s="3" t="s">
        <v>10895</v>
      </c>
      <c r="C2" s="3" t="s">
        <v>10896</v>
      </c>
    </row>
    <row r="3" spans="1:9" x14ac:dyDescent="0.25">
      <c r="A3" s="3">
        <v>3</v>
      </c>
      <c r="B3" s="3" t="s">
        <v>10897</v>
      </c>
    </row>
    <row r="4" spans="1:9" x14ac:dyDescent="0.25">
      <c r="A4" s="3">
        <v>4</v>
      </c>
      <c r="B4" s="3" t="s">
        <v>10898</v>
      </c>
      <c r="C4" s="3">
        <v>1942</v>
      </c>
    </row>
    <row r="5" spans="1:9" x14ac:dyDescent="0.25">
      <c r="A5" s="3">
        <v>5</v>
      </c>
      <c r="B5" s="3" t="s">
        <v>10899</v>
      </c>
      <c r="C5" s="3" t="s">
        <v>7476</v>
      </c>
    </row>
    <row r="6" spans="1:9" x14ac:dyDescent="0.25">
      <c r="A6" s="3">
        <v>6</v>
      </c>
      <c r="B6" s="3" t="s">
        <v>10900</v>
      </c>
      <c r="C6" s="3" t="s">
        <v>7278</v>
      </c>
    </row>
    <row r="7" spans="1:9" x14ac:dyDescent="0.25">
      <c r="A7" s="3">
        <v>7</v>
      </c>
      <c r="B7" s="3" t="s">
        <v>10901</v>
      </c>
      <c r="C7" s="3" t="s">
        <v>10902</v>
      </c>
    </row>
    <row r="8" spans="1:9" x14ac:dyDescent="0.25">
      <c r="A8" s="3">
        <v>8</v>
      </c>
      <c r="B8" s="3" t="s">
        <v>10903</v>
      </c>
      <c r="C8" s="3" t="s">
        <v>6408</v>
      </c>
    </row>
    <row r="9" spans="1:9" x14ac:dyDescent="0.25">
      <c r="A9" s="3">
        <v>9</v>
      </c>
      <c r="B9" s="3" t="s">
        <v>10904</v>
      </c>
      <c r="C9" s="3" t="s">
        <v>9601</v>
      </c>
    </row>
    <row r="10" spans="1:9" x14ac:dyDescent="0.25">
      <c r="A10" s="3">
        <v>10</v>
      </c>
      <c r="B10" s="3" t="s">
        <v>10905</v>
      </c>
      <c r="C10" s="3" t="s">
        <v>6478</v>
      </c>
    </row>
    <row r="11" spans="1:9" x14ac:dyDescent="0.25">
      <c r="A11" s="3">
        <v>11</v>
      </c>
      <c r="B11" s="3" t="s">
        <v>10906</v>
      </c>
      <c r="C11" s="3" t="s">
        <v>9379</v>
      </c>
    </row>
    <row r="12" spans="1:9" x14ac:dyDescent="0.25">
      <c r="A12" s="3">
        <v>12</v>
      </c>
      <c r="B12" s="3" t="s">
        <v>10907</v>
      </c>
      <c r="C12" s="3" t="s">
        <v>7077</v>
      </c>
    </row>
    <row r="13" spans="1:9" x14ac:dyDescent="0.25">
      <c r="A13" s="3">
        <v>13</v>
      </c>
      <c r="B13" s="3" t="s">
        <v>10908</v>
      </c>
      <c r="C13" s="3" t="s">
        <v>5153</v>
      </c>
    </row>
    <row r="14" spans="1:9" x14ac:dyDescent="0.25">
      <c r="A14" s="3">
        <v>14</v>
      </c>
      <c r="B14" s="3" t="s">
        <v>10909</v>
      </c>
      <c r="C14" s="3">
        <v>1926</v>
      </c>
    </row>
    <row r="15" spans="1:9" x14ac:dyDescent="0.25">
      <c r="A15" s="3">
        <v>15</v>
      </c>
      <c r="B15" s="3" t="s">
        <v>10910</v>
      </c>
      <c r="C15" s="3">
        <v>1927</v>
      </c>
    </row>
    <row r="16" spans="1:9" x14ac:dyDescent="0.25">
      <c r="A16" s="3">
        <v>16</v>
      </c>
      <c r="B16" s="3" t="s">
        <v>10911</v>
      </c>
      <c r="C16" s="3" t="s">
        <v>10912</v>
      </c>
    </row>
    <row r="17" spans="1:3" x14ac:dyDescent="0.25">
      <c r="A17" s="3">
        <v>17</v>
      </c>
      <c r="B17" s="3" t="s">
        <v>10913</v>
      </c>
      <c r="C17" s="3" t="s">
        <v>10223</v>
      </c>
    </row>
    <row r="18" spans="1:3" x14ac:dyDescent="0.25">
      <c r="A18" s="3">
        <v>18</v>
      </c>
      <c r="B18" s="3" t="s">
        <v>10914</v>
      </c>
      <c r="C18" s="3" t="s">
        <v>10915</v>
      </c>
    </row>
    <row r="19" spans="1:3" x14ac:dyDescent="0.25">
      <c r="A19" s="3">
        <v>19</v>
      </c>
      <c r="B19" s="3">
        <v>1</v>
      </c>
    </row>
    <row r="20" spans="1:3" x14ac:dyDescent="0.25">
      <c r="A20" s="3">
        <v>20</v>
      </c>
      <c r="B20" s="3" t="s">
        <v>10916</v>
      </c>
      <c r="C20" s="3" t="s">
        <v>7956</v>
      </c>
    </row>
    <row r="21" spans="1:3" x14ac:dyDescent="0.25">
      <c r="A21" s="3">
        <v>21</v>
      </c>
      <c r="B21" s="3">
        <v>1</v>
      </c>
    </row>
    <row r="22" spans="1:3" x14ac:dyDescent="0.25">
      <c r="A22" s="3">
        <v>22</v>
      </c>
      <c r="B22" s="3" t="s">
        <v>10917</v>
      </c>
      <c r="C22" s="3" t="s">
        <v>10918</v>
      </c>
    </row>
    <row r="23" spans="1:3" x14ac:dyDescent="0.25">
      <c r="A23" s="3">
        <v>23</v>
      </c>
      <c r="B23" s="3" t="s">
        <v>10919</v>
      </c>
      <c r="C23" s="3" t="s">
        <v>10920</v>
      </c>
    </row>
    <row r="24" spans="1:3" x14ac:dyDescent="0.25">
      <c r="A24" s="3">
        <v>24</v>
      </c>
      <c r="B24" s="3" t="s">
        <v>10921</v>
      </c>
      <c r="C24" s="3" t="s">
        <v>10922</v>
      </c>
    </row>
    <row r="25" spans="1:3" x14ac:dyDescent="0.25">
      <c r="A25" s="3">
        <v>25</v>
      </c>
      <c r="B25" s="3" t="s">
        <v>10923</v>
      </c>
      <c r="C25" s="3" t="s">
        <v>6730</v>
      </c>
    </row>
    <row r="26" spans="1:3" x14ac:dyDescent="0.25">
      <c r="A26" s="3">
        <v>26</v>
      </c>
      <c r="B26" s="3">
        <v>1.2</v>
      </c>
    </row>
    <row r="27" spans="1:3" x14ac:dyDescent="0.25">
      <c r="A27" s="3">
        <v>27</v>
      </c>
      <c r="B27" s="3" t="s">
        <v>10924</v>
      </c>
      <c r="C27" s="3" t="s">
        <v>10925</v>
      </c>
    </row>
    <row r="28" spans="1:3" x14ac:dyDescent="0.25">
      <c r="A28" s="3">
        <v>28</v>
      </c>
      <c r="B28" s="3" t="s">
        <v>10926</v>
      </c>
      <c r="C28" s="3" t="s">
        <v>9140</v>
      </c>
    </row>
    <row r="29" spans="1:3" x14ac:dyDescent="0.25">
      <c r="A29" s="3">
        <v>29</v>
      </c>
      <c r="B29" s="3" t="s">
        <v>10927</v>
      </c>
      <c r="C29" s="3" t="s">
        <v>10928</v>
      </c>
    </row>
    <row r="30" spans="1:3" x14ac:dyDescent="0.25">
      <c r="A30" s="3">
        <v>30</v>
      </c>
      <c r="B30" s="3" t="s">
        <v>10929</v>
      </c>
      <c r="C30" s="3" t="s">
        <v>5748</v>
      </c>
    </row>
    <row r="31" spans="1:3" x14ac:dyDescent="0.25">
      <c r="A31" s="3">
        <v>31</v>
      </c>
      <c r="B31" s="3" t="s">
        <v>10930</v>
      </c>
      <c r="C31" s="3" t="s">
        <v>10737</v>
      </c>
    </row>
    <row r="32" spans="1:3" x14ac:dyDescent="0.25">
      <c r="A32" s="3">
        <v>32</v>
      </c>
      <c r="B32" s="3" t="s">
        <v>10931</v>
      </c>
      <c r="C32" s="3" t="s">
        <v>5465</v>
      </c>
    </row>
    <row r="33" spans="1:3" x14ac:dyDescent="0.25">
      <c r="A33" s="3">
        <v>33</v>
      </c>
      <c r="B33" s="3" t="s">
        <v>10932</v>
      </c>
      <c r="C33" s="3" t="s">
        <v>3506</v>
      </c>
    </row>
    <row r="34" spans="1:3" x14ac:dyDescent="0.25">
      <c r="A34" s="3">
        <v>34</v>
      </c>
      <c r="B34" s="3" t="s">
        <v>10933</v>
      </c>
      <c r="C34" s="3">
        <v>1929</v>
      </c>
    </row>
    <row r="35" spans="1:3" x14ac:dyDescent="0.25">
      <c r="A35" s="3">
        <v>35</v>
      </c>
      <c r="B35" s="3" t="s">
        <v>10934</v>
      </c>
      <c r="C35" s="3" t="s">
        <v>10935</v>
      </c>
    </row>
    <row r="36" spans="1:3" x14ac:dyDescent="0.25">
      <c r="A36" s="3">
        <v>36</v>
      </c>
      <c r="B36" s="3" t="s">
        <v>10936</v>
      </c>
      <c r="C36" s="3" t="s">
        <v>3133</v>
      </c>
    </row>
    <row r="37" spans="1:3" x14ac:dyDescent="0.25">
      <c r="A37" s="3">
        <v>37</v>
      </c>
      <c r="B37" s="3" t="s">
        <v>10937</v>
      </c>
      <c r="C37" s="3" t="s">
        <v>10938</v>
      </c>
    </row>
    <row r="38" spans="1:3" x14ac:dyDescent="0.25">
      <c r="A38" s="3">
        <v>38</v>
      </c>
      <c r="B38" s="3" t="s">
        <v>10939</v>
      </c>
      <c r="C38" s="3" t="s">
        <v>10940</v>
      </c>
    </row>
    <row r="39" spans="1:3" x14ac:dyDescent="0.25">
      <c r="A39" s="3">
        <v>39</v>
      </c>
      <c r="B39" s="3" t="s">
        <v>10941</v>
      </c>
      <c r="C39" s="3" t="s">
        <v>10126</v>
      </c>
    </row>
    <row r="40" spans="1:3" x14ac:dyDescent="0.25">
      <c r="A40" s="3">
        <v>40</v>
      </c>
      <c r="B40" s="3">
        <v>1.2</v>
      </c>
      <c r="C40" s="3" t="s">
        <v>10925</v>
      </c>
    </row>
    <row r="41" spans="1:3" x14ac:dyDescent="0.25">
      <c r="A41" s="3">
        <v>41</v>
      </c>
      <c r="B41" s="3" t="s">
        <v>10942</v>
      </c>
      <c r="C41" s="3" t="s">
        <v>5775</v>
      </c>
    </row>
    <row r="42" spans="1:3" x14ac:dyDescent="0.25">
      <c r="A42" s="3">
        <v>42</v>
      </c>
      <c r="B42" s="3" t="s">
        <v>10943</v>
      </c>
      <c r="C42" s="3" t="s">
        <v>4428</v>
      </c>
    </row>
    <row r="43" spans="1:3" x14ac:dyDescent="0.25">
      <c r="A43" s="3">
        <v>43</v>
      </c>
      <c r="B43" s="3" t="s">
        <v>10944</v>
      </c>
      <c r="C43" s="3" t="s">
        <v>10945</v>
      </c>
    </row>
    <row r="44" spans="1:3" x14ac:dyDescent="0.25">
      <c r="A44" s="3">
        <v>44</v>
      </c>
      <c r="B44" s="3" t="s">
        <v>10946</v>
      </c>
      <c r="C44" s="3" t="s">
        <v>6461</v>
      </c>
    </row>
    <row r="45" spans="1:3" x14ac:dyDescent="0.25">
      <c r="A45" s="3">
        <v>45</v>
      </c>
      <c r="B45" s="3" t="s">
        <v>10947</v>
      </c>
      <c r="C45" s="3" t="s">
        <v>3745</v>
      </c>
    </row>
    <row r="46" spans="1:3" x14ac:dyDescent="0.25">
      <c r="A46" s="3">
        <v>46</v>
      </c>
      <c r="B46" s="3" t="s">
        <v>10948</v>
      </c>
      <c r="C46" s="3" t="s">
        <v>7056</v>
      </c>
    </row>
    <row r="47" spans="1:3" x14ac:dyDescent="0.25">
      <c r="A47" s="3">
        <v>47</v>
      </c>
      <c r="B47" s="3">
        <v>1</v>
      </c>
    </row>
    <row r="48" spans="1:3" x14ac:dyDescent="0.25">
      <c r="A48" s="3">
        <v>48</v>
      </c>
      <c r="B48" s="3" t="s">
        <v>10949</v>
      </c>
      <c r="C48" s="3" t="s">
        <v>10950</v>
      </c>
    </row>
    <row r="49" spans="1:3" x14ac:dyDescent="0.25">
      <c r="A49" s="3">
        <v>49</v>
      </c>
      <c r="B49" s="3">
        <v>1</v>
      </c>
    </row>
    <row r="50" spans="1:3" x14ac:dyDescent="0.25">
      <c r="A50" s="3">
        <v>50</v>
      </c>
      <c r="B50" s="3" t="s">
        <v>10951</v>
      </c>
      <c r="C50" s="3" t="s">
        <v>4484</v>
      </c>
    </row>
    <row r="51" spans="1:3" x14ac:dyDescent="0.25">
      <c r="A51" s="3">
        <v>51</v>
      </c>
      <c r="B51" s="3" t="s">
        <v>10952</v>
      </c>
      <c r="C51" s="3" t="s">
        <v>6273</v>
      </c>
    </row>
    <row r="52" spans="1:3" x14ac:dyDescent="0.25">
      <c r="A52" s="3">
        <v>52</v>
      </c>
      <c r="B52" s="3" t="s">
        <v>10953</v>
      </c>
      <c r="C52" s="3" t="s">
        <v>2795</v>
      </c>
    </row>
    <row r="53" spans="1:3" x14ac:dyDescent="0.25">
      <c r="A53" s="3">
        <v>53</v>
      </c>
      <c r="B53" s="3" t="s">
        <v>10954</v>
      </c>
      <c r="C53" s="3" t="s">
        <v>3070</v>
      </c>
    </row>
    <row r="54" spans="1:3" x14ac:dyDescent="0.25">
      <c r="A54" s="3">
        <v>54</v>
      </c>
      <c r="B54" s="3" t="s">
        <v>10955</v>
      </c>
      <c r="C54" s="3" t="s">
        <v>6273</v>
      </c>
    </row>
    <row r="55" spans="1:3" x14ac:dyDescent="0.25">
      <c r="A55" s="3">
        <v>55</v>
      </c>
      <c r="B55" s="3" t="s">
        <v>10956</v>
      </c>
      <c r="C55" s="3" t="s">
        <v>3107</v>
      </c>
    </row>
    <row r="56" spans="1:3" x14ac:dyDescent="0.25">
      <c r="A56" s="3">
        <v>56</v>
      </c>
      <c r="B56" s="3" t="s">
        <v>10957</v>
      </c>
      <c r="C56" s="3" t="s">
        <v>6202</v>
      </c>
    </row>
    <row r="57" spans="1:3" x14ac:dyDescent="0.25">
      <c r="A57" s="3">
        <v>57</v>
      </c>
      <c r="B57" s="3" t="s">
        <v>3535</v>
      </c>
      <c r="C57" s="3" t="s">
        <v>6917</v>
      </c>
    </row>
    <row r="58" spans="1:3" x14ac:dyDescent="0.25">
      <c r="A58" s="3">
        <v>58</v>
      </c>
      <c r="B58" s="3" t="s">
        <v>10958</v>
      </c>
      <c r="C58" s="3" t="s">
        <v>7756</v>
      </c>
    </row>
    <row r="59" spans="1:3" x14ac:dyDescent="0.25">
      <c r="A59" s="3">
        <v>59</v>
      </c>
      <c r="B59" s="3" t="s">
        <v>10959</v>
      </c>
      <c r="C59" s="3" t="s">
        <v>8500</v>
      </c>
    </row>
    <row r="60" spans="1:3" x14ac:dyDescent="0.25">
      <c r="A60" s="3">
        <v>60</v>
      </c>
      <c r="B60" s="3">
        <v>1</v>
      </c>
    </row>
    <row r="61" spans="1:3" x14ac:dyDescent="0.25">
      <c r="A61" s="3">
        <v>61</v>
      </c>
      <c r="B61" s="3" t="s">
        <v>10960</v>
      </c>
      <c r="C61" s="3" t="s">
        <v>6447</v>
      </c>
    </row>
    <row r="62" spans="1:3" x14ac:dyDescent="0.25">
      <c r="A62" s="3">
        <v>62</v>
      </c>
      <c r="B62" s="3" t="s">
        <v>10961</v>
      </c>
      <c r="C62" s="3">
        <v>2010</v>
      </c>
    </row>
    <row r="63" spans="1:3" x14ac:dyDescent="0.25">
      <c r="A63" s="3">
        <v>63</v>
      </c>
      <c r="B63" s="3" t="s">
        <v>10962</v>
      </c>
      <c r="C63" s="3" t="s">
        <v>3604</v>
      </c>
    </row>
    <row r="64" spans="1:3" x14ac:dyDescent="0.25">
      <c r="A64" s="3">
        <v>64</v>
      </c>
      <c r="B64" s="3" t="s">
        <v>10963</v>
      </c>
      <c r="C64" s="3" t="s">
        <v>6962</v>
      </c>
    </row>
    <row r="65" spans="1:3" x14ac:dyDescent="0.25">
      <c r="A65" s="3">
        <v>65</v>
      </c>
      <c r="B65" s="3" t="s">
        <v>10964</v>
      </c>
      <c r="C65" s="3">
        <v>1925</v>
      </c>
    </row>
    <row r="66" spans="1:3" x14ac:dyDescent="0.25">
      <c r="A66" s="3">
        <v>66</v>
      </c>
      <c r="B66" s="3" t="s">
        <v>10965</v>
      </c>
      <c r="C66" s="3" t="s">
        <v>6445</v>
      </c>
    </row>
    <row r="67" spans="1:3" x14ac:dyDescent="0.25">
      <c r="A67" s="3">
        <v>67</v>
      </c>
      <c r="B67" s="25">
        <v>45717</v>
      </c>
    </row>
    <row r="68" spans="1:3" x14ac:dyDescent="0.25">
      <c r="A68" s="3">
        <v>68</v>
      </c>
      <c r="B68" s="25">
        <v>45717</v>
      </c>
    </row>
    <row r="69" spans="1:3" x14ac:dyDescent="0.25">
      <c r="A69" s="3">
        <v>69</v>
      </c>
      <c r="B69" s="3" t="s">
        <v>10966</v>
      </c>
      <c r="C69" s="3" t="s">
        <v>4707</v>
      </c>
    </row>
    <row r="70" spans="1:3" x14ac:dyDescent="0.25">
      <c r="A70" s="3">
        <v>70</v>
      </c>
      <c r="B70" s="3" t="s">
        <v>10967</v>
      </c>
      <c r="C70" s="3" t="s">
        <v>3384</v>
      </c>
    </row>
    <row r="71" spans="1:3" x14ac:dyDescent="0.25">
      <c r="A71" s="3">
        <v>71</v>
      </c>
      <c r="B71" s="3" t="s">
        <v>10968</v>
      </c>
      <c r="C71" s="3" t="s">
        <v>7152</v>
      </c>
    </row>
    <row r="72" spans="1:3" x14ac:dyDescent="0.25">
      <c r="A72" s="3">
        <v>72</v>
      </c>
      <c r="B72" s="3" t="s">
        <v>1584</v>
      </c>
      <c r="C72" s="3">
        <v>1977</v>
      </c>
    </row>
    <row r="73" spans="1:3" x14ac:dyDescent="0.25">
      <c r="A73" s="3">
        <v>73</v>
      </c>
      <c r="B73" s="3" t="s">
        <v>10969</v>
      </c>
      <c r="C73" s="3" t="s">
        <v>7389</v>
      </c>
    </row>
    <row r="74" spans="1:3" x14ac:dyDescent="0.25">
      <c r="A74" s="3">
        <v>74</v>
      </c>
      <c r="B74" s="3" t="s">
        <v>10970</v>
      </c>
      <c r="C74" s="3" t="s">
        <v>10971</v>
      </c>
    </row>
    <row r="75" spans="1:3" x14ac:dyDescent="0.25">
      <c r="A75" s="3">
        <v>75</v>
      </c>
      <c r="B75" s="3" t="s">
        <v>10972</v>
      </c>
      <c r="C75" s="3" t="s">
        <v>3146</v>
      </c>
    </row>
    <row r="76" spans="1:3" x14ac:dyDescent="0.25">
      <c r="A76" s="3">
        <v>76</v>
      </c>
      <c r="B76" s="3" t="s">
        <v>10973</v>
      </c>
      <c r="C76" s="3" t="s">
        <v>6121</v>
      </c>
    </row>
    <row r="77" spans="1:3" x14ac:dyDescent="0.25">
      <c r="A77" s="3">
        <v>78</v>
      </c>
      <c r="B77" s="3" t="s">
        <v>221</v>
      </c>
      <c r="C77" s="3" t="s">
        <v>5888</v>
      </c>
    </row>
    <row r="78" spans="1:3" x14ac:dyDescent="0.25">
      <c r="A78" s="3">
        <v>79</v>
      </c>
      <c r="B78" s="3" t="s">
        <v>10974</v>
      </c>
      <c r="C78" s="3">
        <v>1937</v>
      </c>
    </row>
    <row r="79" spans="1:3" x14ac:dyDescent="0.25">
      <c r="A79" s="3">
        <v>80</v>
      </c>
      <c r="B79" s="3" t="s">
        <v>10975</v>
      </c>
      <c r="C79" s="3" t="s">
        <v>10976</v>
      </c>
    </row>
    <row r="80" spans="1:3" x14ac:dyDescent="0.25">
      <c r="A80" s="3">
        <v>81</v>
      </c>
      <c r="B80" s="3" t="s">
        <v>10977</v>
      </c>
      <c r="C80" s="3" t="s">
        <v>5854</v>
      </c>
    </row>
    <row r="81" spans="1:3" x14ac:dyDescent="0.25">
      <c r="A81" s="3">
        <v>82</v>
      </c>
      <c r="B81" s="3" t="s">
        <v>10978</v>
      </c>
      <c r="C81" s="3" t="s">
        <v>4484</v>
      </c>
    </row>
    <row r="82" spans="1:3" x14ac:dyDescent="0.25">
      <c r="A82" s="3">
        <v>83</v>
      </c>
      <c r="B82" s="3" t="s">
        <v>10979</v>
      </c>
      <c r="C82" s="3" t="s">
        <v>5202</v>
      </c>
    </row>
    <row r="83" spans="1:3" x14ac:dyDescent="0.25">
      <c r="A83" s="3">
        <v>84</v>
      </c>
      <c r="B83" s="3" t="s">
        <v>10980</v>
      </c>
      <c r="C83" s="3" t="s">
        <v>4661</v>
      </c>
    </row>
    <row r="84" spans="1:3" x14ac:dyDescent="0.25">
      <c r="A84" s="3">
        <v>85</v>
      </c>
      <c r="B84" s="3">
        <v>1</v>
      </c>
    </row>
    <row r="85" spans="1:3" x14ac:dyDescent="0.25">
      <c r="A85" s="3">
        <v>86</v>
      </c>
      <c r="B85" s="3" t="s">
        <v>10981</v>
      </c>
      <c r="C85" s="3" t="s">
        <v>3739</v>
      </c>
    </row>
    <row r="86" spans="1:3" x14ac:dyDescent="0.25">
      <c r="A86" s="3">
        <v>87</v>
      </c>
      <c r="B86" s="3" t="s">
        <v>10982</v>
      </c>
      <c r="C86" s="3" t="s">
        <v>3696</v>
      </c>
    </row>
    <row r="87" spans="1:3" x14ac:dyDescent="0.25">
      <c r="A87" s="3">
        <v>88</v>
      </c>
      <c r="B87" s="3" t="s">
        <v>10983</v>
      </c>
      <c r="C87" s="3" t="s">
        <v>10096</v>
      </c>
    </row>
    <row r="88" spans="1:3" x14ac:dyDescent="0.25">
      <c r="A88" s="3">
        <v>89</v>
      </c>
      <c r="B88" s="3">
        <v>1</v>
      </c>
    </row>
    <row r="89" spans="1:3" x14ac:dyDescent="0.25">
      <c r="A89" s="3">
        <v>90</v>
      </c>
      <c r="B89" s="3" t="s">
        <v>10984</v>
      </c>
      <c r="C89" s="3" t="s">
        <v>4546</v>
      </c>
    </row>
    <row r="90" spans="1:3" x14ac:dyDescent="0.25">
      <c r="A90" s="3">
        <v>91</v>
      </c>
      <c r="B90" s="3">
        <v>1</v>
      </c>
    </row>
    <row r="91" spans="1:3" x14ac:dyDescent="0.25">
      <c r="A91" s="3">
        <v>92</v>
      </c>
      <c r="B91" s="3" t="s">
        <v>10985</v>
      </c>
      <c r="C91" s="3" t="s">
        <v>3898</v>
      </c>
    </row>
    <row r="92" spans="1:3" x14ac:dyDescent="0.25">
      <c r="A92" s="3">
        <v>93</v>
      </c>
      <c r="B92" s="3" t="s">
        <v>10986</v>
      </c>
      <c r="C92" s="3">
        <v>1984</v>
      </c>
    </row>
    <row r="93" spans="1:3" x14ac:dyDescent="0.25">
      <c r="A93" s="3">
        <v>94</v>
      </c>
      <c r="B93" s="3" t="s">
        <v>10987</v>
      </c>
      <c r="C93" s="3" t="s">
        <v>7481</v>
      </c>
    </row>
    <row r="94" spans="1:3" x14ac:dyDescent="0.25">
      <c r="A94" s="3">
        <v>95</v>
      </c>
      <c r="B94" s="3" t="s">
        <v>10988</v>
      </c>
      <c r="C94" s="3" t="s">
        <v>10989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>
    <outlinePr summaryBelow="0" summaryRight="0"/>
  </sheetPr>
  <dimension ref="A1:I60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8.5703125" customWidth="1"/>
    <col min="2" max="2" width="27.85546875" customWidth="1"/>
    <col min="3" max="3" width="18.42578125" customWidth="1"/>
  </cols>
  <sheetData>
    <row r="1" spans="1:9" x14ac:dyDescent="0.25">
      <c r="A1" s="3">
        <v>1</v>
      </c>
      <c r="B1" s="3" t="s">
        <v>10990</v>
      </c>
      <c r="C1" s="3">
        <v>1928</v>
      </c>
      <c r="H1">
        <f>COUNT(A:A)</f>
        <v>60</v>
      </c>
      <c r="I1">
        <f>COUNTIF([1]Sheet1!$F:$F,"Ряд 87")</f>
        <v>60</v>
      </c>
    </row>
    <row r="2" spans="1:9" x14ac:dyDescent="0.25">
      <c r="A2" s="3">
        <v>2</v>
      </c>
      <c r="B2" s="3" t="s">
        <v>10991</v>
      </c>
      <c r="C2" s="3">
        <v>1928</v>
      </c>
    </row>
    <row r="3" spans="1:9" x14ac:dyDescent="0.25">
      <c r="A3" s="3">
        <v>3</v>
      </c>
      <c r="B3" s="3" t="s">
        <v>10992</v>
      </c>
      <c r="C3" s="3">
        <v>1952</v>
      </c>
    </row>
    <row r="4" spans="1:9" x14ac:dyDescent="0.25">
      <c r="A4" s="3">
        <v>4</v>
      </c>
      <c r="B4" s="3" t="s">
        <v>10993</v>
      </c>
      <c r="C4" s="3" t="s">
        <v>6943</v>
      </c>
    </row>
    <row r="5" spans="1:9" x14ac:dyDescent="0.25">
      <c r="A5" s="3">
        <v>5</v>
      </c>
      <c r="B5" s="3" t="s">
        <v>10994</v>
      </c>
      <c r="C5" s="3" t="s">
        <v>7865</v>
      </c>
    </row>
    <row r="6" spans="1:9" x14ac:dyDescent="0.25">
      <c r="A6" s="3">
        <v>6</v>
      </c>
      <c r="B6" s="3" t="s">
        <v>10995</v>
      </c>
      <c r="C6" s="3" t="s">
        <v>6730</v>
      </c>
    </row>
    <row r="7" spans="1:9" x14ac:dyDescent="0.25">
      <c r="A7" s="3">
        <v>7</v>
      </c>
      <c r="B7" s="3" t="s">
        <v>10996</v>
      </c>
      <c r="C7" s="3" t="s">
        <v>10997</v>
      </c>
    </row>
    <row r="8" spans="1:9" x14ac:dyDescent="0.25">
      <c r="A8" s="3">
        <v>8</v>
      </c>
      <c r="B8" s="3" t="s">
        <v>10998</v>
      </c>
      <c r="C8" s="3">
        <v>1929</v>
      </c>
    </row>
    <row r="9" spans="1:9" x14ac:dyDescent="0.25">
      <c r="A9" s="3">
        <v>9</v>
      </c>
      <c r="B9" s="3" t="s">
        <v>10999</v>
      </c>
      <c r="C9" s="3" t="s">
        <v>7525</v>
      </c>
    </row>
    <row r="10" spans="1:9" x14ac:dyDescent="0.25">
      <c r="A10" s="3">
        <v>10</v>
      </c>
      <c r="B10" s="3" t="s">
        <v>11000</v>
      </c>
      <c r="C10" s="3" t="s">
        <v>7628</v>
      </c>
    </row>
    <row r="11" spans="1:9" x14ac:dyDescent="0.25">
      <c r="A11" s="3">
        <v>11</v>
      </c>
      <c r="B11" s="3" t="s">
        <v>11001</v>
      </c>
      <c r="C11" s="3" t="s">
        <v>11002</v>
      </c>
    </row>
    <row r="12" spans="1:9" x14ac:dyDescent="0.25">
      <c r="A12" s="3">
        <v>12</v>
      </c>
      <c r="B12" s="3" t="s">
        <v>11003</v>
      </c>
      <c r="C12" s="3" t="s">
        <v>7133</v>
      </c>
    </row>
    <row r="13" spans="1:9" x14ac:dyDescent="0.25">
      <c r="A13" s="3">
        <v>13</v>
      </c>
      <c r="B13" s="3">
        <v>1.2</v>
      </c>
    </row>
    <row r="14" spans="1:9" x14ac:dyDescent="0.25">
      <c r="A14" s="3">
        <v>14</v>
      </c>
      <c r="B14" s="25">
        <v>45717</v>
      </c>
    </row>
    <row r="15" spans="1:9" x14ac:dyDescent="0.25">
      <c r="A15" s="3">
        <v>15</v>
      </c>
      <c r="B15" s="25">
        <v>45717</v>
      </c>
    </row>
    <row r="16" spans="1:9" x14ac:dyDescent="0.25">
      <c r="A16" s="3">
        <v>16</v>
      </c>
      <c r="B16" s="3" t="s">
        <v>11004</v>
      </c>
      <c r="C16" s="3" t="s">
        <v>11005</v>
      </c>
    </row>
    <row r="17" spans="1:3" x14ac:dyDescent="0.25">
      <c r="A17" s="3">
        <v>17</v>
      </c>
      <c r="B17" s="3">
        <v>1</v>
      </c>
    </row>
    <row r="18" spans="1:3" x14ac:dyDescent="0.25">
      <c r="A18" s="3">
        <v>18</v>
      </c>
      <c r="B18" s="3" t="s">
        <v>11006</v>
      </c>
      <c r="C18" s="3" t="s">
        <v>6277</v>
      </c>
    </row>
    <row r="19" spans="1:3" x14ac:dyDescent="0.25">
      <c r="A19" s="3">
        <v>19</v>
      </c>
      <c r="B19" s="3" t="s">
        <v>11007</v>
      </c>
      <c r="C19" s="3" t="s">
        <v>11008</v>
      </c>
    </row>
    <row r="20" spans="1:3" x14ac:dyDescent="0.25">
      <c r="A20" s="3">
        <v>20</v>
      </c>
      <c r="B20" s="3" t="s">
        <v>11009</v>
      </c>
      <c r="C20" s="3">
        <v>1928</v>
      </c>
    </row>
    <row r="21" spans="1:3" x14ac:dyDescent="0.25">
      <c r="A21" s="3">
        <v>21</v>
      </c>
      <c r="B21" s="3" t="s">
        <v>11010</v>
      </c>
      <c r="C21" s="3" t="s">
        <v>3118</v>
      </c>
    </row>
    <row r="22" spans="1:3" x14ac:dyDescent="0.25">
      <c r="A22" s="3">
        <v>22</v>
      </c>
      <c r="B22" s="3" t="s">
        <v>11011</v>
      </c>
      <c r="C22" s="3" t="s">
        <v>4872</v>
      </c>
    </row>
    <row r="23" spans="1:3" x14ac:dyDescent="0.25">
      <c r="A23" s="3">
        <v>23</v>
      </c>
      <c r="B23" s="3" t="s">
        <v>11012</v>
      </c>
      <c r="C23" s="3" t="s">
        <v>11013</v>
      </c>
    </row>
    <row r="24" spans="1:3" x14ac:dyDescent="0.25">
      <c r="A24" s="3">
        <v>24</v>
      </c>
      <c r="B24" s="3" t="s">
        <v>11014</v>
      </c>
      <c r="C24" s="3" t="s">
        <v>11015</v>
      </c>
    </row>
    <row r="25" spans="1:3" x14ac:dyDescent="0.25">
      <c r="A25" s="3">
        <v>25</v>
      </c>
      <c r="B25" s="3" t="s">
        <v>11016</v>
      </c>
      <c r="C25" s="3" t="s">
        <v>9183</v>
      </c>
    </row>
    <row r="26" spans="1:3" x14ac:dyDescent="0.25">
      <c r="A26" s="3">
        <v>26</v>
      </c>
      <c r="B26" s="3" t="s">
        <v>11017</v>
      </c>
      <c r="C26" s="3" t="s">
        <v>3868</v>
      </c>
    </row>
    <row r="27" spans="1:3" x14ac:dyDescent="0.25">
      <c r="A27" s="3">
        <v>27</v>
      </c>
      <c r="B27" s="3" t="s">
        <v>11018</v>
      </c>
      <c r="C27" s="3" t="s">
        <v>3261</v>
      </c>
    </row>
    <row r="28" spans="1:3" x14ac:dyDescent="0.25">
      <c r="A28" s="3">
        <v>28</v>
      </c>
      <c r="B28" s="3" t="s">
        <v>11019</v>
      </c>
      <c r="C28" s="3">
        <v>1927</v>
      </c>
    </row>
    <row r="29" spans="1:3" x14ac:dyDescent="0.25">
      <c r="A29" s="3">
        <v>29</v>
      </c>
      <c r="B29" s="3" t="s">
        <v>11020</v>
      </c>
      <c r="C29" s="3" t="s">
        <v>11021</v>
      </c>
    </row>
    <row r="30" spans="1:3" x14ac:dyDescent="0.25">
      <c r="A30" s="3">
        <v>30</v>
      </c>
      <c r="B30" s="3" t="s">
        <v>11022</v>
      </c>
      <c r="C30" s="3" t="s">
        <v>5064</v>
      </c>
    </row>
    <row r="31" spans="1:3" x14ac:dyDescent="0.25">
      <c r="A31" s="3">
        <v>31</v>
      </c>
      <c r="B31" s="3" t="s">
        <v>11023</v>
      </c>
      <c r="C31" s="3" t="s">
        <v>10137</v>
      </c>
    </row>
    <row r="32" spans="1:3" x14ac:dyDescent="0.25">
      <c r="A32" s="3">
        <v>32</v>
      </c>
      <c r="B32" s="3" t="s">
        <v>11024</v>
      </c>
      <c r="C32" s="3" t="s">
        <v>10389</v>
      </c>
    </row>
    <row r="33" spans="1:3" x14ac:dyDescent="0.25">
      <c r="A33" s="3">
        <v>33</v>
      </c>
      <c r="B33" s="3" t="s">
        <v>11025</v>
      </c>
      <c r="C33" s="3" t="s">
        <v>11026</v>
      </c>
    </row>
    <row r="34" spans="1:3" x14ac:dyDescent="0.25">
      <c r="A34" s="3">
        <v>34</v>
      </c>
      <c r="B34" s="3">
        <v>1</v>
      </c>
    </row>
    <row r="35" spans="1:3" x14ac:dyDescent="0.25">
      <c r="A35" s="3">
        <v>35</v>
      </c>
      <c r="B35" s="3" t="s">
        <v>11027</v>
      </c>
      <c r="C35" s="3" t="s">
        <v>11028</v>
      </c>
    </row>
    <row r="36" spans="1:3" x14ac:dyDescent="0.25">
      <c r="A36" s="3">
        <v>36</v>
      </c>
      <c r="B36" s="3" t="s">
        <v>11029</v>
      </c>
      <c r="C36" s="3" t="s">
        <v>11030</v>
      </c>
    </row>
    <row r="37" spans="1:3" x14ac:dyDescent="0.25">
      <c r="A37" s="3">
        <v>37</v>
      </c>
      <c r="B37" s="3">
        <v>1</v>
      </c>
    </row>
    <row r="38" spans="1:3" x14ac:dyDescent="0.25">
      <c r="A38" s="3">
        <v>38</v>
      </c>
      <c r="B38" s="3" t="s">
        <v>11031</v>
      </c>
      <c r="C38" s="3" t="s">
        <v>11028</v>
      </c>
    </row>
    <row r="39" spans="1:3" x14ac:dyDescent="0.25">
      <c r="A39" s="3">
        <v>39</v>
      </c>
      <c r="B39" s="3" t="s">
        <v>11032</v>
      </c>
      <c r="C39" s="3" t="s">
        <v>171</v>
      </c>
    </row>
    <row r="40" spans="1:3" x14ac:dyDescent="0.25">
      <c r="A40" s="3">
        <v>40</v>
      </c>
      <c r="B40" s="3" t="s">
        <v>11033</v>
      </c>
      <c r="C40" s="3" t="s">
        <v>6464</v>
      </c>
    </row>
    <row r="41" spans="1:3" x14ac:dyDescent="0.25">
      <c r="A41" s="3">
        <v>41</v>
      </c>
      <c r="B41" s="3" t="s">
        <v>11034</v>
      </c>
      <c r="C41" s="3" t="s">
        <v>3060</v>
      </c>
    </row>
    <row r="42" spans="1:3" x14ac:dyDescent="0.25">
      <c r="A42" s="3">
        <v>42</v>
      </c>
      <c r="B42" s="3" t="s">
        <v>11035</v>
      </c>
      <c r="C42" s="3" t="s">
        <v>6339</v>
      </c>
    </row>
    <row r="43" spans="1:3" x14ac:dyDescent="0.25">
      <c r="A43" s="3">
        <v>43</v>
      </c>
      <c r="B43" s="3" t="s">
        <v>11036</v>
      </c>
    </row>
    <row r="44" spans="1:3" x14ac:dyDescent="0.25">
      <c r="A44" s="3">
        <v>44</v>
      </c>
      <c r="B44" s="3" t="s">
        <v>8794</v>
      </c>
      <c r="C44" s="3" t="s">
        <v>11037</v>
      </c>
    </row>
    <row r="45" spans="1:3" x14ac:dyDescent="0.25">
      <c r="A45" s="3">
        <v>45</v>
      </c>
      <c r="B45" s="3" t="s">
        <v>11038</v>
      </c>
      <c r="C45" s="3" t="s">
        <v>6917</v>
      </c>
    </row>
    <row r="46" spans="1:3" x14ac:dyDescent="0.25">
      <c r="A46" s="3">
        <v>46</v>
      </c>
      <c r="B46" s="3" t="s">
        <v>11039</v>
      </c>
      <c r="C46" s="3" t="s">
        <v>3678</v>
      </c>
    </row>
    <row r="47" spans="1:3" x14ac:dyDescent="0.25">
      <c r="A47" s="3">
        <v>47</v>
      </c>
      <c r="B47" s="3" t="s">
        <v>11040</v>
      </c>
      <c r="C47" s="3" t="s">
        <v>4661</v>
      </c>
    </row>
    <row r="48" spans="1:3" x14ac:dyDescent="0.25">
      <c r="A48" s="3">
        <v>48</v>
      </c>
      <c r="B48" s="3" t="s">
        <v>10982</v>
      </c>
      <c r="C48" s="3" t="s">
        <v>3696</v>
      </c>
    </row>
    <row r="49" spans="1:3" x14ac:dyDescent="0.25">
      <c r="A49" s="3">
        <v>49</v>
      </c>
      <c r="B49" s="3" t="s">
        <v>11041</v>
      </c>
      <c r="C49" s="3" t="s">
        <v>7481</v>
      </c>
    </row>
    <row r="50" spans="1:3" x14ac:dyDescent="0.25">
      <c r="A50" s="3">
        <v>50</v>
      </c>
      <c r="B50" s="3" t="s">
        <v>11042</v>
      </c>
      <c r="C50" s="3" t="s">
        <v>11043</v>
      </c>
    </row>
    <row r="51" spans="1:3" x14ac:dyDescent="0.25">
      <c r="A51" s="3">
        <v>51</v>
      </c>
      <c r="B51" s="3" t="s">
        <v>11044</v>
      </c>
      <c r="C51" s="3" t="s">
        <v>11045</v>
      </c>
    </row>
    <row r="52" spans="1:3" x14ac:dyDescent="0.25">
      <c r="A52" s="3">
        <v>52</v>
      </c>
      <c r="B52" s="3" t="s">
        <v>11046</v>
      </c>
    </row>
    <row r="53" spans="1:3" x14ac:dyDescent="0.25">
      <c r="A53" s="3">
        <v>53</v>
      </c>
      <c r="B53" s="3" t="s">
        <v>10988</v>
      </c>
      <c r="C53" s="3" t="s">
        <v>10989</v>
      </c>
    </row>
    <row r="54" spans="1:3" x14ac:dyDescent="0.25">
      <c r="A54" s="3">
        <v>54</v>
      </c>
      <c r="B54" s="3" t="s">
        <v>11047</v>
      </c>
      <c r="C54" s="3" t="s">
        <v>6316</v>
      </c>
    </row>
    <row r="55" spans="1:3" x14ac:dyDescent="0.25">
      <c r="A55" s="3">
        <v>55</v>
      </c>
      <c r="B55" s="3" t="s">
        <v>11048</v>
      </c>
      <c r="C55" s="3" t="s">
        <v>11049</v>
      </c>
    </row>
    <row r="56" spans="1:3" x14ac:dyDescent="0.25">
      <c r="A56" s="3">
        <v>56</v>
      </c>
      <c r="B56" s="3" t="s">
        <v>11050</v>
      </c>
      <c r="C56" s="3" t="s">
        <v>11051</v>
      </c>
    </row>
    <row r="57" spans="1:3" x14ac:dyDescent="0.25">
      <c r="A57" s="3">
        <v>57</v>
      </c>
      <c r="B57" s="3" t="s">
        <v>11052</v>
      </c>
      <c r="C57" s="3" t="s">
        <v>6055</v>
      </c>
    </row>
    <row r="58" spans="1:3" x14ac:dyDescent="0.25">
      <c r="A58" s="3">
        <v>58</v>
      </c>
      <c r="B58" s="3" t="s">
        <v>6162</v>
      </c>
      <c r="C58" s="3" t="s">
        <v>10918</v>
      </c>
    </row>
    <row r="59" spans="1:3" x14ac:dyDescent="0.25">
      <c r="A59" s="3">
        <v>59</v>
      </c>
      <c r="B59" s="3" t="s">
        <v>11053</v>
      </c>
      <c r="C59" s="3" t="s">
        <v>11054</v>
      </c>
    </row>
    <row r="60" spans="1:3" x14ac:dyDescent="0.25">
      <c r="A60" s="3">
        <v>60</v>
      </c>
      <c r="B60" s="3" t="s">
        <v>11055</v>
      </c>
      <c r="C60" s="3" t="s">
        <v>5402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>
    <outlinePr summaryBelow="0" summaryRight="0"/>
  </sheetPr>
  <dimension ref="A1:I95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6.7109375" customWidth="1"/>
    <col min="2" max="2" width="27.42578125" customWidth="1"/>
    <col min="3" max="3" width="18.140625" customWidth="1"/>
  </cols>
  <sheetData>
    <row r="1" spans="1:9" x14ac:dyDescent="0.25">
      <c r="A1" s="3">
        <v>1</v>
      </c>
      <c r="B1" s="3" t="s">
        <v>11056</v>
      </c>
      <c r="H1">
        <f>COUNT(A:A)</f>
        <v>95</v>
      </c>
      <c r="I1">
        <f>COUNTIF([1]Sheet1!$F:$F,"Ряд 88")</f>
        <v>95</v>
      </c>
    </row>
    <row r="2" spans="1:9" x14ac:dyDescent="0.25">
      <c r="A2" s="3">
        <v>2</v>
      </c>
      <c r="B2" s="3">
        <v>1</v>
      </c>
    </row>
    <row r="3" spans="1:9" x14ac:dyDescent="0.25">
      <c r="A3" s="3">
        <v>3</v>
      </c>
      <c r="B3" s="3" t="s">
        <v>11057</v>
      </c>
      <c r="C3" s="3" t="s">
        <v>4584</v>
      </c>
    </row>
    <row r="4" spans="1:9" x14ac:dyDescent="0.25">
      <c r="A4" s="3">
        <v>4</v>
      </c>
      <c r="B4" s="3" t="s">
        <v>7441</v>
      </c>
      <c r="C4" s="3" t="s">
        <v>11058</v>
      </c>
    </row>
    <row r="5" spans="1:9" x14ac:dyDescent="0.25">
      <c r="A5" s="3">
        <v>5</v>
      </c>
      <c r="B5" s="3" t="s">
        <v>11059</v>
      </c>
      <c r="C5" s="3" t="s">
        <v>7288</v>
      </c>
    </row>
    <row r="6" spans="1:9" x14ac:dyDescent="0.25">
      <c r="A6" s="3">
        <v>6</v>
      </c>
      <c r="B6" s="3" t="s">
        <v>11060</v>
      </c>
      <c r="C6" s="3" t="s">
        <v>11061</v>
      </c>
    </row>
    <row r="7" spans="1:9" x14ac:dyDescent="0.25">
      <c r="A7" s="3">
        <v>7</v>
      </c>
      <c r="B7" s="3" t="s">
        <v>11062</v>
      </c>
      <c r="C7" s="3" t="s">
        <v>11063</v>
      </c>
    </row>
    <row r="8" spans="1:9" x14ac:dyDescent="0.25">
      <c r="A8" s="3">
        <v>8</v>
      </c>
      <c r="B8" s="3" t="s">
        <v>11064</v>
      </c>
      <c r="C8" s="3" t="s">
        <v>8420</v>
      </c>
    </row>
    <row r="9" spans="1:9" x14ac:dyDescent="0.25">
      <c r="A9" s="3">
        <v>9</v>
      </c>
      <c r="B9" s="3" t="s">
        <v>11065</v>
      </c>
      <c r="C9" s="3" t="s">
        <v>10546</v>
      </c>
    </row>
    <row r="10" spans="1:9" x14ac:dyDescent="0.25">
      <c r="A10" s="3">
        <v>10</v>
      </c>
      <c r="B10" s="3">
        <v>1.2</v>
      </c>
      <c r="C10" s="3">
        <v>1974</v>
      </c>
    </row>
    <row r="11" spans="1:9" x14ac:dyDescent="0.25">
      <c r="A11" s="3">
        <v>11</v>
      </c>
      <c r="B11" s="3" t="s">
        <v>11066</v>
      </c>
      <c r="C11" s="3" t="s">
        <v>11067</v>
      </c>
    </row>
    <row r="12" spans="1:9" x14ac:dyDescent="0.25">
      <c r="A12" s="3">
        <v>12</v>
      </c>
      <c r="B12" s="3" t="s">
        <v>11068</v>
      </c>
      <c r="C12" s="3">
        <v>1893</v>
      </c>
    </row>
    <row r="13" spans="1:9" x14ac:dyDescent="0.25">
      <c r="A13" s="3">
        <v>13</v>
      </c>
      <c r="B13" s="3" t="s">
        <v>11069</v>
      </c>
      <c r="C13" s="3">
        <v>1929</v>
      </c>
    </row>
    <row r="14" spans="1:9" x14ac:dyDescent="0.25">
      <c r="A14" s="3">
        <v>14</v>
      </c>
      <c r="B14" s="3" t="s">
        <v>11070</v>
      </c>
      <c r="C14" s="3" t="s">
        <v>7706</v>
      </c>
    </row>
    <row r="15" spans="1:9" x14ac:dyDescent="0.25">
      <c r="A15" s="3">
        <v>15</v>
      </c>
      <c r="B15" s="3" t="s">
        <v>11071</v>
      </c>
    </row>
    <row r="16" spans="1:9" x14ac:dyDescent="0.25">
      <c r="A16" s="3">
        <v>16</v>
      </c>
      <c r="B16" s="3" t="s">
        <v>11072</v>
      </c>
      <c r="C16" s="3" t="s">
        <v>7724</v>
      </c>
    </row>
    <row r="17" spans="1:3" x14ac:dyDescent="0.25">
      <c r="A17" s="3">
        <v>17</v>
      </c>
      <c r="B17" s="3" t="s">
        <v>8794</v>
      </c>
      <c r="C17" s="3" t="s">
        <v>11073</v>
      </c>
    </row>
    <row r="18" spans="1:3" x14ac:dyDescent="0.25">
      <c r="A18" s="3">
        <v>18</v>
      </c>
      <c r="B18" s="3" t="s">
        <v>6470</v>
      </c>
    </row>
    <row r="19" spans="1:3" x14ac:dyDescent="0.25">
      <c r="A19" s="3">
        <v>19</v>
      </c>
      <c r="B19" s="3" t="s">
        <v>11074</v>
      </c>
      <c r="C19" s="3" t="s">
        <v>11075</v>
      </c>
    </row>
    <row r="20" spans="1:3" x14ac:dyDescent="0.25">
      <c r="A20" s="3">
        <v>20</v>
      </c>
      <c r="B20" s="3" t="s">
        <v>11076</v>
      </c>
    </row>
    <row r="21" spans="1:3" x14ac:dyDescent="0.25">
      <c r="A21" s="3">
        <v>21</v>
      </c>
      <c r="B21" s="3" t="s">
        <v>11077</v>
      </c>
    </row>
    <row r="22" spans="1:3" x14ac:dyDescent="0.25">
      <c r="A22" s="3">
        <v>22</v>
      </c>
      <c r="B22" s="3" t="s">
        <v>11078</v>
      </c>
    </row>
    <row r="23" spans="1:3" x14ac:dyDescent="0.25">
      <c r="A23" s="3">
        <v>23</v>
      </c>
      <c r="B23" s="3" t="s">
        <v>11079</v>
      </c>
      <c r="C23" s="3" t="s">
        <v>4070</v>
      </c>
    </row>
    <row r="24" spans="1:3" x14ac:dyDescent="0.25">
      <c r="A24" s="3">
        <v>24</v>
      </c>
      <c r="B24" s="3">
        <v>1</v>
      </c>
    </row>
    <row r="25" spans="1:3" x14ac:dyDescent="0.25">
      <c r="A25" s="3">
        <v>25</v>
      </c>
      <c r="B25" s="3" t="s">
        <v>11080</v>
      </c>
      <c r="C25" s="3" t="s">
        <v>11081</v>
      </c>
    </row>
    <row r="26" spans="1:3" x14ac:dyDescent="0.25">
      <c r="A26" s="3">
        <v>26</v>
      </c>
      <c r="B26" s="3" t="s">
        <v>11082</v>
      </c>
      <c r="C26" s="3" t="s">
        <v>7133</v>
      </c>
    </row>
    <row r="27" spans="1:3" x14ac:dyDescent="0.25">
      <c r="A27" s="3">
        <v>27</v>
      </c>
      <c r="B27" s="3" t="s">
        <v>11083</v>
      </c>
      <c r="C27" s="3" t="s">
        <v>11084</v>
      </c>
    </row>
    <row r="28" spans="1:3" x14ac:dyDescent="0.25">
      <c r="A28" s="3">
        <v>28</v>
      </c>
      <c r="B28" s="3" t="s">
        <v>6470</v>
      </c>
    </row>
    <row r="29" spans="1:3" x14ac:dyDescent="0.25">
      <c r="A29" s="3">
        <v>29</v>
      </c>
      <c r="B29" s="3" t="s">
        <v>11085</v>
      </c>
      <c r="C29" s="3" t="s">
        <v>7856</v>
      </c>
    </row>
    <row r="30" spans="1:3" x14ac:dyDescent="0.25">
      <c r="A30" s="3">
        <v>30</v>
      </c>
      <c r="B30" s="3" t="s">
        <v>11086</v>
      </c>
      <c r="C30" s="3" t="s">
        <v>7077</v>
      </c>
    </row>
    <row r="31" spans="1:3" x14ac:dyDescent="0.25">
      <c r="A31" s="3">
        <v>31</v>
      </c>
      <c r="B31" s="3" t="s">
        <v>11087</v>
      </c>
      <c r="C31" s="3" t="s">
        <v>6113</v>
      </c>
    </row>
    <row r="32" spans="1:3" x14ac:dyDescent="0.25">
      <c r="A32" s="3">
        <v>32</v>
      </c>
      <c r="B32" s="3" t="s">
        <v>11088</v>
      </c>
      <c r="C32" s="3" t="s">
        <v>9059</v>
      </c>
    </row>
    <row r="33" spans="1:3" x14ac:dyDescent="0.25">
      <c r="A33" s="3">
        <v>33</v>
      </c>
      <c r="B33" s="3" t="s">
        <v>11089</v>
      </c>
      <c r="C33" s="3" t="s">
        <v>8436</v>
      </c>
    </row>
    <row r="34" spans="1:3" x14ac:dyDescent="0.25">
      <c r="A34" s="3">
        <v>34</v>
      </c>
      <c r="B34" s="3" t="s">
        <v>11090</v>
      </c>
      <c r="C34" s="3" t="s">
        <v>11091</v>
      </c>
    </row>
    <row r="35" spans="1:3" x14ac:dyDescent="0.25">
      <c r="A35" s="3">
        <v>35</v>
      </c>
      <c r="B35" s="3" t="s">
        <v>11092</v>
      </c>
      <c r="C35" s="3" t="s">
        <v>3133</v>
      </c>
    </row>
    <row r="36" spans="1:3" x14ac:dyDescent="0.25">
      <c r="A36" s="3">
        <v>36</v>
      </c>
      <c r="B36" s="3" t="s">
        <v>11093</v>
      </c>
    </row>
    <row r="37" spans="1:3" x14ac:dyDescent="0.25">
      <c r="A37" s="3">
        <v>37</v>
      </c>
      <c r="B37" s="3">
        <v>1.2</v>
      </c>
    </row>
    <row r="38" spans="1:3" x14ac:dyDescent="0.25">
      <c r="A38" s="3">
        <v>38</v>
      </c>
      <c r="B38" s="3" t="s">
        <v>11094</v>
      </c>
      <c r="C38" s="3" t="s">
        <v>9899</v>
      </c>
    </row>
    <row r="39" spans="1:3" x14ac:dyDescent="0.25">
      <c r="A39" s="3">
        <v>39</v>
      </c>
      <c r="B39" s="3" t="s">
        <v>11095</v>
      </c>
      <c r="C39" s="3" t="s">
        <v>5949</v>
      </c>
    </row>
    <row r="40" spans="1:3" x14ac:dyDescent="0.25">
      <c r="A40" s="3">
        <v>40</v>
      </c>
      <c r="B40" s="3" t="s">
        <v>11096</v>
      </c>
      <c r="C40" s="3" t="s">
        <v>6686</v>
      </c>
    </row>
    <row r="41" spans="1:3" x14ac:dyDescent="0.25">
      <c r="A41" s="3">
        <v>41</v>
      </c>
      <c r="B41" s="3" t="s">
        <v>11097</v>
      </c>
      <c r="C41" s="3" t="s">
        <v>3146</v>
      </c>
    </row>
    <row r="42" spans="1:3" x14ac:dyDescent="0.25">
      <c r="A42" s="3">
        <v>42</v>
      </c>
      <c r="B42" s="3" t="s">
        <v>11098</v>
      </c>
      <c r="C42" s="3" t="s">
        <v>6576</v>
      </c>
    </row>
    <row r="43" spans="1:3" x14ac:dyDescent="0.25">
      <c r="A43" s="3">
        <v>43</v>
      </c>
      <c r="B43" s="3" t="s">
        <v>11099</v>
      </c>
      <c r="C43" s="3" t="s">
        <v>5064</v>
      </c>
    </row>
    <row r="44" spans="1:3" x14ac:dyDescent="0.25">
      <c r="A44" s="3">
        <v>44</v>
      </c>
      <c r="B44" s="3" t="s">
        <v>1883</v>
      </c>
    </row>
    <row r="45" spans="1:3" x14ac:dyDescent="0.25">
      <c r="A45" s="3">
        <v>45</v>
      </c>
      <c r="B45" s="3" t="s">
        <v>11100</v>
      </c>
      <c r="C45" s="3" t="s">
        <v>10813</v>
      </c>
    </row>
    <row r="46" spans="1:3" x14ac:dyDescent="0.25">
      <c r="A46" s="3">
        <v>46</v>
      </c>
      <c r="B46" s="3" t="s">
        <v>11101</v>
      </c>
      <c r="C46" s="3" t="s">
        <v>7976</v>
      </c>
    </row>
    <row r="47" spans="1:3" x14ac:dyDescent="0.25">
      <c r="A47" s="3">
        <v>47</v>
      </c>
      <c r="B47" s="3" t="s">
        <v>11102</v>
      </c>
      <c r="C47" s="3" t="s">
        <v>4484</v>
      </c>
    </row>
    <row r="48" spans="1:3" x14ac:dyDescent="0.25">
      <c r="A48" s="3">
        <v>48</v>
      </c>
      <c r="B48" s="3" t="s">
        <v>11103</v>
      </c>
      <c r="C48" s="3" t="s">
        <v>11104</v>
      </c>
    </row>
    <row r="49" spans="1:3" x14ac:dyDescent="0.25">
      <c r="A49" s="3">
        <v>49</v>
      </c>
      <c r="B49" s="3" t="s">
        <v>11105</v>
      </c>
      <c r="C49" s="3" t="s">
        <v>10389</v>
      </c>
    </row>
    <row r="50" spans="1:3" x14ac:dyDescent="0.25">
      <c r="A50" s="3">
        <v>50</v>
      </c>
      <c r="B50" s="3">
        <v>1</v>
      </c>
    </row>
    <row r="51" spans="1:3" x14ac:dyDescent="0.25">
      <c r="A51" s="3">
        <v>51</v>
      </c>
      <c r="B51" s="3" t="s">
        <v>11003</v>
      </c>
      <c r="C51" s="3" t="s">
        <v>7133</v>
      </c>
    </row>
    <row r="52" spans="1:3" x14ac:dyDescent="0.25">
      <c r="A52" s="3">
        <v>52</v>
      </c>
      <c r="B52" s="3" t="s">
        <v>11106</v>
      </c>
      <c r="C52" s="3" t="s">
        <v>6896</v>
      </c>
    </row>
    <row r="53" spans="1:3" x14ac:dyDescent="0.25">
      <c r="A53" s="3">
        <v>53</v>
      </c>
      <c r="B53" s="3" t="s">
        <v>11107</v>
      </c>
      <c r="C53" s="3" t="s">
        <v>10274</v>
      </c>
    </row>
    <row r="54" spans="1:3" x14ac:dyDescent="0.25">
      <c r="A54" s="3">
        <v>54</v>
      </c>
      <c r="B54" s="3" t="s">
        <v>11108</v>
      </c>
      <c r="C54" s="3" t="s">
        <v>8544</v>
      </c>
    </row>
    <row r="55" spans="1:3" x14ac:dyDescent="0.25">
      <c r="A55" s="3">
        <v>55</v>
      </c>
      <c r="B55" s="3" t="s">
        <v>11109</v>
      </c>
      <c r="C55" s="3" t="s">
        <v>11110</v>
      </c>
    </row>
    <row r="56" spans="1:3" x14ac:dyDescent="0.25">
      <c r="A56" s="3">
        <v>56</v>
      </c>
      <c r="B56" s="3" t="s">
        <v>11111</v>
      </c>
      <c r="C56" s="3" t="s">
        <v>9601</v>
      </c>
    </row>
    <row r="57" spans="1:3" x14ac:dyDescent="0.25">
      <c r="A57" s="3">
        <v>57</v>
      </c>
      <c r="B57" s="3" t="s">
        <v>11112</v>
      </c>
      <c r="C57" s="3" t="s">
        <v>7744</v>
      </c>
    </row>
    <row r="58" spans="1:3" x14ac:dyDescent="0.25">
      <c r="A58" s="3">
        <v>58</v>
      </c>
      <c r="B58" s="3" t="s">
        <v>11113</v>
      </c>
      <c r="C58" s="3" t="s">
        <v>10386</v>
      </c>
    </row>
    <row r="59" spans="1:3" x14ac:dyDescent="0.25">
      <c r="A59" s="3">
        <v>59</v>
      </c>
      <c r="B59" s="3" t="s">
        <v>11114</v>
      </c>
      <c r="C59" s="3" t="s">
        <v>6308</v>
      </c>
    </row>
    <row r="60" spans="1:3" x14ac:dyDescent="0.25">
      <c r="A60" s="3">
        <v>60</v>
      </c>
      <c r="B60" s="3" t="s">
        <v>11115</v>
      </c>
      <c r="C60" s="3" t="s">
        <v>5728</v>
      </c>
    </row>
    <row r="61" spans="1:3" x14ac:dyDescent="0.25">
      <c r="A61" s="3">
        <v>61</v>
      </c>
      <c r="B61" s="3" t="s">
        <v>11116</v>
      </c>
      <c r="C61" s="3" t="s">
        <v>7192</v>
      </c>
    </row>
    <row r="62" spans="1:3" x14ac:dyDescent="0.25">
      <c r="A62" s="3">
        <v>62</v>
      </c>
      <c r="B62" s="3" t="s">
        <v>11117</v>
      </c>
      <c r="C62" s="3">
        <v>1930</v>
      </c>
    </row>
    <row r="63" spans="1:3" x14ac:dyDescent="0.25">
      <c r="A63" s="3">
        <v>63</v>
      </c>
      <c r="B63" s="3" t="s">
        <v>11118</v>
      </c>
      <c r="C63" s="3">
        <v>1932</v>
      </c>
    </row>
    <row r="64" spans="1:3" x14ac:dyDescent="0.25">
      <c r="A64" s="3">
        <v>64</v>
      </c>
      <c r="B64" s="3" t="s">
        <v>11119</v>
      </c>
      <c r="C64" s="3" t="s">
        <v>5822</v>
      </c>
    </row>
    <row r="65" spans="1:3" x14ac:dyDescent="0.25">
      <c r="A65" s="3">
        <v>65</v>
      </c>
      <c r="B65" s="3" t="s">
        <v>11120</v>
      </c>
      <c r="C65" s="3" t="s">
        <v>11121</v>
      </c>
    </row>
    <row r="66" spans="1:3" x14ac:dyDescent="0.25">
      <c r="A66" s="3">
        <v>66</v>
      </c>
      <c r="B66" s="3" t="s">
        <v>11122</v>
      </c>
      <c r="C66" s="3" t="s">
        <v>11123</v>
      </c>
    </row>
    <row r="67" spans="1:3" x14ac:dyDescent="0.25">
      <c r="A67" s="3">
        <v>67</v>
      </c>
      <c r="B67" s="3" t="s">
        <v>11124</v>
      </c>
      <c r="C67" s="3" t="s">
        <v>11125</v>
      </c>
    </row>
    <row r="68" spans="1:3" x14ac:dyDescent="0.25">
      <c r="A68" s="3">
        <v>68</v>
      </c>
      <c r="B68" s="3" t="s">
        <v>6916</v>
      </c>
      <c r="C68" s="3" t="s">
        <v>11126</v>
      </c>
    </row>
    <row r="69" spans="1:3" x14ac:dyDescent="0.25">
      <c r="A69" s="3">
        <v>69</v>
      </c>
      <c r="B69" s="3" t="s">
        <v>3284</v>
      </c>
    </row>
    <row r="70" spans="1:3" x14ac:dyDescent="0.25">
      <c r="A70" s="3">
        <v>70</v>
      </c>
      <c r="B70" s="3" t="s">
        <v>11127</v>
      </c>
      <c r="C70" s="3" t="s">
        <v>3560</v>
      </c>
    </row>
    <row r="71" spans="1:3" x14ac:dyDescent="0.25">
      <c r="A71" s="3">
        <v>71</v>
      </c>
      <c r="B71" s="3" t="s">
        <v>11128</v>
      </c>
      <c r="C71" s="3" t="s">
        <v>9916</v>
      </c>
    </row>
    <row r="72" spans="1:3" x14ac:dyDescent="0.25">
      <c r="A72" s="3">
        <v>72</v>
      </c>
      <c r="B72" s="3" t="s">
        <v>11129</v>
      </c>
      <c r="C72" s="3" t="s">
        <v>3412</v>
      </c>
    </row>
    <row r="73" spans="1:3" x14ac:dyDescent="0.25">
      <c r="A73" s="3">
        <v>73</v>
      </c>
      <c r="B73" s="3" t="s">
        <v>11130</v>
      </c>
      <c r="C73" s="3" t="s">
        <v>9916</v>
      </c>
    </row>
    <row r="74" spans="1:3" x14ac:dyDescent="0.25">
      <c r="A74" s="3">
        <v>74</v>
      </c>
      <c r="B74" s="3" t="s">
        <v>11131</v>
      </c>
      <c r="C74" s="3" t="s">
        <v>2787</v>
      </c>
    </row>
    <row r="75" spans="1:3" x14ac:dyDescent="0.25">
      <c r="A75" s="3">
        <v>75</v>
      </c>
      <c r="B75" s="3" t="s">
        <v>6470</v>
      </c>
    </row>
    <row r="76" spans="1:3" x14ac:dyDescent="0.25">
      <c r="A76" s="3">
        <v>76</v>
      </c>
      <c r="B76" s="3" t="s">
        <v>11132</v>
      </c>
      <c r="C76" s="3" t="s">
        <v>5631</v>
      </c>
    </row>
    <row r="77" spans="1:3" x14ac:dyDescent="0.25">
      <c r="A77" s="3">
        <v>77</v>
      </c>
      <c r="B77" s="3" t="s">
        <v>11133</v>
      </c>
      <c r="C77" s="3" t="s">
        <v>6249</v>
      </c>
    </row>
    <row r="78" spans="1:3" x14ac:dyDescent="0.25">
      <c r="A78" s="3">
        <v>78</v>
      </c>
      <c r="B78" s="3" t="s">
        <v>1635</v>
      </c>
    </row>
    <row r="79" spans="1:3" x14ac:dyDescent="0.25">
      <c r="A79" s="3">
        <v>79</v>
      </c>
      <c r="B79" s="3" t="s">
        <v>11134</v>
      </c>
      <c r="C79" s="3">
        <v>1977</v>
      </c>
    </row>
    <row r="80" spans="1:3" x14ac:dyDescent="0.25">
      <c r="A80" s="3">
        <v>80</v>
      </c>
      <c r="B80" s="3" t="s">
        <v>11135</v>
      </c>
      <c r="C80" s="3" t="s">
        <v>2823</v>
      </c>
    </row>
    <row r="81" spans="1:3" x14ac:dyDescent="0.25">
      <c r="A81" s="3">
        <v>81</v>
      </c>
      <c r="B81" s="3" t="s">
        <v>11136</v>
      </c>
      <c r="C81" s="3" t="s">
        <v>11137</v>
      </c>
    </row>
    <row r="82" spans="1:3" x14ac:dyDescent="0.25">
      <c r="A82" s="3">
        <v>82</v>
      </c>
      <c r="B82" s="3" t="s">
        <v>11138</v>
      </c>
      <c r="C82" s="3" t="s">
        <v>11139</v>
      </c>
    </row>
    <row r="83" spans="1:3" x14ac:dyDescent="0.25">
      <c r="A83" s="3">
        <v>83</v>
      </c>
      <c r="B83" s="3" t="s">
        <v>11140</v>
      </c>
      <c r="C83" s="3" t="s">
        <v>6119</v>
      </c>
    </row>
    <row r="84" spans="1:3" x14ac:dyDescent="0.25">
      <c r="A84" s="3">
        <v>84</v>
      </c>
      <c r="B84" s="3" t="s">
        <v>11141</v>
      </c>
      <c r="C84" s="3" t="s">
        <v>3334</v>
      </c>
    </row>
    <row r="85" spans="1:3" x14ac:dyDescent="0.25">
      <c r="A85" s="3">
        <v>85</v>
      </c>
      <c r="B85" s="3" t="s">
        <v>11142</v>
      </c>
      <c r="C85" s="3" t="s">
        <v>11143</v>
      </c>
    </row>
    <row r="86" spans="1:3" x14ac:dyDescent="0.25">
      <c r="A86" s="3">
        <v>86</v>
      </c>
      <c r="B86" s="3" t="s">
        <v>11144</v>
      </c>
      <c r="C86" s="3" t="s">
        <v>10520</v>
      </c>
    </row>
    <row r="87" spans="1:3" x14ac:dyDescent="0.25">
      <c r="A87" s="3">
        <v>87</v>
      </c>
      <c r="B87" s="3" t="s">
        <v>11145</v>
      </c>
      <c r="C87" s="3" t="s">
        <v>8533</v>
      </c>
    </row>
    <row r="88" spans="1:3" x14ac:dyDescent="0.25">
      <c r="A88" s="3">
        <v>88</v>
      </c>
      <c r="B88" s="3" t="s">
        <v>11146</v>
      </c>
      <c r="C88" s="3" t="s">
        <v>7976</v>
      </c>
    </row>
    <row r="89" spans="1:3" x14ac:dyDescent="0.25">
      <c r="A89" s="3">
        <v>89</v>
      </c>
      <c r="B89" s="3">
        <v>1</v>
      </c>
    </row>
    <row r="90" spans="1:3" x14ac:dyDescent="0.25">
      <c r="A90" s="3">
        <v>90</v>
      </c>
      <c r="B90" s="3" t="s">
        <v>5287</v>
      </c>
      <c r="C90" s="3" t="s">
        <v>4025</v>
      </c>
    </row>
    <row r="91" spans="1:3" x14ac:dyDescent="0.25">
      <c r="A91" s="3">
        <v>91</v>
      </c>
      <c r="B91" s="3" t="s">
        <v>11147</v>
      </c>
      <c r="C91" s="3" t="s">
        <v>11148</v>
      </c>
    </row>
    <row r="92" spans="1:3" x14ac:dyDescent="0.25">
      <c r="A92" s="3">
        <v>92</v>
      </c>
      <c r="B92" s="3" t="s">
        <v>11149</v>
      </c>
      <c r="C92" s="3" t="s">
        <v>9645</v>
      </c>
    </row>
    <row r="93" spans="1:3" x14ac:dyDescent="0.25">
      <c r="A93" s="3">
        <v>93</v>
      </c>
      <c r="B93" s="3" t="s">
        <v>11150</v>
      </c>
      <c r="C93" s="3" t="s">
        <v>3541</v>
      </c>
    </row>
    <row r="94" spans="1:3" x14ac:dyDescent="0.25">
      <c r="A94" s="3">
        <v>94</v>
      </c>
      <c r="B94" s="3" t="s">
        <v>341</v>
      </c>
    </row>
    <row r="95" spans="1:3" x14ac:dyDescent="0.25">
      <c r="A95" s="3">
        <v>95</v>
      </c>
      <c r="B95" s="3" t="s">
        <v>11151</v>
      </c>
      <c r="C95" s="3" t="s">
        <v>11152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>
    <outlinePr summaryBelow="0" summaryRight="0"/>
  </sheetPr>
  <dimension ref="A1:I55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10.42578125" customWidth="1"/>
    <col min="2" max="2" width="23.7109375" customWidth="1"/>
    <col min="3" max="3" width="17.28515625" customWidth="1"/>
  </cols>
  <sheetData>
    <row r="1" spans="1:9" x14ac:dyDescent="0.25">
      <c r="A1" s="3">
        <v>1</v>
      </c>
      <c r="B1" s="3" t="s">
        <v>11153</v>
      </c>
      <c r="C1" s="3" t="s">
        <v>4322</v>
      </c>
      <c r="H1">
        <f>COUNT(A:A)</f>
        <v>55</v>
      </c>
      <c r="I1">
        <f>COUNTIF([1]Sheet1!$F:$F,"Ряд 89")</f>
        <v>55</v>
      </c>
    </row>
    <row r="2" spans="1:9" x14ac:dyDescent="0.25">
      <c r="A2" s="3">
        <v>2</v>
      </c>
      <c r="B2" s="3" t="s">
        <v>11154</v>
      </c>
      <c r="C2" s="3">
        <v>1978</v>
      </c>
    </row>
    <row r="3" spans="1:9" x14ac:dyDescent="0.25">
      <c r="A3" s="3">
        <v>3</v>
      </c>
      <c r="B3" s="3" t="s">
        <v>11155</v>
      </c>
    </row>
    <row r="4" spans="1:9" x14ac:dyDescent="0.25">
      <c r="A4" s="3">
        <v>4</v>
      </c>
      <c r="B4" s="3" t="s">
        <v>11156</v>
      </c>
      <c r="C4" s="3" t="s">
        <v>7645</v>
      </c>
    </row>
    <row r="5" spans="1:9" x14ac:dyDescent="0.25">
      <c r="A5" s="3">
        <v>5</v>
      </c>
      <c r="B5" s="3">
        <v>1</v>
      </c>
    </row>
    <row r="6" spans="1:9" x14ac:dyDescent="0.25">
      <c r="A6" s="3">
        <v>6</v>
      </c>
      <c r="B6" s="3">
        <v>1</v>
      </c>
    </row>
    <row r="7" spans="1:9" x14ac:dyDescent="0.25">
      <c r="A7" s="3">
        <v>7</v>
      </c>
      <c r="B7" s="3" t="s">
        <v>11157</v>
      </c>
      <c r="C7" s="3" t="s">
        <v>9691</v>
      </c>
    </row>
    <row r="8" spans="1:9" x14ac:dyDescent="0.25">
      <c r="A8" s="3">
        <v>8</v>
      </c>
      <c r="B8" s="3" t="s">
        <v>11158</v>
      </c>
      <c r="C8" s="3" t="s">
        <v>7611</v>
      </c>
    </row>
    <row r="9" spans="1:9" x14ac:dyDescent="0.25">
      <c r="A9" s="3">
        <v>9</v>
      </c>
      <c r="B9" s="3" t="s">
        <v>11159</v>
      </c>
      <c r="C9" s="3" t="s">
        <v>8660</v>
      </c>
    </row>
    <row r="10" spans="1:9" x14ac:dyDescent="0.25">
      <c r="A10" s="3">
        <v>10</v>
      </c>
      <c r="B10" s="3" t="s">
        <v>11160</v>
      </c>
      <c r="C10" s="3" t="s">
        <v>2901</v>
      </c>
    </row>
    <row r="11" spans="1:9" x14ac:dyDescent="0.25">
      <c r="A11" s="3">
        <v>11</v>
      </c>
      <c r="B11" s="3" t="s">
        <v>11161</v>
      </c>
      <c r="C11" s="3" t="s">
        <v>6235</v>
      </c>
    </row>
    <row r="12" spans="1:9" x14ac:dyDescent="0.25">
      <c r="A12" s="3">
        <v>12</v>
      </c>
      <c r="B12" s="3" t="s">
        <v>11162</v>
      </c>
      <c r="C12" s="3" t="s">
        <v>6525</v>
      </c>
    </row>
    <row r="13" spans="1:9" x14ac:dyDescent="0.25">
      <c r="A13" s="3">
        <v>13</v>
      </c>
      <c r="B13" s="3" t="s">
        <v>11163</v>
      </c>
      <c r="C13" s="3" t="s">
        <v>3935</v>
      </c>
    </row>
    <row r="14" spans="1:9" x14ac:dyDescent="0.25">
      <c r="A14" s="3">
        <v>14</v>
      </c>
      <c r="B14" s="3" t="s">
        <v>11164</v>
      </c>
      <c r="C14" s="3" t="s">
        <v>9875</v>
      </c>
    </row>
    <row r="15" spans="1:9" x14ac:dyDescent="0.25">
      <c r="A15" s="3">
        <v>15</v>
      </c>
      <c r="B15" s="3" t="s">
        <v>11165</v>
      </c>
      <c r="C15" s="3" t="s">
        <v>10382</v>
      </c>
    </row>
    <row r="16" spans="1:9" x14ac:dyDescent="0.25">
      <c r="A16" s="3">
        <v>16</v>
      </c>
      <c r="B16" s="3" t="s">
        <v>11166</v>
      </c>
      <c r="C16" s="3" t="s">
        <v>7985</v>
      </c>
    </row>
    <row r="17" spans="1:3" x14ac:dyDescent="0.25">
      <c r="A17" s="3">
        <v>17</v>
      </c>
      <c r="B17" s="3" t="s">
        <v>11167</v>
      </c>
      <c r="C17" s="3" t="s">
        <v>4025</v>
      </c>
    </row>
    <row r="18" spans="1:3" x14ac:dyDescent="0.25">
      <c r="A18" s="3">
        <v>18</v>
      </c>
      <c r="B18" s="3" t="s">
        <v>11168</v>
      </c>
      <c r="C18" s="3" t="s">
        <v>7380</v>
      </c>
    </row>
    <row r="19" spans="1:3" x14ac:dyDescent="0.25">
      <c r="A19" s="3">
        <v>19</v>
      </c>
      <c r="B19" s="3" t="s">
        <v>11169</v>
      </c>
      <c r="C19" s="3" t="s">
        <v>9808</v>
      </c>
    </row>
    <row r="20" spans="1:3" x14ac:dyDescent="0.25">
      <c r="A20" s="3">
        <v>20</v>
      </c>
      <c r="B20" s="3" t="s">
        <v>11170</v>
      </c>
      <c r="C20" s="3" t="s">
        <v>9808</v>
      </c>
    </row>
    <row r="21" spans="1:3" x14ac:dyDescent="0.25">
      <c r="A21" s="3">
        <v>21</v>
      </c>
      <c r="B21" s="3" t="s">
        <v>6470</v>
      </c>
    </row>
    <row r="22" spans="1:3" x14ac:dyDescent="0.25">
      <c r="A22" s="3">
        <v>22</v>
      </c>
      <c r="B22" s="3" t="s">
        <v>11171</v>
      </c>
      <c r="C22" s="3" t="s">
        <v>3154</v>
      </c>
    </row>
    <row r="23" spans="1:3" x14ac:dyDescent="0.25">
      <c r="A23" s="3">
        <v>23</v>
      </c>
      <c r="B23" s="3" t="s">
        <v>11172</v>
      </c>
      <c r="C23" s="3" t="s">
        <v>11173</v>
      </c>
    </row>
    <row r="24" spans="1:3" x14ac:dyDescent="0.25">
      <c r="A24" s="3">
        <v>24</v>
      </c>
      <c r="B24" s="3" t="s">
        <v>11174</v>
      </c>
      <c r="C24" s="3" t="s">
        <v>4000</v>
      </c>
    </row>
    <row r="25" spans="1:3" x14ac:dyDescent="0.25">
      <c r="A25" s="3">
        <v>25</v>
      </c>
      <c r="B25" s="3" t="s">
        <v>11175</v>
      </c>
      <c r="C25" s="3" t="s">
        <v>11176</v>
      </c>
    </row>
    <row r="26" spans="1:3" x14ac:dyDescent="0.25">
      <c r="A26" s="3">
        <v>26</v>
      </c>
      <c r="B26" s="3" t="s">
        <v>11177</v>
      </c>
      <c r="C26" s="3" t="s">
        <v>3021</v>
      </c>
    </row>
    <row r="27" spans="1:3" x14ac:dyDescent="0.25">
      <c r="A27" s="3">
        <v>27</v>
      </c>
      <c r="B27" s="3" t="s">
        <v>11178</v>
      </c>
      <c r="C27" s="3" t="s">
        <v>11179</v>
      </c>
    </row>
    <row r="28" spans="1:3" x14ac:dyDescent="0.25">
      <c r="A28" s="3">
        <v>28</v>
      </c>
      <c r="B28" s="3" t="s">
        <v>11180</v>
      </c>
      <c r="C28" s="3" t="s">
        <v>11181</v>
      </c>
    </row>
    <row r="29" spans="1:3" x14ac:dyDescent="0.25">
      <c r="A29" s="3">
        <v>29</v>
      </c>
      <c r="B29" s="3" t="s">
        <v>11182</v>
      </c>
      <c r="C29" s="3" t="s">
        <v>8453</v>
      </c>
    </row>
    <row r="30" spans="1:3" x14ac:dyDescent="0.25">
      <c r="A30" s="3">
        <v>30</v>
      </c>
      <c r="B30" s="3" t="s">
        <v>11183</v>
      </c>
      <c r="C30" s="3" t="s">
        <v>11184</v>
      </c>
    </row>
    <row r="31" spans="1:3" x14ac:dyDescent="0.25">
      <c r="A31" s="3">
        <v>31</v>
      </c>
      <c r="B31" s="3" t="s">
        <v>11185</v>
      </c>
      <c r="C31" s="3" t="s">
        <v>10027</v>
      </c>
    </row>
    <row r="32" spans="1:3" x14ac:dyDescent="0.25">
      <c r="A32" s="3">
        <v>32</v>
      </c>
      <c r="B32" s="3" t="s">
        <v>11186</v>
      </c>
      <c r="C32" s="3" t="s">
        <v>7324</v>
      </c>
    </row>
    <row r="33" spans="1:3" x14ac:dyDescent="0.25">
      <c r="A33" s="3">
        <v>33</v>
      </c>
      <c r="B33" s="3" t="s">
        <v>11187</v>
      </c>
      <c r="C33" s="3" t="s">
        <v>7898</v>
      </c>
    </row>
    <row r="34" spans="1:3" x14ac:dyDescent="0.25">
      <c r="A34" s="3">
        <v>34</v>
      </c>
      <c r="B34" s="3">
        <v>1</v>
      </c>
    </row>
    <row r="35" spans="1:3" x14ac:dyDescent="0.25">
      <c r="A35" s="3">
        <v>35</v>
      </c>
      <c r="B35" s="3" t="s">
        <v>11188</v>
      </c>
      <c r="C35" s="3" t="s">
        <v>5854</v>
      </c>
    </row>
    <row r="36" spans="1:3" x14ac:dyDescent="0.25">
      <c r="A36" s="3">
        <v>36</v>
      </c>
      <c r="B36" s="3" t="s">
        <v>11189</v>
      </c>
      <c r="C36" s="3" t="s">
        <v>11190</v>
      </c>
    </row>
    <row r="37" spans="1:3" x14ac:dyDescent="0.25">
      <c r="A37" s="3">
        <v>37</v>
      </c>
      <c r="B37" s="3" t="s">
        <v>11191</v>
      </c>
      <c r="C37" s="3" t="s">
        <v>10649</v>
      </c>
    </row>
    <row r="38" spans="1:3" x14ac:dyDescent="0.25">
      <c r="A38" s="3">
        <v>38</v>
      </c>
      <c r="B38" s="3">
        <v>1</v>
      </c>
    </row>
    <row r="39" spans="1:3" x14ac:dyDescent="0.25">
      <c r="A39" s="3">
        <v>39</v>
      </c>
      <c r="B39" s="3" t="s">
        <v>11192</v>
      </c>
      <c r="C39" s="3">
        <v>1995</v>
      </c>
    </row>
    <row r="40" spans="1:3" x14ac:dyDescent="0.25">
      <c r="A40" s="3">
        <v>40</v>
      </c>
      <c r="B40" s="3" t="s">
        <v>11193</v>
      </c>
      <c r="C40" s="3" t="s">
        <v>6245</v>
      </c>
    </row>
    <row r="41" spans="1:3" x14ac:dyDescent="0.25">
      <c r="A41" s="3">
        <v>41</v>
      </c>
      <c r="B41" s="3" t="s">
        <v>11194</v>
      </c>
      <c r="C41" s="3" t="s">
        <v>11195</v>
      </c>
    </row>
    <row r="42" spans="1:3" x14ac:dyDescent="0.25">
      <c r="A42" s="3">
        <v>42</v>
      </c>
      <c r="B42" s="3" t="s">
        <v>11196</v>
      </c>
      <c r="C42" s="3" t="s">
        <v>3494</v>
      </c>
    </row>
    <row r="43" spans="1:3" x14ac:dyDescent="0.25">
      <c r="A43" s="3">
        <v>43</v>
      </c>
      <c r="B43" s="3" t="s">
        <v>11197</v>
      </c>
      <c r="C43" s="3" t="s">
        <v>11198</v>
      </c>
    </row>
    <row r="44" spans="1:3" x14ac:dyDescent="0.25">
      <c r="A44" s="3">
        <v>44</v>
      </c>
      <c r="B44" s="3" t="s">
        <v>11199</v>
      </c>
      <c r="C44" s="3" t="s">
        <v>9817</v>
      </c>
    </row>
    <row r="45" spans="1:3" x14ac:dyDescent="0.25">
      <c r="A45" s="3">
        <v>45</v>
      </c>
      <c r="B45" s="3" t="s">
        <v>11200</v>
      </c>
      <c r="C45" s="3" t="s">
        <v>2944</v>
      </c>
    </row>
    <row r="46" spans="1:3" x14ac:dyDescent="0.25">
      <c r="A46" s="3">
        <v>46</v>
      </c>
      <c r="B46" s="3" t="s">
        <v>11201</v>
      </c>
      <c r="C46" s="3" t="s">
        <v>6191</v>
      </c>
    </row>
    <row r="47" spans="1:3" x14ac:dyDescent="0.25">
      <c r="A47" s="3">
        <v>47</v>
      </c>
      <c r="B47" s="3" t="s">
        <v>11202</v>
      </c>
      <c r="C47" s="3" t="s">
        <v>8483</v>
      </c>
    </row>
    <row r="48" spans="1:3" x14ac:dyDescent="0.25">
      <c r="A48" s="3">
        <v>48</v>
      </c>
      <c r="B48" s="3" t="s">
        <v>11203</v>
      </c>
      <c r="C48" s="3" t="s">
        <v>6235</v>
      </c>
    </row>
    <row r="49" spans="1:3" x14ac:dyDescent="0.25">
      <c r="A49" s="3">
        <v>49</v>
      </c>
      <c r="B49" s="3" t="s">
        <v>11204</v>
      </c>
      <c r="C49" s="3" t="s">
        <v>6243</v>
      </c>
    </row>
    <row r="50" spans="1:3" x14ac:dyDescent="0.25">
      <c r="A50" s="3">
        <v>50</v>
      </c>
      <c r="B50" s="3" t="s">
        <v>11205</v>
      </c>
      <c r="C50" s="3" t="s">
        <v>11206</v>
      </c>
    </row>
    <row r="51" spans="1:3" x14ac:dyDescent="0.25">
      <c r="A51" s="3">
        <v>51</v>
      </c>
      <c r="B51" s="3" t="s">
        <v>11207</v>
      </c>
      <c r="C51" s="3" t="s">
        <v>11208</v>
      </c>
    </row>
    <row r="52" spans="1:3" x14ac:dyDescent="0.25">
      <c r="A52" s="3">
        <v>52</v>
      </c>
      <c r="B52" s="3" t="s">
        <v>11209</v>
      </c>
      <c r="C52" s="3">
        <v>1977</v>
      </c>
    </row>
    <row r="53" spans="1:3" x14ac:dyDescent="0.25">
      <c r="A53" s="3">
        <v>53</v>
      </c>
      <c r="B53" s="3" t="s">
        <v>11210</v>
      </c>
      <c r="C53" s="3" t="s">
        <v>8804</v>
      </c>
    </row>
    <row r="54" spans="1:3" x14ac:dyDescent="0.25">
      <c r="A54" s="3">
        <v>54</v>
      </c>
      <c r="B54" s="3" t="s">
        <v>11211</v>
      </c>
      <c r="C54" s="3" t="s">
        <v>10528</v>
      </c>
    </row>
    <row r="55" spans="1:3" x14ac:dyDescent="0.25">
      <c r="A55" s="3">
        <v>55</v>
      </c>
      <c r="B55" s="3" t="s">
        <v>11212</v>
      </c>
      <c r="C55" s="3" t="s">
        <v>10263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C999"/>
  <sheetViews>
    <sheetView workbookViewId="0">
      <selection sqref="A1:XFD1"/>
    </sheetView>
  </sheetViews>
  <sheetFormatPr defaultColWidth="14.42578125" defaultRowHeight="15" customHeight="1" x14ac:dyDescent="0.25"/>
  <cols>
    <col min="1" max="1" width="7.42578125" customWidth="1"/>
    <col min="2" max="2" width="40.140625" customWidth="1"/>
    <col min="3" max="3" width="22.85546875" customWidth="1"/>
  </cols>
  <sheetData>
    <row r="1" spans="1:3" x14ac:dyDescent="0.25">
      <c r="A1" s="3">
        <v>1</v>
      </c>
      <c r="B1" s="7" t="s">
        <v>1043</v>
      </c>
      <c r="C1" s="7"/>
    </row>
    <row r="2" spans="1:3" x14ac:dyDescent="0.25">
      <c r="A2" s="3">
        <v>2</v>
      </c>
      <c r="B2" s="7" t="s">
        <v>1044</v>
      </c>
      <c r="C2" s="7" t="s">
        <v>1045</v>
      </c>
    </row>
    <row r="3" spans="1:3" x14ac:dyDescent="0.25">
      <c r="B3" s="7" t="s">
        <v>1046</v>
      </c>
      <c r="C3" s="7" t="s">
        <v>1047</v>
      </c>
    </row>
    <row r="4" spans="1:3" x14ac:dyDescent="0.25">
      <c r="A4" s="3">
        <v>3</v>
      </c>
      <c r="B4" s="7" t="s">
        <v>1048</v>
      </c>
      <c r="C4" s="7" t="s">
        <v>1049</v>
      </c>
    </row>
    <row r="5" spans="1:3" x14ac:dyDescent="0.25">
      <c r="A5" s="3">
        <v>4</v>
      </c>
      <c r="B5" s="7" t="s">
        <v>1050</v>
      </c>
      <c r="C5" s="7"/>
    </row>
    <row r="6" spans="1:3" x14ac:dyDescent="0.25">
      <c r="A6" s="3">
        <v>5</v>
      </c>
      <c r="B6" s="7" t="s">
        <v>1051</v>
      </c>
      <c r="C6" s="7" t="s">
        <v>1052</v>
      </c>
    </row>
    <row r="7" spans="1:3" x14ac:dyDescent="0.25">
      <c r="A7" s="3">
        <v>6</v>
      </c>
      <c r="B7" s="7" t="s">
        <v>1053</v>
      </c>
      <c r="C7" s="7" t="s">
        <v>1054</v>
      </c>
    </row>
    <row r="8" spans="1:3" x14ac:dyDescent="0.25">
      <c r="A8" s="3">
        <v>7</v>
      </c>
      <c r="B8" s="7" t="s">
        <v>1055</v>
      </c>
      <c r="C8" s="7" t="s">
        <v>1056</v>
      </c>
    </row>
    <row r="9" spans="1:3" x14ac:dyDescent="0.25">
      <c r="A9" s="3">
        <v>8</v>
      </c>
      <c r="B9" s="7" t="s">
        <v>1057</v>
      </c>
      <c r="C9" s="7" t="s">
        <v>1058</v>
      </c>
    </row>
    <row r="10" spans="1:3" x14ac:dyDescent="0.25">
      <c r="B10" s="7" t="s">
        <v>1059</v>
      </c>
      <c r="C10" s="7" t="s">
        <v>1060</v>
      </c>
    </row>
    <row r="11" spans="1:3" x14ac:dyDescent="0.25">
      <c r="A11" s="3">
        <v>9</v>
      </c>
      <c r="B11" s="7" t="s">
        <v>1061</v>
      </c>
      <c r="C11" s="7" t="s">
        <v>1062</v>
      </c>
    </row>
    <row r="12" spans="1:3" x14ac:dyDescent="0.25">
      <c r="A12" s="3">
        <v>10</v>
      </c>
      <c r="B12" s="7" t="s">
        <v>1063</v>
      </c>
      <c r="C12" s="7">
        <v>1900</v>
      </c>
    </row>
    <row r="13" spans="1:3" x14ac:dyDescent="0.25">
      <c r="A13" s="3">
        <v>11</v>
      </c>
      <c r="B13" s="7" t="s">
        <v>1064</v>
      </c>
      <c r="C13" s="7" t="s">
        <v>1065</v>
      </c>
    </row>
    <row r="14" spans="1:3" x14ac:dyDescent="0.25">
      <c r="A14" s="3">
        <v>12</v>
      </c>
      <c r="B14" s="7" t="s">
        <v>1066</v>
      </c>
      <c r="C14" s="7"/>
    </row>
    <row r="15" spans="1:3" x14ac:dyDescent="0.25">
      <c r="B15" s="7" t="s">
        <v>1067</v>
      </c>
      <c r="C15" s="7"/>
    </row>
    <row r="16" spans="1:3" x14ac:dyDescent="0.25">
      <c r="A16" s="3">
        <v>13</v>
      </c>
      <c r="B16" s="7" t="s">
        <v>1068</v>
      </c>
      <c r="C16" s="7">
        <v>1939</v>
      </c>
    </row>
    <row r="17" spans="1:3" x14ac:dyDescent="0.25">
      <c r="A17" s="3">
        <v>14</v>
      </c>
      <c r="B17" s="7" t="s">
        <v>1069</v>
      </c>
      <c r="C17" s="7"/>
    </row>
    <row r="18" spans="1:3" x14ac:dyDescent="0.25">
      <c r="A18" s="3">
        <v>15</v>
      </c>
      <c r="B18" s="7" t="s">
        <v>1070</v>
      </c>
      <c r="C18" s="7"/>
    </row>
    <row r="19" spans="1:3" x14ac:dyDescent="0.25">
      <c r="A19" s="3">
        <v>16</v>
      </c>
      <c r="B19" s="7" t="s">
        <v>1071</v>
      </c>
      <c r="C19" s="7" t="s">
        <v>1072</v>
      </c>
    </row>
    <row r="20" spans="1:3" x14ac:dyDescent="0.25">
      <c r="A20" s="3">
        <v>17</v>
      </c>
      <c r="B20" s="7" t="s">
        <v>1073</v>
      </c>
      <c r="C20" s="7"/>
    </row>
    <row r="21" spans="1:3" x14ac:dyDescent="0.25">
      <c r="A21" s="3">
        <v>18</v>
      </c>
      <c r="B21" s="7">
        <v>1</v>
      </c>
      <c r="C21" s="7"/>
    </row>
    <row r="22" spans="1:3" x14ac:dyDescent="0.25">
      <c r="A22" s="3">
        <v>19</v>
      </c>
      <c r="B22" s="7" t="s">
        <v>1074</v>
      </c>
      <c r="C22" s="7">
        <v>1888</v>
      </c>
    </row>
    <row r="23" spans="1:3" x14ac:dyDescent="0.25">
      <c r="A23" s="3">
        <v>20</v>
      </c>
      <c r="B23" s="7" t="s">
        <v>1075</v>
      </c>
      <c r="C23" s="7" t="s">
        <v>1076</v>
      </c>
    </row>
    <row r="24" spans="1:3" x14ac:dyDescent="0.25">
      <c r="B24" s="7" t="s">
        <v>1077</v>
      </c>
      <c r="C24" s="7" t="s">
        <v>1078</v>
      </c>
    </row>
    <row r="25" spans="1:3" x14ac:dyDescent="0.25">
      <c r="A25" s="3">
        <v>21</v>
      </c>
      <c r="B25" s="15">
        <v>37653</v>
      </c>
      <c r="C25" s="7"/>
    </row>
    <row r="26" spans="1:3" x14ac:dyDescent="0.25">
      <c r="A26" s="3">
        <v>22</v>
      </c>
      <c r="B26" s="7" t="s">
        <v>1079</v>
      </c>
      <c r="C26" s="7" t="s">
        <v>1080</v>
      </c>
    </row>
    <row r="27" spans="1:3" x14ac:dyDescent="0.25">
      <c r="B27" s="7" t="s">
        <v>1081</v>
      </c>
      <c r="C27" s="7" t="s">
        <v>1082</v>
      </c>
    </row>
    <row r="28" spans="1:3" x14ac:dyDescent="0.25">
      <c r="A28" s="3">
        <v>23</v>
      </c>
      <c r="B28" s="7" t="s">
        <v>1083</v>
      </c>
      <c r="C28" s="7"/>
    </row>
    <row r="29" spans="1:3" x14ac:dyDescent="0.25">
      <c r="A29" s="3">
        <v>24</v>
      </c>
      <c r="B29" s="7" t="s">
        <v>1084</v>
      </c>
      <c r="C29" s="7" t="s">
        <v>1085</v>
      </c>
    </row>
    <row r="30" spans="1:3" x14ac:dyDescent="0.25">
      <c r="A30" s="3">
        <v>25</v>
      </c>
      <c r="B30" s="7" t="s">
        <v>1086</v>
      </c>
      <c r="C30" s="7" t="s">
        <v>1087</v>
      </c>
    </row>
    <row r="31" spans="1:3" x14ac:dyDescent="0.25">
      <c r="B31" s="7" t="s">
        <v>1088</v>
      </c>
      <c r="C31" s="7" t="s">
        <v>1089</v>
      </c>
    </row>
    <row r="32" spans="1:3" x14ac:dyDescent="0.25">
      <c r="A32" s="3">
        <v>26</v>
      </c>
      <c r="B32" s="7" t="s">
        <v>1090</v>
      </c>
      <c r="C32" s="7" t="s">
        <v>966</v>
      </c>
    </row>
    <row r="33" spans="1:3" x14ac:dyDescent="0.25">
      <c r="B33" s="7" t="s">
        <v>1091</v>
      </c>
      <c r="C33" s="7" t="s">
        <v>310</v>
      </c>
    </row>
    <row r="34" spans="1:3" x14ac:dyDescent="0.25">
      <c r="A34" s="3">
        <v>27</v>
      </c>
      <c r="B34" s="7" t="s">
        <v>1092</v>
      </c>
      <c r="C34" s="7"/>
    </row>
    <row r="35" spans="1:3" x14ac:dyDescent="0.25">
      <c r="A35" s="3">
        <v>28</v>
      </c>
      <c r="B35" s="7" t="s">
        <v>1093</v>
      </c>
      <c r="C35" s="7">
        <v>1907</v>
      </c>
    </row>
    <row r="36" spans="1:3" x14ac:dyDescent="0.25">
      <c r="A36" s="3">
        <v>29</v>
      </c>
      <c r="B36" s="7" t="s">
        <v>796</v>
      </c>
      <c r="C36" s="7">
        <v>1919</v>
      </c>
    </row>
    <row r="37" spans="1:3" x14ac:dyDescent="0.25">
      <c r="A37" s="3">
        <v>30</v>
      </c>
      <c r="B37" s="7" t="s">
        <v>1094</v>
      </c>
      <c r="C37" s="7" t="s">
        <v>124</v>
      </c>
    </row>
    <row r="38" spans="1:3" x14ac:dyDescent="0.25">
      <c r="A38" s="3">
        <v>31</v>
      </c>
      <c r="B38" s="7" t="s">
        <v>1095</v>
      </c>
      <c r="C38" s="7">
        <v>1919</v>
      </c>
    </row>
    <row r="39" spans="1:3" x14ac:dyDescent="0.25">
      <c r="B39" s="7" t="s">
        <v>1096</v>
      </c>
      <c r="C39" s="7" t="s">
        <v>1097</v>
      </c>
    </row>
    <row r="40" spans="1:3" x14ac:dyDescent="0.25">
      <c r="A40" s="3">
        <v>32</v>
      </c>
      <c r="B40" s="7" t="s">
        <v>1098</v>
      </c>
      <c r="C40" s="7">
        <v>1936</v>
      </c>
    </row>
    <row r="41" spans="1:3" x14ac:dyDescent="0.25">
      <c r="A41" s="3">
        <v>33</v>
      </c>
      <c r="B41" s="7" t="s">
        <v>1099</v>
      </c>
      <c r="C41" s="7" t="s">
        <v>1100</v>
      </c>
    </row>
    <row r="42" spans="1:3" x14ac:dyDescent="0.25">
      <c r="A42" s="3">
        <v>34</v>
      </c>
      <c r="B42" s="7" t="s">
        <v>1101</v>
      </c>
      <c r="C42" s="7">
        <v>1963</v>
      </c>
    </row>
    <row r="43" spans="1:3" x14ac:dyDescent="0.25">
      <c r="A43" s="3">
        <v>35</v>
      </c>
      <c r="B43" s="7" t="s">
        <v>1102</v>
      </c>
      <c r="C43" s="7" t="s">
        <v>872</v>
      </c>
    </row>
    <row r="44" spans="1:3" x14ac:dyDescent="0.25">
      <c r="A44" s="3">
        <v>36</v>
      </c>
      <c r="B44" s="7" t="s">
        <v>1103</v>
      </c>
      <c r="C44" s="7" t="s">
        <v>1104</v>
      </c>
    </row>
    <row r="45" spans="1:3" x14ac:dyDescent="0.25">
      <c r="A45" s="3">
        <v>37</v>
      </c>
      <c r="B45" s="7" t="s">
        <v>1105</v>
      </c>
      <c r="C45" s="7"/>
    </row>
    <row r="46" spans="1:3" x14ac:dyDescent="0.25">
      <c r="A46" s="3">
        <v>38</v>
      </c>
      <c r="B46" s="7" t="s">
        <v>1106</v>
      </c>
      <c r="C46" s="7" t="s">
        <v>821</v>
      </c>
    </row>
    <row r="47" spans="1:3" x14ac:dyDescent="0.25">
      <c r="A47" s="3">
        <v>39</v>
      </c>
      <c r="B47" s="7">
        <v>1</v>
      </c>
      <c r="C47" s="7"/>
    </row>
    <row r="48" spans="1:3" x14ac:dyDescent="0.25">
      <c r="A48" s="3">
        <v>40</v>
      </c>
      <c r="B48" s="7" t="s">
        <v>1107</v>
      </c>
      <c r="C48" s="7" t="s">
        <v>1108</v>
      </c>
    </row>
    <row r="49" spans="1:3" x14ac:dyDescent="0.25">
      <c r="A49" s="3">
        <v>41</v>
      </c>
      <c r="B49" s="7" t="s">
        <v>1109</v>
      </c>
      <c r="C49" s="7" t="s">
        <v>1110</v>
      </c>
    </row>
    <row r="50" spans="1:3" x14ac:dyDescent="0.25">
      <c r="A50" s="3">
        <v>42</v>
      </c>
      <c r="B50" s="7" t="s">
        <v>1111</v>
      </c>
      <c r="C50" s="7" t="s">
        <v>1112</v>
      </c>
    </row>
    <row r="51" spans="1:3" x14ac:dyDescent="0.25">
      <c r="A51" s="3">
        <v>43</v>
      </c>
      <c r="B51" s="7" t="s">
        <v>1113</v>
      </c>
      <c r="C51" s="7" t="s">
        <v>1114</v>
      </c>
    </row>
    <row r="52" spans="1:3" x14ac:dyDescent="0.25">
      <c r="A52" s="3">
        <v>44</v>
      </c>
      <c r="B52" s="7">
        <v>1</v>
      </c>
      <c r="C52" s="7"/>
    </row>
    <row r="53" spans="1:3" x14ac:dyDescent="0.25">
      <c r="A53" s="3">
        <v>45</v>
      </c>
      <c r="B53" s="7" t="s">
        <v>1115</v>
      </c>
      <c r="C53" s="7" t="s">
        <v>1116</v>
      </c>
    </row>
    <row r="54" spans="1:3" x14ac:dyDescent="0.25">
      <c r="A54" s="3">
        <v>46</v>
      </c>
      <c r="B54" s="7">
        <v>1</v>
      </c>
      <c r="C54" s="7"/>
    </row>
    <row r="55" spans="1:3" x14ac:dyDescent="0.25">
      <c r="A55" s="3">
        <v>47</v>
      </c>
      <c r="B55" s="7" t="s">
        <v>1117</v>
      </c>
      <c r="C55" s="7">
        <v>1961</v>
      </c>
    </row>
    <row r="56" spans="1:3" x14ac:dyDescent="0.25">
      <c r="A56" s="3">
        <v>48</v>
      </c>
      <c r="B56" s="7" t="s">
        <v>1118</v>
      </c>
      <c r="C56" s="7" t="s">
        <v>1119</v>
      </c>
    </row>
    <row r="57" spans="1:3" x14ac:dyDescent="0.25">
      <c r="A57" s="3">
        <v>49</v>
      </c>
      <c r="B57" s="7" t="s">
        <v>1120</v>
      </c>
      <c r="C57" s="7" t="s">
        <v>1121</v>
      </c>
    </row>
    <row r="58" spans="1:3" x14ac:dyDescent="0.25">
      <c r="A58" s="3">
        <v>50</v>
      </c>
      <c r="B58" s="7" t="s">
        <v>1122</v>
      </c>
      <c r="C58" s="7" t="s">
        <v>1123</v>
      </c>
    </row>
    <row r="59" spans="1:3" x14ac:dyDescent="0.25">
      <c r="B59" s="7" t="s">
        <v>1124</v>
      </c>
      <c r="C59" s="7" t="s">
        <v>1125</v>
      </c>
    </row>
    <row r="60" spans="1:3" x14ac:dyDescent="0.25">
      <c r="A60" s="3">
        <v>51</v>
      </c>
      <c r="B60" s="7" t="s">
        <v>1126</v>
      </c>
      <c r="C60" s="7">
        <v>1950</v>
      </c>
    </row>
    <row r="61" spans="1:3" x14ac:dyDescent="0.25">
      <c r="A61" s="3">
        <v>52</v>
      </c>
      <c r="B61" s="7" t="s">
        <v>1127</v>
      </c>
      <c r="C61" s="7"/>
    </row>
    <row r="62" spans="1:3" x14ac:dyDescent="0.25">
      <c r="A62" s="3">
        <v>53</v>
      </c>
      <c r="B62" s="7" t="s">
        <v>1128</v>
      </c>
      <c r="C62" s="7" t="s">
        <v>1129</v>
      </c>
    </row>
    <row r="63" spans="1:3" x14ac:dyDescent="0.25">
      <c r="B63" s="7" t="s">
        <v>1130</v>
      </c>
      <c r="C63" s="7" t="s">
        <v>1131</v>
      </c>
    </row>
    <row r="64" spans="1:3" x14ac:dyDescent="0.25">
      <c r="A64" s="3">
        <v>54</v>
      </c>
      <c r="B64" s="7" t="s">
        <v>983</v>
      </c>
      <c r="C64" s="7" t="s">
        <v>1132</v>
      </c>
    </row>
    <row r="65" spans="1:3" x14ac:dyDescent="0.25">
      <c r="B65" s="7" t="s">
        <v>1133</v>
      </c>
      <c r="C65" s="7" t="s">
        <v>1134</v>
      </c>
    </row>
    <row r="66" spans="1:3" x14ac:dyDescent="0.25">
      <c r="B66" s="7" t="s">
        <v>1135</v>
      </c>
      <c r="C66" s="7">
        <v>1942</v>
      </c>
    </row>
    <row r="67" spans="1:3" x14ac:dyDescent="0.25">
      <c r="A67" s="3">
        <v>55</v>
      </c>
      <c r="B67" s="7" t="s">
        <v>1136</v>
      </c>
      <c r="C67" s="7" t="s">
        <v>1137</v>
      </c>
    </row>
    <row r="68" spans="1:3" x14ac:dyDescent="0.25">
      <c r="A68" s="3">
        <v>56</v>
      </c>
      <c r="B68" s="7" t="s">
        <v>1138</v>
      </c>
      <c r="C68" s="7" t="s">
        <v>1139</v>
      </c>
    </row>
    <row r="69" spans="1:3" x14ac:dyDescent="0.25">
      <c r="B69" s="7" t="s">
        <v>1140</v>
      </c>
      <c r="C69" s="7" t="s">
        <v>935</v>
      </c>
    </row>
    <row r="70" spans="1:3" x14ac:dyDescent="0.25">
      <c r="A70" s="3">
        <v>57</v>
      </c>
      <c r="B70" s="7" t="s">
        <v>333</v>
      </c>
      <c r="C70" s="7"/>
    </row>
    <row r="71" spans="1:3" x14ac:dyDescent="0.25">
      <c r="A71" s="3">
        <v>58</v>
      </c>
      <c r="B71" s="7" t="s">
        <v>1141</v>
      </c>
      <c r="C71" s="7">
        <v>1995</v>
      </c>
    </row>
    <row r="72" spans="1:3" x14ac:dyDescent="0.25">
      <c r="A72" s="3">
        <v>59</v>
      </c>
      <c r="B72" s="7" t="s">
        <v>1142</v>
      </c>
      <c r="C72" s="7" t="s">
        <v>964</v>
      </c>
    </row>
    <row r="73" spans="1:3" x14ac:dyDescent="0.25">
      <c r="A73" s="3">
        <v>60</v>
      </c>
      <c r="B73" s="7" t="s">
        <v>1143</v>
      </c>
      <c r="C73" s="7" t="s">
        <v>837</v>
      </c>
    </row>
    <row r="74" spans="1:3" x14ac:dyDescent="0.25">
      <c r="A74" s="3">
        <v>61</v>
      </c>
      <c r="B74" s="7" t="s">
        <v>1144</v>
      </c>
      <c r="C74" s="7" t="s">
        <v>1145</v>
      </c>
    </row>
    <row r="75" spans="1:3" x14ac:dyDescent="0.25">
      <c r="A75" s="3">
        <v>62</v>
      </c>
      <c r="B75" s="7" t="s">
        <v>1146</v>
      </c>
      <c r="C75" s="7" t="s">
        <v>823</v>
      </c>
    </row>
    <row r="76" spans="1:3" x14ac:dyDescent="0.25">
      <c r="A76" s="3">
        <v>63</v>
      </c>
      <c r="B76" s="7" t="s">
        <v>1147</v>
      </c>
      <c r="C76" s="7" t="s">
        <v>1148</v>
      </c>
    </row>
    <row r="77" spans="1:3" x14ac:dyDescent="0.25">
      <c r="A77" s="3">
        <v>64</v>
      </c>
      <c r="B77" s="7" t="s">
        <v>1149</v>
      </c>
      <c r="C77" s="7">
        <v>1978</v>
      </c>
    </row>
    <row r="78" spans="1:3" x14ac:dyDescent="0.25">
      <c r="A78" s="3">
        <v>65</v>
      </c>
      <c r="B78" s="7" t="s">
        <v>1150</v>
      </c>
      <c r="C78" s="7" t="s">
        <v>1151</v>
      </c>
    </row>
    <row r="79" spans="1:3" x14ac:dyDescent="0.25">
      <c r="A79" s="3">
        <v>66</v>
      </c>
      <c r="B79" s="7"/>
      <c r="C79" s="7">
        <v>1896</v>
      </c>
    </row>
    <row r="80" spans="1:3" x14ac:dyDescent="0.25">
      <c r="A80" s="3">
        <v>67</v>
      </c>
      <c r="B80" s="16">
        <v>45323</v>
      </c>
      <c r="C80" s="7"/>
    </row>
    <row r="81" spans="1:3" x14ac:dyDescent="0.25">
      <c r="A81" s="3">
        <v>68</v>
      </c>
      <c r="B81" s="7" t="s">
        <v>1152</v>
      </c>
      <c r="C81" s="7" t="s">
        <v>140</v>
      </c>
    </row>
    <row r="82" spans="1:3" x14ac:dyDescent="0.25">
      <c r="B82" s="7" t="s">
        <v>1153</v>
      </c>
      <c r="C82" s="7" t="s">
        <v>380</v>
      </c>
    </row>
    <row r="83" spans="1:3" x14ac:dyDescent="0.25">
      <c r="A83" s="3">
        <v>69</v>
      </c>
      <c r="B83" s="7" t="s">
        <v>1154</v>
      </c>
      <c r="C83" s="7" t="s">
        <v>1155</v>
      </c>
    </row>
    <row r="84" spans="1:3" x14ac:dyDescent="0.25">
      <c r="A84" s="3">
        <v>70</v>
      </c>
      <c r="B84" s="7" t="s">
        <v>1156</v>
      </c>
      <c r="C84" s="7" t="s">
        <v>1157</v>
      </c>
    </row>
    <row r="85" spans="1:3" x14ac:dyDescent="0.25">
      <c r="A85" s="3">
        <v>71</v>
      </c>
      <c r="B85" s="7" t="s">
        <v>1158</v>
      </c>
      <c r="C85" s="7"/>
    </row>
    <row r="86" spans="1:3" x14ac:dyDescent="0.25">
      <c r="A86" s="3">
        <v>72</v>
      </c>
      <c r="B86" s="7" t="s">
        <v>1159</v>
      </c>
      <c r="C86" s="7" t="s">
        <v>1160</v>
      </c>
    </row>
    <row r="87" spans="1:3" x14ac:dyDescent="0.25">
      <c r="A87" s="3">
        <v>73</v>
      </c>
      <c r="B87" s="7" t="s">
        <v>1161</v>
      </c>
      <c r="C87" s="7" t="s">
        <v>1162</v>
      </c>
    </row>
    <row r="88" spans="1:3" x14ac:dyDescent="0.25">
      <c r="A88" s="3">
        <v>74</v>
      </c>
      <c r="B88" s="7" t="s">
        <v>1163</v>
      </c>
      <c r="C88" s="7" t="s">
        <v>1164</v>
      </c>
    </row>
    <row r="89" spans="1:3" x14ac:dyDescent="0.25">
      <c r="A89" s="3">
        <v>75</v>
      </c>
      <c r="B89" s="7" t="s">
        <v>1165</v>
      </c>
      <c r="C89" s="7" t="s">
        <v>1166</v>
      </c>
    </row>
    <row r="90" spans="1:3" x14ac:dyDescent="0.25">
      <c r="A90" s="3">
        <v>76</v>
      </c>
      <c r="B90" s="7" t="s">
        <v>1167</v>
      </c>
      <c r="C90" s="7" t="s">
        <v>1168</v>
      </c>
    </row>
    <row r="91" spans="1:3" x14ac:dyDescent="0.25">
      <c r="B91" s="7" t="s">
        <v>1169</v>
      </c>
      <c r="C91" s="7" t="s">
        <v>1170</v>
      </c>
    </row>
    <row r="92" spans="1:3" x14ac:dyDescent="0.25">
      <c r="A92" s="3">
        <v>77</v>
      </c>
      <c r="B92" s="7" t="s">
        <v>1171</v>
      </c>
      <c r="C92" s="7" t="s">
        <v>1172</v>
      </c>
    </row>
    <row r="93" spans="1:3" x14ac:dyDescent="0.25">
      <c r="A93" s="3">
        <v>78</v>
      </c>
      <c r="B93" s="7" t="s">
        <v>1173</v>
      </c>
      <c r="C93" s="7">
        <v>1911</v>
      </c>
    </row>
    <row r="94" spans="1:3" x14ac:dyDescent="0.25">
      <c r="A94" s="3">
        <v>79</v>
      </c>
      <c r="B94" s="7" t="s">
        <v>1174</v>
      </c>
      <c r="C94" s="7" t="s">
        <v>1175</v>
      </c>
    </row>
    <row r="95" spans="1:3" x14ac:dyDescent="0.25">
      <c r="B95" s="7" t="s">
        <v>1176</v>
      </c>
      <c r="C95" s="7"/>
    </row>
    <row r="96" spans="1:3" x14ac:dyDescent="0.25">
      <c r="B96" s="7" t="s">
        <v>1177</v>
      </c>
      <c r="C96" s="7"/>
    </row>
    <row r="97" spans="1:3" x14ac:dyDescent="0.25">
      <c r="A97" s="3">
        <v>80</v>
      </c>
      <c r="B97" s="7" t="s">
        <v>1178</v>
      </c>
      <c r="C97" s="7"/>
    </row>
    <row r="98" spans="1:3" x14ac:dyDescent="0.25">
      <c r="A98" s="3">
        <v>81</v>
      </c>
      <c r="B98" s="7" t="s">
        <v>1179</v>
      </c>
      <c r="C98" s="7" t="s">
        <v>521</v>
      </c>
    </row>
    <row r="99" spans="1:3" x14ac:dyDescent="0.25">
      <c r="A99" s="3">
        <v>82</v>
      </c>
      <c r="B99" s="7" t="s">
        <v>1180</v>
      </c>
      <c r="C99" s="7" t="s">
        <v>1181</v>
      </c>
    </row>
    <row r="100" spans="1:3" x14ac:dyDescent="0.25">
      <c r="A100" s="3">
        <v>83</v>
      </c>
      <c r="B100" s="7" t="s">
        <v>1182</v>
      </c>
      <c r="C100" s="7" t="s">
        <v>1183</v>
      </c>
    </row>
    <row r="101" spans="1:3" x14ac:dyDescent="0.25">
      <c r="B101" s="7" t="s">
        <v>1184</v>
      </c>
      <c r="C101" s="7"/>
    </row>
    <row r="102" spans="1:3" x14ac:dyDescent="0.25">
      <c r="B102" s="7" t="s">
        <v>1185</v>
      </c>
      <c r="C102" s="7" t="s">
        <v>1186</v>
      </c>
    </row>
    <row r="103" spans="1:3" x14ac:dyDescent="0.25">
      <c r="A103" s="3">
        <v>84</v>
      </c>
      <c r="B103" s="7" t="s">
        <v>1187</v>
      </c>
      <c r="C103" s="7">
        <v>1917</v>
      </c>
    </row>
    <row r="104" spans="1:3" x14ac:dyDescent="0.25">
      <c r="A104" s="3">
        <v>85</v>
      </c>
      <c r="B104" s="7" t="s">
        <v>1188</v>
      </c>
      <c r="C104" s="7" t="s">
        <v>1189</v>
      </c>
    </row>
    <row r="105" spans="1:3" x14ac:dyDescent="0.25">
      <c r="B105" s="7" t="s">
        <v>1190</v>
      </c>
      <c r="C105" s="7" t="s">
        <v>1191</v>
      </c>
    </row>
    <row r="106" spans="1:3" x14ac:dyDescent="0.25">
      <c r="A106" s="3">
        <v>86</v>
      </c>
      <c r="B106" s="7" t="s">
        <v>1192</v>
      </c>
      <c r="C106" s="7" t="s">
        <v>1193</v>
      </c>
    </row>
    <row r="107" spans="1:3" x14ac:dyDescent="0.25">
      <c r="A107" s="3">
        <v>87</v>
      </c>
      <c r="B107" s="7" t="s">
        <v>1194</v>
      </c>
      <c r="C107" s="7">
        <v>1943</v>
      </c>
    </row>
    <row r="108" spans="1:3" x14ac:dyDescent="0.25">
      <c r="A108" s="3">
        <v>88</v>
      </c>
      <c r="B108" s="7" t="s">
        <v>1195</v>
      </c>
      <c r="C108" s="7" t="s">
        <v>1196</v>
      </c>
    </row>
    <row r="109" spans="1:3" x14ac:dyDescent="0.25">
      <c r="A109" s="3">
        <v>89</v>
      </c>
      <c r="B109" s="7" t="s">
        <v>1197</v>
      </c>
      <c r="C109" s="7" t="s">
        <v>1198</v>
      </c>
    </row>
    <row r="110" spans="1:3" x14ac:dyDescent="0.25">
      <c r="A110" s="3">
        <v>90</v>
      </c>
      <c r="B110" s="7" t="s">
        <v>1199</v>
      </c>
      <c r="C110" s="7"/>
    </row>
    <row r="111" spans="1:3" x14ac:dyDescent="0.25">
      <c r="B111" s="7" t="s">
        <v>1200</v>
      </c>
      <c r="C111" s="7">
        <v>1927</v>
      </c>
    </row>
    <row r="112" spans="1:3" x14ac:dyDescent="0.25">
      <c r="A112" s="3">
        <v>91</v>
      </c>
      <c r="B112" s="7" t="s">
        <v>1201</v>
      </c>
      <c r="C112" s="7">
        <v>1932</v>
      </c>
    </row>
    <row r="113" spans="1:3" x14ac:dyDescent="0.25">
      <c r="A113" s="3">
        <v>92</v>
      </c>
      <c r="B113" s="7" t="s">
        <v>1202</v>
      </c>
      <c r="C113" s="7" t="s">
        <v>1203</v>
      </c>
    </row>
    <row r="114" spans="1:3" x14ac:dyDescent="0.25">
      <c r="B114" s="7" t="s">
        <v>1204</v>
      </c>
      <c r="C114" s="7">
        <v>1988</v>
      </c>
    </row>
    <row r="115" spans="1:3" x14ac:dyDescent="0.25">
      <c r="A115" s="3">
        <v>93</v>
      </c>
      <c r="B115" s="16">
        <v>45323</v>
      </c>
      <c r="C115" s="7"/>
    </row>
    <row r="116" spans="1:3" x14ac:dyDescent="0.25">
      <c r="A116" s="3">
        <v>94</v>
      </c>
      <c r="B116" s="7" t="s">
        <v>1205</v>
      </c>
      <c r="C116" s="7" t="s">
        <v>1206</v>
      </c>
    </row>
    <row r="117" spans="1:3" x14ac:dyDescent="0.25">
      <c r="A117" s="3">
        <v>95</v>
      </c>
      <c r="B117" s="7" t="s">
        <v>1029</v>
      </c>
      <c r="C117" s="7"/>
    </row>
    <row r="118" spans="1:3" x14ac:dyDescent="0.25">
      <c r="A118" s="3">
        <v>96</v>
      </c>
      <c r="B118" s="7" t="s">
        <v>1207</v>
      </c>
      <c r="C118" s="7" t="s">
        <v>1208</v>
      </c>
    </row>
    <row r="119" spans="1:3" x14ac:dyDescent="0.25">
      <c r="A119" s="3">
        <v>97</v>
      </c>
      <c r="B119" s="7" t="s">
        <v>1209</v>
      </c>
      <c r="C119" s="7" t="s">
        <v>1210</v>
      </c>
    </row>
    <row r="120" spans="1:3" x14ac:dyDescent="0.25">
      <c r="B120" s="7" t="s">
        <v>1211</v>
      </c>
      <c r="C120" s="7" t="s">
        <v>899</v>
      </c>
    </row>
    <row r="121" spans="1:3" x14ac:dyDescent="0.25">
      <c r="A121" s="3">
        <v>98</v>
      </c>
      <c r="B121" s="7" t="s">
        <v>1212</v>
      </c>
      <c r="C121" s="7" t="s">
        <v>1213</v>
      </c>
    </row>
    <row r="122" spans="1:3" x14ac:dyDescent="0.25">
      <c r="A122" s="3">
        <v>99</v>
      </c>
      <c r="B122" s="7" t="s">
        <v>1214</v>
      </c>
      <c r="C122" s="7" t="s">
        <v>1215</v>
      </c>
    </row>
    <row r="123" spans="1:3" x14ac:dyDescent="0.25">
      <c r="A123" s="3">
        <v>100</v>
      </c>
      <c r="B123" s="7" t="s">
        <v>1040</v>
      </c>
      <c r="C123" s="7" t="s">
        <v>1041</v>
      </c>
    </row>
    <row r="124" spans="1:3" x14ac:dyDescent="0.25">
      <c r="A124" s="3">
        <v>101</v>
      </c>
      <c r="B124" s="7" t="s">
        <v>1216</v>
      </c>
      <c r="C124" s="7">
        <v>1911</v>
      </c>
    </row>
    <row r="125" spans="1:3" x14ac:dyDescent="0.25">
      <c r="A125" s="3">
        <v>102</v>
      </c>
      <c r="B125" s="7" t="s">
        <v>1217</v>
      </c>
      <c r="C125" s="7"/>
    </row>
    <row r="126" spans="1:3" x14ac:dyDescent="0.25">
      <c r="A126" s="3">
        <v>103</v>
      </c>
      <c r="B126" s="7" t="s">
        <v>1218</v>
      </c>
      <c r="C126" s="7" t="s">
        <v>1219</v>
      </c>
    </row>
    <row r="127" spans="1:3" x14ac:dyDescent="0.25">
      <c r="A127" s="3">
        <v>104</v>
      </c>
      <c r="B127" s="7" t="s">
        <v>1220</v>
      </c>
      <c r="C127" s="7" t="s">
        <v>1221</v>
      </c>
    </row>
    <row r="128" spans="1:3" x14ac:dyDescent="0.25">
      <c r="A128" s="3">
        <v>105</v>
      </c>
      <c r="B128" s="7" t="s">
        <v>1222</v>
      </c>
      <c r="C128" s="7" t="s">
        <v>37</v>
      </c>
    </row>
    <row r="129" spans="1:3" x14ac:dyDescent="0.25">
      <c r="A129" s="3">
        <v>106</v>
      </c>
      <c r="B129" s="7" t="s">
        <v>1223</v>
      </c>
      <c r="C129" s="7" t="s">
        <v>1224</v>
      </c>
    </row>
    <row r="130" spans="1:3" x14ac:dyDescent="0.25">
      <c r="A130" s="3">
        <v>107</v>
      </c>
      <c r="B130" s="7" t="s">
        <v>1225</v>
      </c>
      <c r="C130" s="7" t="s">
        <v>1226</v>
      </c>
    </row>
    <row r="131" spans="1:3" x14ac:dyDescent="0.25">
      <c r="A131" s="3">
        <v>108</v>
      </c>
      <c r="B131" s="7" t="s">
        <v>1227</v>
      </c>
      <c r="C131" s="7" t="s">
        <v>1228</v>
      </c>
    </row>
    <row r="132" spans="1:3" x14ac:dyDescent="0.25">
      <c r="A132" s="3">
        <v>109</v>
      </c>
      <c r="B132" s="7" t="s">
        <v>1229</v>
      </c>
      <c r="C132" s="7" t="s">
        <v>1230</v>
      </c>
    </row>
    <row r="133" spans="1:3" x14ac:dyDescent="0.25">
      <c r="A133" s="3">
        <v>110</v>
      </c>
      <c r="B133" s="7" t="s">
        <v>1231</v>
      </c>
      <c r="C133" s="7">
        <v>1919</v>
      </c>
    </row>
    <row r="134" spans="1:3" x14ac:dyDescent="0.25">
      <c r="A134" s="3">
        <v>111</v>
      </c>
      <c r="B134" s="7" t="s">
        <v>1232</v>
      </c>
      <c r="C134" s="7" t="s">
        <v>1233</v>
      </c>
    </row>
    <row r="135" spans="1:3" x14ac:dyDescent="0.25">
      <c r="A135" s="3">
        <v>112</v>
      </c>
      <c r="B135" s="7" t="s">
        <v>1234</v>
      </c>
      <c r="C135" s="7">
        <v>1954</v>
      </c>
    </row>
    <row r="136" spans="1:3" x14ac:dyDescent="0.25">
      <c r="A136" s="3">
        <v>113</v>
      </c>
      <c r="B136" s="7" t="s">
        <v>1235</v>
      </c>
      <c r="C136" s="7" t="s">
        <v>1236</v>
      </c>
    </row>
    <row r="137" spans="1:3" x14ac:dyDescent="0.25">
      <c r="A137" s="3">
        <v>114</v>
      </c>
      <c r="B137" s="7" t="s">
        <v>1237</v>
      </c>
      <c r="C137" s="7" t="s">
        <v>1238</v>
      </c>
    </row>
    <row r="138" spans="1:3" x14ac:dyDescent="0.25">
      <c r="A138" s="3">
        <v>115</v>
      </c>
      <c r="B138" s="7" t="s">
        <v>1239</v>
      </c>
      <c r="C138" s="7" t="s">
        <v>1240</v>
      </c>
    </row>
    <row r="139" spans="1:3" x14ac:dyDescent="0.25">
      <c r="A139" s="3">
        <v>116</v>
      </c>
      <c r="B139" s="7" t="s">
        <v>1241</v>
      </c>
      <c r="C139" s="7" t="s">
        <v>1242</v>
      </c>
    </row>
    <row r="140" spans="1:3" x14ac:dyDescent="0.25">
      <c r="A140" s="3">
        <v>117</v>
      </c>
      <c r="B140" s="7" t="s">
        <v>1243</v>
      </c>
      <c r="C140" s="7" t="s">
        <v>1244</v>
      </c>
    </row>
    <row r="141" spans="1:3" x14ac:dyDescent="0.25">
      <c r="A141" s="3">
        <v>118</v>
      </c>
      <c r="B141" s="7" t="s">
        <v>1245</v>
      </c>
      <c r="C141" s="7" t="s">
        <v>1246</v>
      </c>
    </row>
    <row r="142" spans="1:3" x14ac:dyDescent="0.25">
      <c r="A142" s="3">
        <v>119</v>
      </c>
      <c r="B142" s="15">
        <v>37653</v>
      </c>
      <c r="C142" s="7"/>
    </row>
    <row r="143" spans="1:3" x14ac:dyDescent="0.25">
      <c r="A143" s="3">
        <v>120</v>
      </c>
      <c r="B143" s="7" t="s">
        <v>1247</v>
      </c>
      <c r="C143" s="7"/>
    </row>
    <row r="144" spans="1:3" x14ac:dyDescent="0.25">
      <c r="B144" s="7" t="s">
        <v>1248</v>
      </c>
      <c r="C144" s="7">
        <v>1880</v>
      </c>
    </row>
    <row r="145" spans="1:3" x14ac:dyDescent="0.25">
      <c r="A145" s="3">
        <v>121</v>
      </c>
      <c r="B145" s="7" t="s">
        <v>1249</v>
      </c>
      <c r="C145" s="7">
        <v>1967</v>
      </c>
    </row>
    <row r="146" spans="1:3" x14ac:dyDescent="0.25">
      <c r="A146" s="3">
        <v>122</v>
      </c>
      <c r="B146" s="7" t="s">
        <v>1250</v>
      </c>
      <c r="C146" s="7" t="s">
        <v>1037</v>
      </c>
    </row>
    <row r="147" spans="1:3" x14ac:dyDescent="0.25">
      <c r="B147" s="7"/>
      <c r="C147" s="7"/>
    </row>
    <row r="148" spans="1:3" x14ac:dyDescent="0.25">
      <c r="B148" s="7"/>
      <c r="C148" s="7"/>
    </row>
    <row r="149" spans="1:3" x14ac:dyDescent="0.25">
      <c r="B149" s="7"/>
      <c r="C149" s="7"/>
    </row>
    <row r="150" spans="1:3" x14ac:dyDescent="0.25">
      <c r="B150" s="7"/>
      <c r="C150" s="7"/>
    </row>
    <row r="151" spans="1:3" x14ac:dyDescent="0.25">
      <c r="B151" s="7"/>
      <c r="C151" s="7"/>
    </row>
    <row r="152" spans="1:3" x14ac:dyDescent="0.25">
      <c r="B152" s="7"/>
      <c r="C152" s="7"/>
    </row>
    <row r="153" spans="1:3" x14ac:dyDescent="0.25">
      <c r="B153" s="7"/>
      <c r="C153" s="7"/>
    </row>
    <row r="154" spans="1:3" x14ac:dyDescent="0.25">
      <c r="B154" s="7"/>
      <c r="C154" s="7"/>
    </row>
    <row r="155" spans="1:3" x14ac:dyDescent="0.25">
      <c r="B155" s="7"/>
      <c r="C155" s="7"/>
    </row>
    <row r="156" spans="1:3" x14ac:dyDescent="0.25">
      <c r="B156" s="7"/>
      <c r="C156" s="7"/>
    </row>
    <row r="157" spans="1:3" x14ac:dyDescent="0.25">
      <c r="B157" s="7"/>
      <c r="C157" s="7"/>
    </row>
    <row r="158" spans="1:3" x14ac:dyDescent="0.25">
      <c r="B158" s="7"/>
      <c r="C158" s="7"/>
    </row>
    <row r="159" spans="1:3" x14ac:dyDescent="0.25">
      <c r="B159" s="7"/>
      <c r="C159" s="7"/>
    </row>
    <row r="160" spans="1:3" x14ac:dyDescent="0.25">
      <c r="B160" s="7"/>
      <c r="C160" s="7"/>
    </row>
    <row r="161" spans="2:3" x14ac:dyDescent="0.25">
      <c r="B161" s="7"/>
      <c r="C161" s="7"/>
    </row>
    <row r="162" spans="2:3" x14ac:dyDescent="0.25">
      <c r="B162" s="7"/>
      <c r="C162" s="7"/>
    </row>
    <row r="163" spans="2:3" x14ac:dyDescent="0.25">
      <c r="B163" s="7"/>
      <c r="C163" s="7"/>
    </row>
    <row r="164" spans="2:3" x14ac:dyDescent="0.25">
      <c r="B164" s="7"/>
      <c r="C164" s="7"/>
    </row>
    <row r="165" spans="2:3" x14ac:dyDescent="0.25">
      <c r="B165" s="7"/>
      <c r="C165" s="7"/>
    </row>
    <row r="166" spans="2:3" x14ac:dyDescent="0.25">
      <c r="B166" s="7"/>
      <c r="C166" s="7"/>
    </row>
    <row r="167" spans="2:3" x14ac:dyDescent="0.25">
      <c r="B167" s="7"/>
      <c r="C167" s="7"/>
    </row>
    <row r="168" spans="2:3" x14ac:dyDescent="0.25">
      <c r="B168" s="7"/>
      <c r="C168" s="7"/>
    </row>
    <row r="169" spans="2:3" x14ac:dyDescent="0.25">
      <c r="B169" s="7"/>
      <c r="C169" s="7"/>
    </row>
    <row r="170" spans="2:3" x14ac:dyDescent="0.25">
      <c r="B170" s="7"/>
      <c r="C170" s="7"/>
    </row>
    <row r="171" spans="2:3" x14ac:dyDescent="0.25">
      <c r="B171" s="7"/>
      <c r="C171" s="7"/>
    </row>
    <row r="172" spans="2:3" x14ac:dyDescent="0.25">
      <c r="B172" s="7"/>
      <c r="C172" s="7"/>
    </row>
    <row r="173" spans="2:3" x14ac:dyDescent="0.25">
      <c r="B173" s="7"/>
      <c r="C173" s="7"/>
    </row>
    <row r="174" spans="2:3" x14ac:dyDescent="0.25">
      <c r="B174" s="7"/>
      <c r="C174" s="7"/>
    </row>
    <row r="175" spans="2:3" x14ac:dyDescent="0.25">
      <c r="B175" s="7"/>
      <c r="C175" s="7"/>
    </row>
    <row r="176" spans="2:3" x14ac:dyDescent="0.25">
      <c r="B176" s="7"/>
      <c r="C176" s="7"/>
    </row>
    <row r="177" spans="2:3" x14ac:dyDescent="0.25">
      <c r="B177" s="7"/>
      <c r="C177" s="7"/>
    </row>
    <row r="178" spans="2:3" x14ac:dyDescent="0.25">
      <c r="B178" s="7"/>
      <c r="C178" s="7"/>
    </row>
    <row r="179" spans="2:3" x14ac:dyDescent="0.25">
      <c r="B179" s="7"/>
      <c r="C179" s="7"/>
    </row>
    <row r="180" spans="2:3" x14ac:dyDescent="0.25">
      <c r="B180" s="7"/>
      <c r="C180" s="7"/>
    </row>
    <row r="181" spans="2:3" x14ac:dyDescent="0.25">
      <c r="B181" s="7"/>
      <c r="C181" s="7"/>
    </row>
    <row r="182" spans="2:3" x14ac:dyDescent="0.25">
      <c r="B182" s="7"/>
      <c r="C182" s="7"/>
    </row>
    <row r="183" spans="2:3" x14ac:dyDescent="0.25">
      <c r="B183" s="7"/>
      <c r="C183" s="7"/>
    </row>
    <row r="184" spans="2:3" x14ac:dyDescent="0.25">
      <c r="B184" s="7"/>
      <c r="C184" s="7"/>
    </row>
    <row r="185" spans="2:3" x14ac:dyDescent="0.25">
      <c r="B185" s="7"/>
      <c r="C185" s="7"/>
    </row>
    <row r="186" spans="2:3" x14ac:dyDescent="0.25">
      <c r="B186" s="7"/>
      <c r="C186" s="7"/>
    </row>
    <row r="187" spans="2:3" x14ac:dyDescent="0.25">
      <c r="B187" s="7"/>
      <c r="C187" s="7"/>
    </row>
    <row r="188" spans="2:3" x14ac:dyDescent="0.25">
      <c r="B188" s="7"/>
      <c r="C188" s="7"/>
    </row>
    <row r="189" spans="2:3" x14ac:dyDescent="0.25">
      <c r="B189" s="7"/>
      <c r="C189" s="7"/>
    </row>
    <row r="190" spans="2:3" x14ac:dyDescent="0.25">
      <c r="B190" s="7"/>
      <c r="C190" s="7"/>
    </row>
    <row r="191" spans="2:3" x14ac:dyDescent="0.25">
      <c r="B191" s="7"/>
      <c r="C191" s="7"/>
    </row>
    <row r="192" spans="2:3" x14ac:dyDescent="0.25">
      <c r="B192" s="7"/>
      <c r="C192" s="7"/>
    </row>
    <row r="193" spans="2:3" x14ac:dyDescent="0.25">
      <c r="B193" s="7"/>
      <c r="C193" s="7"/>
    </row>
    <row r="194" spans="2:3" x14ac:dyDescent="0.25">
      <c r="B194" s="7"/>
      <c r="C194" s="7"/>
    </row>
    <row r="195" spans="2:3" x14ac:dyDescent="0.25">
      <c r="B195" s="7"/>
      <c r="C195" s="7"/>
    </row>
    <row r="196" spans="2:3" x14ac:dyDescent="0.25">
      <c r="B196" s="7"/>
      <c r="C196" s="7"/>
    </row>
    <row r="197" spans="2:3" x14ac:dyDescent="0.25">
      <c r="B197" s="7"/>
      <c r="C197" s="7"/>
    </row>
    <row r="198" spans="2:3" x14ac:dyDescent="0.25">
      <c r="B198" s="7"/>
      <c r="C198" s="7"/>
    </row>
    <row r="199" spans="2:3" x14ac:dyDescent="0.25">
      <c r="B199" s="7"/>
      <c r="C199" s="7"/>
    </row>
    <row r="200" spans="2:3" x14ac:dyDescent="0.25">
      <c r="B200" s="7"/>
      <c r="C200" s="7"/>
    </row>
    <row r="201" spans="2:3" x14ac:dyDescent="0.25">
      <c r="B201" s="7"/>
      <c r="C201" s="7"/>
    </row>
    <row r="202" spans="2:3" x14ac:dyDescent="0.25">
      <c r="B202" s="7"/>
      <c r="C202" s="7"/>
    </row>
    <row r="203" spans="2:3" x14ac:dyDescent="0.25">
      <c r="B203" s="7"/>
      <c r="C203" s="7"/>
    </row>
    <row r="204" spans="2:3" x14ac:dyDescent="0.25">
      <c r="B204" s="7"/>
      <c r="C204" s="7"/>
    </row>
    <row r="205" spans="2:3" x14ac:dyDescent="0.25">
      <c r="B205" s="7"/>
      <c r="C205" s="7"/>
    </row>
    <row r="206" spans="2:3" x14ac:dyDescent="0.25">
      <c r="B206" s="7"/>
      <c r="C206" s="7"/>
    </row>
    <row r="207" spans="2:3" x14ac:dyDescent="0.25">
      <c r="B207" s="7"/>
      <c r="C207" s="7"/>
    </row>
    <row r="208" spans="2:3" x14ac:dyDescent="0.25">
      <c r="B208" s="7"/>
      <c r="C208" s="7"/>
    </row>
    <row r="209" spans="2:3" x14ac:dyDescent="0.25">
      <c r="B209" s="7"/>
      <c r="C209" s="7"/>
    </row>
    <row r="210" spans="2:3" x14ac:dyDescent="0.25">
      <c r="B210" s="7"/>
      <c r="C210" s="7"/>
    </row>
    <row r="211" spans="2:3" x14ac:dyDescent="0.25">
      <c r="B211" s="7"/>
      <c r="C211" s="7"/>
    </row>
    <row r="212" spans="2:3" x14ac:dyDescent="0.25">
      <c r="B212" s="7"/>
      <c r="C212" s="7"/>
    </row>
    <row r="213" spans="2:3" x14ac:dyDescent="0.25">
      <c r="B213" s="7"/>
      <c r="C213" s="7"/>
    </row>
    <row r="214" spans="2:3" x14ac:dyDescent="0.25">
      <c r="B214" s="7"/>
      <c r="C214" s="7"/>
    </row>
    <row r="215" spans="2:3" x14ac:dyDescent="0.25">
      <c r="B215" s="7"/>
      <c r="C215" s="7"/>
    </row>
    <row r="216" spans="2:3" x14ac:dyDescent="0.25">
      <c r="B216" s="7"/>
      <c r="C216" s="7"/>
    </row>
    <row r="217" spans="2:3" x14ac:dyDescent="0.25">
      <c r="B217" s="7"/>
      <c r="C217" s="7"/>
    </row>
    <row r="218" spans="2:3" x14ac:dyDescent="0.25">
      <c r="B218" s="7"/>
      <c r="C218" s="7"/>
    </row>
    <row r="219" spans="2:3" x14ac:dyDescent="0.25">
      <c r="B219" s="7"/>
      <c r="C219" s="7"/>
    </row>
    <row r="220" spans="2:3" x14ac:dyDescent="0.25">
      <c r="B220" s="7"/>
      <c r="C220" s="7"/>
    </row>
    <row r="221" spans="2:3" x14ac:dyDescent="0.25">
      <c r="B221" s="7"/>
      <c r="C221" s="7"/>
    </row>
    <row r="222" spans="2:3" x14ac:dyDescent="0.25">
      <c r="B222" s="7"/>
      <c r="C222" s="7"/>
    </row>
    <row r="223" spans="2:3" x14ac:dyDescent="0.25">
      <c r="B223" s="7"/>
      <c r="C223" s="7"/>
    </row>
    <row r="224" spans="2:3" x14ac:dyDescent="0.25">
      <c r="B224" s="7"/>
      <c r="C224" s="7"/>
    </row>
    <row r="225" spans="2:3" x14ac:dyDescent="0.25">
      <c r="B225" s="7"/>
      <c r="C225" s="7"/>
    </row>
    <row r="226" spans="2:3" x14ac:dyDescent="0.25">
      <c r="B226" s="7"/>
      <c r="C226" s="7"/>
    </row>
    <row r="227" spans="2:3" x14ac:dyDescent="0.25">
      <c r="B227" s="7"/>
      <c r="C227" s="7"/>
    </row>
    <row r="228" spans="2:3" x14ac:dyDescent="0.25">
      <c r="B228" s="7"/>
      <c r="C228" s="7"/>
    </row>
    <row r="229" spans="2:3" x14ac:dyDescent="0.25">
      <c r="B229" s="7"/>
      <c r="C229" s="7"/>
    </row>
    <row r="230" spans="2:3" x14ac:dyDescent="0.25">
      <c r="B230" s="7"/>
      <c r="C230" s="7"/>
    </row>
    <row r="231" spans="2:3" x14ac:dyDescent="0.25">
      <c r="B231" s="7"/>
      <c r="C231" s="7"/>
    </row>
    <row r="232" spans="2:3" x14ac:dyDescent="0.25">
      <c r="B232" s="7"/>
      <c r="C232" s="7"/>
    </row>
    <row r="233" spans="2:3" x14ac:dyDescent="0.25">
      <c r="B233" s="7"/>
      <c r="C233" s="7"/>
    </row>
    <row r="234" spans="2:3" x14ac:dyDescent="0.25">
      <c r="B234" s="7"/>
      <c r="C234" s="7"/>
    </row>
    <row r="235" spans="2:3" x14ac:dyDescent="0.25">
      <c r="B235" s="7"/>
      <c r="C235" s="7"/>
    </row>
    <row r="236" spans="2:3" x14ac:dyDescent="0.25">
      <c r="B236" s="7"/>
      <c r="C236" s="7"/>
    </row>
    <row r="237" spans="2:3" x14ac:dyDescent="0.25">
      <c r="B237" s="7"/>
      <c r="C237" s="7"/>
    </row>
    <row r="238" spans="2:3" x14ac:dyDescent="0.25">
      <c r="B238" s="7"/>
      <c r="C238" s="7"/>
    </row>
    <row r="239" spans="2:3" x14ac:dyDescent="0.25">
      <c r="B239" s="7"/>
      <c r="C239" s="7"/>
    </row>
    <row r="240" spans="2:3" x14ac:dyDescent="0.25">
      <c r="B240" s="7"/>
      <c r="C240" s="7"/>
    </row>
    <row r="241" spans="2:3" x14ac:dyDescent="0.25">
      <c r="B241" s="7"/>
      <c r="C241" s="7"/>
    </row>
    <row r="242" spans="2:3" x14ac:dyDescent="0.25">
      <c r="B242" s="7"/>
      <c r="C242" s="7"/>
    </row>
    <row r="243" spans="2:3" x14ac:dyDescent="0.25">
      <c r="B243" s="7"/>
      <c r="C243" s="7"/>
    </row>
    <row r="244" spans="2:3" x14ac:dyDescent="0.25">
      <c r="B244" s="7"/>
      <c r="C244" s="7"/>
    </row>
    <row r="245" spans="2:3" x14ac:dyDescent="0.25">
      <c r="B245" s="7"/>
      <c r="C245" s="7"/>
    </row>
    <row r="246" spans="2:3" x14ac:dyDescent="0.25">
      <c r="B246" s="7"/>
      <c r="C246" s="7"/>
    </row>
    <row r="247" spans="2:3" x14ac:dyDescent="0.25">
      <c r="B247" s="7"/>
      <c r="C247" s="7"/>
    </row>
    <row r="248" spans="2:3" x14ac:dyDescent="0.25">
      <c r="B248" s="7"/>
      <c r="C248" s="7"/>
    </row>
    <row r="249" spans="2:3" x14ac:dyDescent="0.25">
      <c r="B249" s="7"/>
      <c r="C249" s="7"/>
    </row>
    <row r="250" spans="2:3" x14ac:dyDescent="0.25">
      <c r="B250" s="7"/>
      <c r="C250" s="7"/>
    </row>
    <row r="251" spans="2:3" x14ac:dyDescent="0.25">
      <c r="B251" s="7"/>
      <c r="C251" s="7"/>
    </row>
    <row r="252" spans="2:3" x14ac:dyDescent="0.25">
      <c r="B252" s="7"/>
      <c r="C252" s="7"/>
    </row>
    <row r="253" spans="2:3" x14ac:dyDescent="0.25">
      <c r="B253" s="7"/>
      <c r="C253" s="7"/>
    </row>
    <row r="254" spans="2:3" x14ac:dyDescent="0.25">
      <c r="B254" s="7"/>
      <c r="C254" s="7"/>
    </row>
    <row r="255" spans="2:3" x14ac:dyDescent="0.25">
      <c r="B255" s="7"/>
      <c r="C255" s="7"/>
    </row>
    <row r="256" spans="2:3" x14ac:dyDescent="0.25">
      <c r="B256" s="7"/>
      <c r="C256" s="7"/>
    </row>
    <row r="257" spans="2:3" x14ac:dyDescent="0.25">
      <c r="B257" s="7"/>
      <c r="C257" s="7"/>
    </row>
    <row r="258" spans="2:3" x14ac:dyDescent="0.25">
      <c r="B258" s="7"/>
      <c r="C258" s="7"/>
    </row>
    <row r="259" spans="2:3" x14ac:dyDescent="0.25">
      <c r="B259" s="7"/>
      <c r="C259" s="7"/>
    </row>
    <row r="260" spans="2:3" x14ac:dyDescent="0.25">
      <c r="B260" s="7"/>
      <c r="C260" s="7"/>
    </row>
    <row r="261" spans="2:3" x14ac:dyDescent="0.25">
      <c r="B261" s="7"/>
      <c r="C261" s="7"/>
    </row>
    <row r="262" spans="2:3" x14ac:dyDescent="0.25">
      <c r="B262" s="7"/>
      <c r="C262" s="7"/>
    </row>
    <row r="263" spans="2:3" x14ac:dyDescent="0.25">
      <c r="B263" s="7"/>
      <c r="C263" s="7"/>
    </row>
    <row r="264" spans="2:3" x14ac:dyDescent="0.25">
      <c r="B264" s="7"/>
      <c r="C264" s="7"/>
    </row>
    <row r="265" spans="2:3" x14ac:dyDescent="0.25">
      <c r="B265" s="7"/>
      <c r="C265" s="7"/>
    </row>
    <row r="266" spans="2:3" x14ac:dyDescent="0.25">
      <c r="B266" s="7"/>
      <c r="C266" s="7"/>
    </row>
    <row r="267" spans="2:3" x14ac:dyDescent="0.25">
      <c r="B267" s="7"/>
      <c r="C267" s="7"/>
    </row>
    <row r="268" spans="2:3" x14ac:dyDescent="0.25">
      <c r="B268" s="7"/>
      <c r="C268" s="7"/>
    </row>
    <row r="269" spans="2:3" x14ac:dyDescent="0.25">
      <c r="B269" s="7"/>
      <c r="C269" s="7"/>
    </row>
    <row r="270" spans="2:3" x14ac:dyDescent="0.25">
      <c r="B270" s="7"/>
      <c r="C270" s="7"/>
    </row>
    <row r="271" spans="2:3" x14ac:dyDescent="0.25">
      <c r="B271" s="7"/>
      <c r="C271" s="7"/>
    </row>
    <row r="272" spans="2:3" x14ac:dyDescent="0.25">
      <c r="B272" s="7"/>
      <c r="C272" s="7"/>
    </row>
    <row r="273" spans="2:3" x14ac:dyDescent="0.25">
      <c r="B273" s="7"/>
      <c r="C273" s="7"/>
    </row>
    <row r="274" spans="2:3" x14ac:dyDescent="0.25">
      <c r="B274" s="7"/>
      <c r="C274" s="7"/>
    </row>
    <row r="275" spans="2:3" x14ac:dyDescent="0.25">
      <c r="B275" s="7"/>
      <c r="C275" s="7"/>
    </row>
    <row r="276" spans="2:3" x14ac:dyDescent="0.25">
      <c r="B276" s="7"/>
      <c r="C276" s="7"/>
    </row>
    <row r="277" spans="2:3" x14ac:dyDescent="0.25">
      <c r="B277" s="7"/>
      <c r="C277" s="7"/>
    </row>
    <row r="278" spans="2:3" x14ac:dyDescent="0.25">
      <c r="B278" s="7"/>
      <c r="C278" s="7"/>
    </row>
    <row r="279" spans="2:3" x14ac:dyDescent="0.25">
      <c r="B279" s="7"/>
      <c r="C279" s="7"/>
    </row>
    <row r="280" spans="2:3" x14ac:dyDescent="0.25">
      <c r="B280" s="7"/>
      <c r="C280" s="7"/>
    </row>
    <row r="281" spans="2:3" x14ac:dyDescent="0.25">
      <c r="B281" s="7"/>
      <c r="C281" s="7"/>
    </row>
    <row r="282" spans="2:3" x14ac:dyDescent="0.25">
      <c r="B282" s="7"/>
      <c r="C282" s="7"/>
    </row>
    <row r="283" spans="2:3" x14ac:dyDescent="0.25">
      <c r="B283" s="7"/>
      <c r="C283" s="7"/>
    </row>
    <row r="284" spans="2:3" x14ac:dyDescent="0.25">
      <c r="B284" s="7"/>
      <c r="C284" s="7"/>
    </row>
    <row r="285" spans="2:3" x14ac:dyDescent="0.25">
      <c r="B285" s="7"/>
      <c r="C285" s="7"/>
    </row>
    <row r="286" spans="2:3" x14ac:dyDescent="0.25">
      <c r="B286" s="7"/>
      <c r="C286" s="7"/>
    </row>
    <row r="287" spans="2:3" x14ac:dyDescent="0.25">
      <c r="B287" s="7"/>
      <c r="C287" s="7"/>
    </row>
    <row r="288" spans="2:3" x14ac:dyDescent="0.25">
      <c r="B288" s="7"/>
      <c r="C288" s="7"/>
    </row>
    <row r="289" spans="2:3" x14ac:dyDescent="0.25">
      <c r="B289" s="7"/>
      <c r="C289" s="7"/>
    </row>
    <row r="290" spans="2:3" x14ac:dyDescent="0.25">
      <c r="B290" s="7"/>
      <c r="C290" s="7"/>
    </row>
    <row r="291" spans="2:3" x14ac:dyDescent="0.25">
      <c r="B291" s="7"/>
      <c r="C291" s="7"/>
    </row>
    <row r="292" spans="2:3" x14ac:dyDescent="0.25">
      <c r="B292" s="7"/>
      <c r="C292" s="7"/>
    </row>
    <row r="293" spans="2:3" x14ac:dyDescent="0.25">
      <c r="B293" s="7"/>
      <c r="C293" s="7"/>
    </row>
    <row r="294" spans="2:3" x14ac:dyDescent="0.25">
      <c r="B294" s="7"/>
      <c r="C294" s="7"/>
    </row>
    <row r="295" spans="2:3" x14ac:dyDescent="0.25">
      <c r="B295" s="7"/>
      <c r="C295" s="7"/>
    </row>
    <row r="296" spans="2:3" x14ac:dyDescent="0.25">
      <c r="B296" s="7"/>
      <c r="C296" s="7"/>
    </row>
    <row r="297" spans="2:3" x14ac:dyDescent="0.25">
      <c r="B297" s="7"/>
      <c r="C297" s="7"/>
    </row>
    <row r="298" spans="2:3" x14ac:dyDescent="0.25">
      <c r="B298" s="7"/>
      <c r="C298" s="7"/>
    </row>
    <row r="299" spans="2:3" x14ac:dyDescent="0.25">
      <c r="B299" s="7"/>
      <c r="C299" s="7"/>
    </row>
    <row r="300" spans="2:3" x14ac:dyDescent="0.25">
      <c r="B300" s="7"/>
      <c r="C300" s="7"/>
    </row>
    <row r="301" spans="2:3" x14ac:dyDescent="0.25">
      <c r="B301" s="7"/>
      <c r="C301" s="7"/>
    </row>
    <row r="302" spans="2:3" x14ac:dyDescent="0.25">
      <c r="B302" s="7"/>
      <c r="C302" s="7"/>
    </row>
    <row r="303" spans="2:3" x14ac:dyDescent="0.25">
      <c r="B303" s="7"/>
      <c r="C303" s="7"/>
    </row>
    <row r="304" spans="2:3" x14ac:dyDescent="0.25">
      <c r="B304" s="7"/>
      <c r="C304" s="7"/>
    </row>
    <row r="305" spans="2:3" x14ac:dyDescent="0.25">
      <c r="B305" s="7"/>
      <c r="C305" s="7"/>
    </row>
    <row r="306" spans="2:3" x14ac:dyDescent="0.25">
      <c r="B306" s="7"/>
      <c r="C306" s="7"/>
    </row>
    <row r="307" spans="2:3" x14ac:dyDescent="0.25">
      <c r="B307" s="7"/>
      <c r="C307" s="7"/>
    </row>
    <row r="308" spans="2:3" x14ac:dyDescent="0.25">
      <c r="B308" s="7"/>
      <c r="C308" s="7"/>
    </row>
    <row r="309" spans="2:3" x14ac:dyDescent="0.25">
      <c r="B309" s="7"/>
      <c r="C309" s="7"/>
    </row>
    <row r="310" spans="2:3" x14ac:dyDescent="0.25">
      <c r="B310" s="7"/>
      <c r="C310" s="7"/>
    </row>
    <row r="311" spans="2:3" x14ac:dyDescent="0.25">
      <c r="B311" s="7"/>
      <c r="C311" s="7"/>
    </row>
    <row r="312" spans="2:3" x14ac:dyDescent="0.25">
      <c r="B312" s="7"/>
      <c r="C312" s="7"/>
    </row>
    <row r="313" spans="2:3" x14ac:dyDescent="0.25">
      <c r="B313" s="7"/>
      <c r="C313" s="7"/>
    </row>
    <row r="314" spans="2:3" x14ac:dyDescent="0.25">
      <c r="B314" s="7"/>
      <c r="C314" s="7"/>
    </row>
    <row r="315" spans="2:3" x14ac:dyDescent="0.25">
      <c r="B315" s="7"/>
      <c r="C315" s="7"/>
    </row>
    <row r="316" spans="2:3" x14ac:dyDescent="0.25">
      <c r="B316" s="7"/>
      <c r="C316" s="7"/>
    </row>
    <row r="317" spans="2:3" x14ac:dyDescent="0.25">
      <c r="B317" s="7"/>
      <c r="C317" s="7"/>
    </row>
    <row r="318" spans="2:3" x14ac:dyDescent="0.25">
      <c r="B318" s="7"/>
      <c r="C318" s="7"/>
    </row>
    <row r="319" spans="2:3" x14ac:dyDescent="0.25">
      <c r="B319" s="7"/>
      <c r="C319" s="7"/>
    </row>
    <row r="320" spans="2:3" x14ac:dyDescent="0.25">
      <c r="B320" s="7"/>
      <c r="C320" s="7"/>
    </row>
    <row r="321" spans="2:3" x14ac:dyDescent="0.25">
      <c r="B321" s="7"/>
      <c r="C321" s="7"/>
    </row>
    <row r="322" spans="2:3" x14ac:dyDescent="0.25">
      <c r="B322" s="7"/>
      <c r="C322" s="7"/>
    </row>
    <row r="323" spans="2:3" x14ac:dyDescent="0.25">
      <c r="B323" s="7"/>
      <c r="C323" s="7"/>
    </row>
    <row r="324" spans="2:3" x14ac:dyDescent="0.25">
      <c r="B324" s="7"/>
      <c r="C324" s="7"/>
    </row>
    <row r="325" spans="2:3" x14ac:dyDescent="0.25">
      <c r="B325" s="7"/>
      <c r="C325" s="7"/>
    </row>
    <row r="326" spans="2:3" x14ac:dyDescent="0.25">
      <c r="B326" s="7"/>
      <c r="C326" s="7"/>
    </row>
    <row r="327" spans="2:3" x14ac:dyDescent="0.25">
      <c r="B327" s="7"/>
      <c r="C327" s="7"/>
    </row>
    <row r="328" spans="2:3" x14ac:dyDescent="0.25">
      <c r="B328" s="7"/>
      <c r="C328" s="7"/>
    </row>
    <row r="329" spans="2:3" x14ac:dyDescent="0.25">
      <c r="B329" s="7"/>
      <c r="C329" s="7"/>
    </row>
    <row r="330" spans="2:3" x14ac:dyDescent="0.25">
      <c r="B330" s="7"/>
      <c r="C330" s="7"/>
    </row>
    <row r="331" spans="2:3" x14ac:dyDescent="0.25">
      <c r="B331" s="7"/>
      <c r="C331" s="7"/>
    </row>
    <row r="332" spans="2:3" x14ac:dyDescent="0.25">
      <c r="B332" s="7"/>
      <c r="C332" s="7"/>
    </row>
    <row r="333" spans="2:3" x14ac:dyDescent="0.25">
      <c r="B333" s="7"/>
      <c r="C333" s="7"/>
    </row>
    <row r="334" spans="2:3" x14ac:dyDescent="0.25">
      <c r="B334" s="7"/>
      <c r="C334" s="7"/>
    </row>
    <row r="335" spans="2:3" x14ac:dyDescent="0.25">
      <c r="B335" s="7"/>
      <c r="C335" s="7"/>
    </row>
    <row r="336" spans="2:3" x14ac:dyDescent="0.25">
      <c r="B336" s="7"/>
      <c r="C336" s="7"/>
    </row>
    <row r="337" spans="2:3" x14ac:dyDescent="0.25">
      <c r="B337" s="7"/>
      <c r="C337" s="7"/>
    </row>
    <row r="338" spans="2:3" x14ac:dyDescent="0.25">
      <c r="B338" s="7"/>
      <c r="C338" s="7"/>
    </row>
    <row r="339" spans="2:3" x14ac:dyDescent="0.25">
      <c r="B339" s="7"/>
      <c r="C339" s="7"/>
    </row>
    <row r="340" spans="2:3" x14ac:dyDescent="0.25">
      <c r="B340" s="7"/>
      <c r="C340" s="7"/>
    </row>
    <row r="341" spans="2:3" x14ac:dyDescent="0.25">
      <c r="B341" s="7"/>
      <c r="C341" s="7"/>
    </row>
    <row r="342" spans="2:3" x14ac:dyDescent="0.25">
      <c r="B342" s="7"/>
      <c r="C342" s="7"/>
    </row>
    <row r="343" spans="2:3" x14ac:dyDescent="0.25">
      <c r="B343" s="7"/>
      <c r="C343" s="7"/>
    </row>
    <row r="344" spans="2:3" x14ac:dyDescent="0.25">
      <c r="B344" s="7"/>
      <c r="C344" s="7"/>
    </row>
    <row r="345" spans="2:3" x14ac:dyDescent="0.25">
      <c r="B345" s="7"/>
      <c r="C345" s="7"/>
    </row>
    <row r="346" spans="2:3" x14ac:dyDescent="0.25">
      <c r="B346" s="7"/>
      <c r="C346" s="7"/>
    </row>
    <row r="347" spans="2:3" x14ac:dyDescent="0.25">
      <c r="B347" s="7"/>
      <c r="C347" s="7"/>
    </row>
    <row r="348" spans="2:3" x14ac:dyDescent="0.25">
      <c r="B348" s="7"/>
      <c r="C348" s="7"/>
    </row>
    <row r="349" spans="2:3" x14ac:dyDescent="0.25">
      <c r="B349" s="7"/>
      <c r="C349" s="7"/>
    </row>
    <row r="350" spans="2:3" x14ac:dyDescent="0.25">
      <c r="B350" s="7"/>
      <c r="C350" s="7"/>
    </row>
    <row r="351" spans="2:3" x14ac:dyDescent="0.25">
      <c r="B351" s="7"/>
      <c r="C351" s="7"/>
    </row>
    <row r="352" spans="2:3" x14ac:dyDescent="0.25">
      <c r="B352" s="7"/>
      <c r="C352" s="7"/>
    </row>
    <row r="353" spans="2:3" x14ac:dyDescent="0.25">
      <c r="B353" s="7"/>
      <c r="C353" s="7"/>
    </row>
    <row r="354" spans="2:3" x14ac:dyDescent="0.25">
      <c r="B354" s="7"/>
      <c r="C354" s="7"/>
    </row>
    <row r="355" spans="2:3" x14ac:dyDescent="0.25">
      <c r="B355" s="7"/>
      <c r="C355" s="7"/>
    </row>
    <row r="356" spans="2:3" x14ac:dyDescent="0.25">
      <c r="B356" s="7"/>
      <c r="C356" s="7"/>
    </row>
    <row r="357" spans="2:3" x14ac:dyDescent="0.25">
      <c r="B357" s="7"/>
      <c r="C357" s="7"/>
    </row>
    <row r="358" spans="2:3" x14ac:dyDescent="0.25">
      <c r="B358" s="7"/>
      <c r="C358" s="7"/>
    </row>
    <row r="359" spans="2:3" x14ac:dyDescent="0.25">
      <c r="B359" s="7"/>
      <c r="C359" s="7"/>
    </row>
    <row r="360" spans="2:3" x14ac:dyDescent="0.25">
      <c r="B360" s="7"/>
      <c r="C360" s="7"/>
    </row>
    <row r="361" spans="2:3" x14ac:dyDescent="0.25">
      <c r="B361" s="7"/>
      <c r="C361" s="7"/>
    </row>
    <row r="362" spans="2:3" x14ac:dyDescent="0.25">
      <c r="B362" s="7"/>
      <c r="C362" s="7"/>
    </row>
    <row r="363" spans="2:3" x14ac:dyDescent="0.25">
      <c r="B363" s="7"/>
      <c r="C363" s="7"/>
    </row>
    <row r="364" spans="2:3" x14ac:dyDescent="0.25">
      <c r="B364" s="7"/>
      <c r="C364" s="7"/>
    </row>
    <row r="365" spans="2:3" x14ac:dyDescent="0.25">
      <c r="B365" s="7"/>
      <c r="C365" s="7"/>
    </row>
    <row r="366" spans="2:3" x14ac:dyDescent="0.25">
      <c r="B366" s="7"/>
      <c r="C366" s="7"/>
    </row>
    <row r="367" spans="2:3" x14ac:dyDescent="0.25">
      <c r="B367" s="7"/>
      <c r="C367" s="7"/>
    </row>
    <row r="368" spans="2:3" x14ac:dyDescent="0.25">
      <c r="B368" s="7"/>
      <c r="C368" s="7"/>
    </row>
    <row r="369" spans="2:3" x14ac:dyDescent="0.25">
      <c r="B369" s="7"/>
      <c r="C369" s="7"/>
    </row>
    <row r="370" spans="2:3" x14ac:dyDescent="0.25">
      <c r="B370" s="7"/>
      <c r="C370" s="7"/>
    </row>
    <row r="371" spans="2:3" x14ac:dyDescent="0.25">
      <c r="B371" s="7"/>
      <c r="C371" s="7"/>
    </row>
    <row r="372" spans="2:3" x14ac:dyDescent="0.25">
      <c r="B372" s="7"/>
      <c r="C372" s="7"/>
    </row>
    <row r="373" spans="2:3" x14ac:dyDescent="0.25">
      <c r="B373" s="7"/>
      <c r="C373" s="7"/>
    </row>
    <row r="374" spans="2:3" x14ac:dyDescent="0.25">
      <c r="B374" s="7"/>
      <c r="C374" s="7"/>
    </row>
    <row r="375" spans="2:3" x14ac:dyDescent="0.25">
      <c r="B375" s="7"/>
      <c r="C375" s="7"/>
    </row>
    <row r="376" spans="2:3" x14ac:dyDescent="0.25">
      <c r="B376" s="7"/>
      <c r="C376" s="7"/>
    </row>
    <row r="377" spans="2:3" x14ac:dyDescent="0.25">
      <c r="B377" s="7"/>
      <c r="C377" s="7"/>
    </row>
    <row r="378" spans="2:3" x14ac:dyDescent="0.25">
      <c r="B378" s="7"/>
      <c r="C378" s="7"/>
    </row>
    <row r="379" spans="2:3" x14ac:dyDescent="0.25">
      <c r="B379" s="7"/>
      <c r="C379" s="7"/>
    </row>
    <row r="380" spans="2:3" x14ac:dyDescent="0.25">
      <c r="B380" s="7"/>
      <c r="C380" s="7"/>
    </row>
    <row r="381" spans="2:3" x14ac:dyDescent="0.25">
      <c r="B381" s="7"/>
      <c r="C381" s="7"/>
    </row>
    <row r="382" spans="2:3" x14ac:dyDescent="0.25">
      <c r="B382" s="7"/>
      <c r="C382" s="7"/>
    </row>
    <row r="383" spans="2:3" x14ac:dyDescent="0.25">
      <c r="B383" s="7"/>
      <c r="C383" s="7"/>
    </row>
    <row r="384" spans="2:3" x14ac:dyDescent="0.25">
      <c r="B384" s="7"/>
      <c r="C384" s="7"/>
    </row>
    <row r="385" spans="2:3" x14ac:dyDescent="0.25">
      <c r="B385" s="7"/>
      <c r="C385" s="7"/>
    </row>
    <row r="386" spans="2:3" x14ac:dyDescent="0.25">
      <c r="B386" s="7"/>
      <c r="C386" s="7"/>
    </row>
    <row r="387" spans="2:3" x14ac:dyDescent="0.25">
      <c r="B387" s="7"/>
      <c r="C387" s="7"/>
    </row>
    <row r="388" spans="2:3" x14ac:dyDescent="0.25">
      <c r="B388" s="7"/>
      <c r="C388" s="7"/>
    </row>
    <row r="389" spans="2:3" x14ac:dyDescent="0.25">
      <c r="B389" s="7"/>
      <c r="C389" s="7"/>
    </row>
    <row r="390" spans="2:3" x14ac:dyDescent="0.25">
      <c r="B390" s="7"/>
      <c r="C390" s="7"/>
    </row>
    <row r="391" spans="2:3" x14ac:dyDescent="0.25">
      <c r="B391" s="7"/>
      <c r="C391" s="7"/>
    </row>
    <row r="392" spans="2:3" x14ac:dyDescent="0.25">
      <c r="B392" s="7"/>
      <c r="C392" s="7"/>
    </row>
    <row r="393" spans="2:3" x14ac:dyDescent="0.25">
      <c r="B393" s="7"/>
      <c r="C393" s="7"/>
    </row>
    <row r="394" spans="2:3" x14ac:dyDescent="0.25">
      <c r="B394" s="7"/>
      <c r="C394" s="7"/>
    </row>
    <row r="395" spans="2:3" x14ac:dyDescent="0.25">
      <c r="B395" s="7"/>
      <c r="C395" s="7"/>
    </row>
    <row r="396" spans="2:3" x14ac:dyDescent="0.25">
      <c r="B396" s="7"/>
      <c r="C396" s="7"/>
    </row>
    <row r="397" spans="2:3" x14ac:dyDescent="0.25">
      <c r="B397" s="7"/>
      <c r="C397" s="7"/>
    </row>
    <row r="398" spans="2:3" x14ac:dyDescent="0.25">
      <c r="B398" s="7"/>
      <c r="C398" s="7"/>
    </row>
    <row r="399" spans="2:3" x14ac:dyDescent="0.25">
      <c r="B399" s="7"/>
      <c r="C399" s="7"/>
    </row>
    <row r="400" spans="2:3" x14ac:dyDescent="0.25">
      <c r="B400" s="7"/>
      <c r="C400" s="7"/>
    </row>
    <row r="401" spans="2:3" x14ac:dyDescent="0.25">
      <c r="B401" s="7"/>
      <c r="C401" s="7"/>
    </row>
    <row r="402" spans="2:3" x14ac:dyDescent="0.25">
      <c r="B402" s="7"/>
      <c r="C402" s="7"/>
    </row>
    <row r="403" spans="2:3" x14ac:dyDescent="0.25">
      <c r="B403" s="7"/>
      <c r="C403" s="7"/>
    </row>
    <row r="404" spans="2:3" x14ac:dyDescent="0.25">
      <c r="B404" s="7"/>
      <c r="C404" s="7"/>
    </row>
    <row r="405" spans="2:3" x14ac:dyDescent="0.25">
      <c r="B405" s="7"/>
      <c r="C405" s="7"/>
    </row>
    <row r="406" spans="2:3" x14ac:dyDescent="0.25">
      <c r="B406" s="7"/>
      <c r="C406" s="7"/>
    </row>
    <row r="407" spans="2:3" x14ac:dyDescent="0.25">
      <c r="B407" s="7"/>
      <c r="C407" s="7"/>
    </row>
    <row r="408" spans="2:3" x14ac:dyDescent="0.25">
      <c r="B408" s="7"/>
      <c r="C408" s="7"/>
    </row>
    <row r="409" spans="2:3" x14ac:dyDescent="0.25">
      <c r="B409" s="7"/>
      <c r="C409" s="7"/>
    </row>
    <row r="410" spans="2:3" x14ac:dyDescent="0.25">
      <c r="B410" s="7"/>
      <c r="C410" s="7"/>
    </row>
    <row r="411" spans="2:3" x14ac:dyDescent="0.25">
      <c r="B411" s="7"/>
      <c r="C411" s="7"/>
    </row>
    <row r="412" spans="2:3" x14ac:dyDescent="0.25">
      <c r="B412" s="7"/>
      <c r="C412" s="7"/>
    </row>
    <row r="413" spans="2:3" x14ac:dyDescent="0.25">
      <c r="B413" s="7"/>
      <c r="C413" s="7"/>
    </row>
    <row r="414" spans="2:3" x14ac:dyDescent="0.25">
      <c r="B414" s="7"/>
      <c r="C414" s="7"/>
    </row>
    <row r="415" spans="2:3" x14ac:dyDescent="0.25">
      <c r="B415" s="7"/>
      <c r="C415" s="7"/>
    </row>
    <row r="416" spans="2:3" x14ac:dyDescent="0.25">
      <c r="B416" s="7"/>
      <c r="C416" s="7"/>
    </row>
    <row r="417" spans="2:3" x14ac:dyDescent="0.25">
      <c r="B417" s="7"/>
      <c r="C417" s="7"/>
    </row>
    <row r="418" spans="2:3" x14ac:dyDescent="0.25">
      <c r="B418" s="7"/>
      <c r="C418" s="7"/>
    </row>
    <row r="419" spans="2:3" x14ac:dyDescent="0.25">
      <c r="B419" s="7"/>
      <c r="C419" s="7"/>
    </row>
    <row r="420" spans="2:3" x14ac:dyDescent="0.25">
      <c r="B420" s="7"/>
      <c r="C420" s="7"/>
    </row>
    <row r="421" spans="2:3" x14ac:dyDescent="0.25">
      <c r="B421" s="7"/>
      <c r="C421" s="7"/>
    </row>
    <row r="422" spans="2:3" x14ac:dyDescent="0.25">
      <c r="B422" s="7"/>
      <c r="C422" s="7"/>
    </row>
    <row r="423" spans="2:3" x14ac:dyDescent="0.25">
      <c r="B423" s="7"/>
      <c r="C423" s="7"/>
    </row>
    <row r="424" spans="2:3" x14ac:dyDescent="0.25">
      <c r="B424" s="7"/>
      <c r="C424" s="7"/>
    </row>
    <row r="425" spans="2:3" x14ac:dyDescent="0.25">
      <c r="B425" s="7"/>
      <c r="C425" s="7"/>
    </row>
    <row r="426" spans="2:3" x14ac:dyDescent="0.25">
      <c r="B426" s="7"/>
      <c r="C426" s="7"/>
    </row>
    <row r="427" spans="2:3" x14ac:dyDescent="0.25">
      <c r="B427" s="7"/>
      <c r="C427" s="7"/>
    </row>
    <row r="428" spans="2:3" x14ac:dyDescent="0.25">
      <c r="B428" s="7"/>
      <c r="C428" s="7"/>
    </row>
    <row r="429" spans="2:3" x14ac:dyDescent="0.25">
      <c r="B429" s="7"/>
      <c r="C429" s="7"/>
    </row>
    <row r="430" spans="2:3" x14ac:dyDescent="0.25">
      <c r="B430" s="7"/>
      <c r="C430" s="7"/>
    </row>
    <row r="431" spans="2:3" x14ac:dyDescent="0.25">
      <c r="B431" s="7"/>
      <c r="C431" s="7"/>
    </row>
    <row r="432" spans="2:3" x14ac:dyDescent="0.25">
      <c r="B432" s="7"/>
      <c r="C432" s="7"/>
    </row>
    <row r="433" spans="2:3" x14ac:dyDescent="0.25">
      <c r="B433" s="7"/>
      <c r="C433" s="7"/>
    </row>
    <row r="434" spans="2:3" x14ac:dyDescent="0.25">
      <c r="B434" s="7"/>
      <c r="C434" s="7"/>
    </row>
    <row r="435" spans="2:3" x14ac:dyDescent="0.25">
      <c r="B435" s="7"/>
      <c r="C435" s="7"/>
    </row>
    <row r="436" spans="2:3" x14ac:dyDescent="0.25">
      <c r="B436" s="7"/>
      <c r="C436" s="7"/>
    </row>
    <row r="437" spans="2:3" x14ac:dyDescent="0.25">
      <c r="B437" s="7"/>
      <c r="C437" s="7"/>
    </row>
    <row r="438" spans="2:3" x14ac:dyDescent="0.25">
      <c r="B438" s="7"/>
      <c r="C438" s="7"/>
    </row>
    <row r="439" spans="2:3" x14ac:dyDescent="0.25">
      <c r="B439" s="7"/>
      <c r="C439" s="7"/>
    </row>
    <row r="440" spans="2:3" x14ac:dyDescent="0.25">
      <c r="B440" s="7"/>
      <c r="C440" s="7"/>
    </row>
    <row r="441" spans="2:3" x14ac:dyDescent="0.25">
      <c r="B441" s="7"/>
      <c r="C441" s="7"/>
    </row>
    <row r="442" spans="2:3" x14ac:dyDescent="0.25">
      <c r="B442" s="7"/>
      <c r="C442" s="7"/>
    </row>
    <row r="443" spans="2:3" x14ac:dyDescent="0.25">
      <c r="B443" s="7"/>
      <c r="C443" s="7"/>
    </row>
    <row r="444" spans="2:3" x14ac:dyDescent="0.25">
      <c r="B444" s="7"/>
      <c r="C444" s="7"/>
    </row>
    <row r="445" spans="2:3" x14ac:dyDescent="0.25">
      <c r="B445" s="7"/>
      <c r="C445" s="7"/>
    </row>
    <row r="446" spans="2:3" x14ac:dyDescent="0.25">
      <c r="B446" s="7"/>
      <c r="C446" s="7"/>
    </row>
    <row r="447" spans="2:3" x14ac:dyDescent="0.25">
      <c r="B447" s="7"/>
      <c r="C447" s="7"/>
    </row>
    <row r="448" spans="2:3" x14ac:dyDescent="0.25">
      <c r="B448" s="7"/>
      <c r="C448" s="7"/>
    </row>
    <row r="449" spans="2:3" x14ac:dyDescent="0.25">
      <c r="B449" s="7"/>
      <c r="C449" s="7"/>
    </row>
    <row r="450" spans="2:3" x14ac:dyDescent="0.25">
      <c r="B450" s="7"/>
      <c r="C450" s="7"/>
    </row>
    <row r="451" spans="2:3" x14ac:dyDescent="0.25">
      <c r="B451" s="7"/>
      <c r="C451" s="7"/>
    </row>
    <row r="452" spans="2:3" x14ac:dyDescent="0.25">
      <c r="B452" s="7"/>
      <c r="C452" s="7"/>
    </row>
    <row r="453" spans="2:3" x14ac:dyDescent="0.25">
      <c r="B453" s="7"/>
      <c r="C453" s="7"/>
    </row>
    <row r="454" spans="2:3" x14ac:dyDescent="0.25">
      <c r="B454" s="7"/>
      <c r="C454" s="7"/>
    </row>
    <row r="455" spans="2:3" x14ac:dyDescent="0.25">
      <c r="B455" s="7"/>
      <c r="C455" s="7"/>
    </row>
    <row r="456" spans="2:3" x14ac:dyDescent="0.25">
      <c r="B456" s="7"/>
      <c r="C456" s="7"/>
    </row>
    <row r="457" spans="2:3" x14ac:dyDescent="0.25">
      <c r="B457" s="7"/>
      <c r="C457" s="7"/>
    </row>
    <row r="458" spans="2:3" x14ac:dyDescent="0.25">
      <c r="B458" s="7"/>
      <c r="C458" s="7"/>
    </row>
    <row r="459" spans="2:3" x14ac:dyDescent="0.25">
      <c r="B459" s="7"/>
      <c r="C459" s="7"/>
    </row>
    <row r="460" spans="2:3" x14ac:dyDescent="0.25">
      <c r="B460" s="7"/>
      <c r="C460" s="7"/>
    </row>
    <row r="461" spans="2:3" x14ac:dyDescent="0.25">
      <c r="B461" s="7"/>
      <c r="C461" s="7"/>
    </row>
    <row r="462" spans="2:3" x14ac:dyDescent="0.25">
      <c r="B462" s="7"/>
      <c r="C462" s="7"/>
    </row>
    <row r="463" spans="2:3" x14ac:dyDescent="0.25">
      <c r="B463" s="7"/>
      <c r="C463" s="7"/>
    </row>
    <row r="464" spans="2:3" x14ac:dyDescent="0.25">
      <c r="B464" s="7"/>
      <c r="C464" s="7"/>
    </row>
    <row r="465" spans="2:3" x14ac:dyDescent="0.25">
      <c r="B465" s="7"/>
      <c r="C465" s="7"/>
    </row>
    <row r="466" spans="2:3" x14ac:dyDescent="0.25">
      <c r="B466" s="7"/>
      <c r="C466" s="7"/>
    </row>
    <row r="467" spans="2:3" x14ac:dyDescent="0.25">
      <c r="B467" s="7"/>
      <c r="C467" s="7"/>
    </row>
    <row r="468" spans="2:3" x14ac:dyDescent="0.25">
      <c r="B468" s="7"/>
      <c r="C468" s="7"/>
    </row>
    <row r="469" spans="2:3" x14ac:dyDescent="0.25">
      <c r="B469" s="7"/>
      <c r="C469" s="7"/>
    </row>
    <row r="470" spans="2:3" x14ac:dyDescent="0.25">
      <c r="B470" s="7"/>
      <c r="C470" s="7"/>
    </row>
    <row r="471" spans="2:3" x14ac:dyDescent="0.25">
      <c r="B471" s="7"/>
      <c r="C471" s="7"/>
    </row>
    <row r="472" spans="2:3" x14ac:dyDescent="0.25">
      <c r="B472" s="7"/>
      <c r="C472" s="7"/>
    </row>
    <row r="473" spans="2:3" x14ac:dyDescent="0.25">
      <c r="B473" s="7"/>
      <c r="C473" s="7"/>
    </row>
    <row r="474" spans="2:3" x14ac:dyDescent="0.25">
      <c r="B474" s="7"/>
      <c r="C474" s="7"/>
    </row>
    <row r="475" spans="2:3" x14ac:dyDescent="0.25">
      <c r="B475" s="7"/>
      <c r="C475" s="7"/>
    </row>
    <row r="476" spans="2:3" x14ac:dyDescent="0.25">
      <c r="B476" s="7"/>
      <c r="C476" s="7"/>
    </row>
    <row r="477" spans="2:3" x14ac:dyDescent="0.25">
      <c r="B477" s="7"/>
      <c r="C477" s="7"/>
    </row>
    <row r="478" spans="2:3" x14ac:dyDescent="0.25">
      <c r="B478" s="7"/>
      <c r="C478" s="7"/>
    </row>
    <row r="479" spans="2:3" x14ac:dyDescent="0.25">
      <c r="B479" s="7"/>
      <c r="C479" s="7"/>
    </row>
    <row r="480" spans="2:3" x14ac:dyDescent="0.25">
      <c r="B480" s="7"/>
      <c r="C480" s="7"/>
    </row>
    <row r="481" spans="2:3" x14ac:dyDescent="0.25">
      <c r="B481" s="7"/>
      <c r="C481" s="7"/>
    </row>
    <row r="482" spans="2:3" x14ac:dyDescent="0.25">
      <c r="B482" s="7"/>
      <c r="C482" s="7"/>
    </row>
    <row r="483" spans="2:3" x14ac:dyDescent="0.25">
      <c r="B483" s="7"/>
      <c r="C483" s="7"/>
    </row>
    <row r="484" spans="2:3" x14ac:dyDescent="0.25">
      <c r="B484" s="7"/>
      <c r="C484" s="7"/>
    </row>
    <row r="485" spans="2:3" x14ac:dyDescent="0.25">
      <c r="B485" s="7"/>
      <c r="C485" s="7"/>
    </row>
    <row r="486" spans="2:3" x14ac:dyDescent="0.25">
      <c r="B486" s="7"/>
      <c r="C486" s="7"/>
    </row>
    <row r="487" spans="2:3" x14ac:dyDescent="0.25">
      <c r="B487" s="7"/>
      <c r="C487" s="7"/>
    </row>
    <row r="488" spans="2:3" x14ac:dyDescent="0.25">
      <c r="B488" s="7"/>
      <c r="C488" s="7"/>
    </row>
    <row r="489" spans="2:3" x14ac:dyDescent="0.25">
      <c r="B489" s="7"/>
      <c r="C489" s="7"/>
    </row>
    <row r="490" spans="2:3" x14ac:dyDescent="0.25">
      <c r="B490" s="7"/>
      <c r="C490" s="7"/>
    </row>
    <row r="491" spans="2:3" x14ac:dyDescent="0.25">
      <c r="B491" s="7"/>
      <c r="C491" s="7"/>
    </row>
    <row r="492" spans="2:3" x14ac:dyDescent="0.25">
      <c r="B492" s="7"/>
      <c r="C492" s="7"/>
    </row>
    <row r="493" spans="2:3" x14ac:dyDescent="0.25">
      <c r="B493" s="7"/>
      <c r="C493" s="7"/>
    </row>
    <row r="494" spans="2:3" x14ac:dyDescent="0.25">
      <c r="B494" s="7"/>
      <c r="C494" s="7"/>
    </row>
    <row r="495" spans="2:3" x14ac:dyDescent="0.25">
      <c r="B495" s="7"/>
      <c r="C495" s="7"/>
    </row>
    <row r="496" spans="2:3" x14ac:dyDescent="0.25">
      <c r="B496" s="7"/>
      <c r="C496" s="7"/>
    </row>
    <row r="497" spans="2:3" x14ac:dyDescent="0.25">
      <c r="B497" s="7"/>
      <c r="C497" s="7"/>
    </row>
    <row r="498" spans="2:3" x14ac:dyDescent="0.25">
      <c r="B498" s="7"/>
      <c r="C498" s="7"/>
    </row>
    <row r="499" spans="2:3" x14ac:dyDescent="0.25">
      <c r="B499" s="7"/>
      <c r="C499" s="7"/>
    </row>
    <row r="500" spans="2:3" x14ac:dyDescent="0.25">
      <c r="B500" s="7"/>
      <c r="C500" s="7"/>
    </row>
    <row r="501" spans="2:3" x14ac:dyDescent="0.25">
      <c r="B501" s="7"/>
      <c r="C501" s="7"/>
    </row>
    <row r="502" spans="2:3" x14ac:dyDescent="0.25">
      <c r="B502" s="7"/>
      <c r="C502" s="7"/>
    </row>
    <row r="503" spans="2:3" x14ac:dyDescent="0.25">
      <c r="B503" s="7"/>
      <c r="C503" s="7"/>
    </row>
    <row r="504" spans="2:3" x14ac:dyDescent="0.25">
      <c r="B504" s="7"/>
      <c r="C504" s="7"/>
    </row>
    <row r="505" spans="2:3" x14ac:dyDescent="0.25">
      <c r="B505" s="7"/>
      <c r="C505" s="7"/>
    </row>
    <row r="506" spans="2:3" x14ac:dyDescent="0.25">
      <c r="B506" s="7"/>
      <c r="C506" s="7"/>
    </row>
    <row r="507" spans="2:3" x14ac:dyDescent="0.25">
      <c r="B507" s="7"/>
      <c r="C507" s="7"/>
    </row>
    <row r="508" spans="2:3" x14ac:dyDescent="0.25">
      <c r="B508" s="7"/>
      <c r="C508" s="7"/>
    </row>
    <row r="509" spans="2:3" x14ac:dyDescent="0.25">
      <c r="B509" s="7"/>
      <c r="C509" s="7"/>
    </row>
    <row r="510" spans="2:3" x14ac:dyDescent="0.25">
      <c r="B510" s="7"/>
      <c r="C510" s="7"/>
    </row>
    <row r="511" spans="2:3" x14ac:dyDescent="0.25">
      <c r="B511" s="7"/>
      <c r="C511" s="7"/>
    </row>
    <row r="512" spans="2:3" x14ac:dyDescent="0.25">
      <c r="B512" s="7"/>
      <c r="C512" s="7"/>
    </row>
    <row r="513" spans="2:3" x14ac:dyDescent="0.25">
      <c r="B513" s="7"/>
      <c r="C513" s="7"/>
    </row>
    <row r="514" spans="2:3" x14ac:dyDescent="0.25">
      <c r="B514" s="7"/>
      <c r="C514" s="7"/>
    </row>
    <row r="515" spans="2:3" x14ac:dyDescent="0.25">
      <c r="B515" s="7"/>
      <c r="C515" s="7"/>
    </row>
    <row r="516" spans="2:3" x14ac:dyDescent="0.25">
      <c r="B516" s="7"/>
      <c r="C516" s="7"/>
    </row>
    <row r="517" spans="2:3" x14ac:dyDescent="0.25">
      <c r="B517" s="7"/>
      <c r="C517" s="7"/>
    </row>
    <row r="518" spans="2:3" x14ac:dyDescent="0.25">
      <c r="B518" s="7"/>
      <c r="C518" s="7"/>
    </row>
    <row r="519" spans="2:3" x14ac:dyDescent="0.25">
      <c r="B519" s="7"/>
      <c r="C519" s="7"/>
    </row>
    <row r="520" spans="2:3" x14ac:dyDescent="0.25">
      <c r="B520" s="7"/>
      <c r="C520" s="7"/>
    </row>
    <row r="521" spans="2:3" x14ac:dyDescent="0.25">
      <c r="B521" s="7"/>
      <c r="C521" s="7"/>
    </row>
    <row r="522" spans="2:3" x14ac:dyDescent="0.25">
      <c r="B522" s="7"/>
      <c r="C522" s="7"/>
    </row>
    <row r="523" spans="2:3" x14ac:dyDescent="0.25">
      <c r="B523" s="7"/>
      <c r="C523" s="7"/>
    </row>
    <row r="524" spans="2:3" x14ac:dyDescent="0.25">
      <c r="B524" s="7"/>
      <c r="C524" s="7"/>
    </row>
    <row r="525" spans="2:3" x14ac:dyDescent="0.25">
      <c r="B525" s="7"/>
      <c r="C525" s="7"/>
    </row>
    <row r="526" spans="2:3" x14ac:dyDescent="0.25">
      <c r="B526" s="7"/>
      <c r="C526" s="7"/>
    </row>
    <row r="527" spans="2:3" x14ac:dyDescent="0.25">
      <c r="B527" s="7"/>
      <c r="C527" s="7"/>
    </row>
    <row r="528" spans="2:3" x14ac:dyDescent="0.25">
      <c r="B528" s="7"/>
      <c r="C528" s="7"/>
    </row>
    <row r="529" spans="2:3" x14ac:dyDescent="0.25">
      <c r="B529" s="7"/>
      <c r="C529" s="7"/>
    </row>
    <row r="530" spans="2:3" x14ac:dyDescent="0.25">
      <c r="B530" s="7"/>
      <c r="C530" s="7"/>
    </row>
    <row r="531" spans="2:3" x14ac:dyDescent="0.25">
      <c r="B531" s="7"/>
      <c r="C531" s="7"/>
    </row>
    <row r="532" spans="2:3" x14ac:dyDescent="0.25">
      <c r="B532" s="7"/>
      <c r="C532" s="7"/>
    </row>
    <row r="533" spans="2:3" x14ac:dyDescent="0.25">
      <c r="B533" s="7"/>
      <c r="C533" s="7"/>
    </row>
    <row r="534" spans="2:3" x14ac:dyDescent="0.25">
      <c r="B534" s="7"/>
      <c r="C534" s="7"/>
    </row>
    <row r="535" spans="2:3" x14ac:dyDescent="0.25">
      <c r="B535" s="7"/>
      <c r="C535" s="7"/>
    </row>
    <row r="536" spans="2:3" x14ac:dyDescent="0.25">
      <c r="B536" s="7"/>
      <c r="C536" s="7"/>
    </row>
    <row r="537" spans="2:3" x14ac:dyDescent="0.25">
      <c r="B537" s="7"/>
      <c r="C537" s="7"/>
    </row>
    <row r="538" spans="2:3" x14ac:dyDescent="0.25">
      <c r="B538" s="7"/>
      <c r="C538" s="7"/>
    </row>
    <row r="539" spans="2:3" x14ac:dyDescent="0.25">
      <c r="B539" s="7"/>
      <c r="C539" s="7"/>
    </row>
    <row r="540" spans="2:3" x14ac:dyDescent="0.25">
      <c r="B540" s="7"/>
      <c r="C540" s="7"/>
    </row>
    <row r="541" spans="2:3" x14ac:dyDescent="0.25">
      <c r="B541" s="7"/>
      <c r="C541" s="7"/>
    </row>
    <row r="542" spans="2:3" x14ac:dyDescent="0.25">
      <c r="B542" s="7"/>
      <c r="C542" s="7"/>
    </row>
    <row r="543" spans="2:3" x14ac:dyDescent="0.25">
      <c r="B543" s="7"/>
      <c r="C543" s="7"/>
    </row>
    <row r="544" spans="2:3" x14ac:dyDescent="0.25">
      <c r="B544" s="7"/>
      <c r="C544" s="7"/>
    </row>
    <row r="545" spans="2:3" x14ac:dyDescent="0.25">
      <c r="B545" s="7"/>
      <c r="C545" s="7"/>
    </row>
    <row r="546" spans="2:3" x14ac:dyDescent="0.25">
      <c r="B546" s="7"/>
      <c r="C546" s="7"/>
    </row>
    <row r="547" spans="2:3" x14ac:dyDescent="0.25">
      <c r="B547" s="7"/>
      <c r="C547" s="7"/>
    </row>
    <row r="548" spans="2:3" x14ac:dyDescent="0.25">
      <c r="B548" s="7"/>
      <c r="C548" s="7"/>
    </row>
    <row r="549" spans="2:3" x14ac:dyDescent="0.25">
      <c r="B549" s="7"/>
      <c r="C549" s="7"/>
    </row>
    <row r="550" spans="2:3" x14ac:dyDescent="0.25">
      <c r="B550" s="7"/>
      <c r="C550" s="7"/>
    </row>
    <row r="551" spans="2:3" x14ac:dyDescent="0.25">
      <c r="B551" s="7"/>
      <c r="C551" s="7"/>
    </row>
    <row r="552" spans="2:3" x14ac:dyDescent="0.25">
      <c r="B552" s="7"/>
      <c r="C552" s="7"/>
    </row>
    <row r="553" spans="2:3" x14ac:dyDescent="0.25">
      <c r="B553" s="7"/>
      <c r="C553" s="7"/>
    </row>
    <row r="554" spans="2:3" x14ac:dyDescent="0.25">
      <c r="B554" s="7"/>
      <c r="C554" s="7"/>
    </row>
    <row r="555" spans="2:3" x14ac:dyDescent="0.25">
      <c r="B555" s="7"/>
      <c r="C555" s="7"/>
    </row>
    <row r="556" spans="2:3" x14ac:dyDescent="0.25">
      <c r="B556" s="7"/>
      <c r="C556" s="7"/>
    </row>
    <row r="557" spans="2:3" x14ac:dyDescent="0.25">
      <c r="B557" s="7"/>
      <c r="C557" s="7"/>
    </row>
    <row r="558" spans="2:3" x14ac:dyDescent="0.25">
      <c r="B558" s="7"/>
      <c r="C558" s="7"/>
    </row>
    <row r="559" spans="2:3" x14ac:dyDescent="0.25">
      <c r="B559" s="7"/>
      <c r="C559" s="7"/>
    </row>
    <row r="560" spans="2:3" x14ac:dyDescent="0.25">
      <c r="B560" s="7"/>
      <c r="C560" s="7"/>
    </row>
    <row r="561" spans="2:3" x14ac:dyDescent="0.25">
      <c r="B561" s="7"/>
      <c r="C561" s="7"/>
    </row>
    <row r="562" spans="2:3" x14ac:dyDescent="0.25">
      <c r="B562" s="7"/>
      <c r="C562" s="7"/>
    </row>
    <row r="563" spans="2:3" x14ac:dyDescent="0.25">
      <c r="B563" s="7"/>
      <c r="C563" s="7"/>
    </row>
    <row r="564" spans="2:3" x14ac:dyDescent="0.25">
      <c r="B564" s="7"/>
      <c r="C564" s="7"/>
    </row>
    <row r="565" spans="2:3" x14ac:dyDescent="0.25">
      <c r="B565" s="7"/>
      <c r="C565" s="7"/>
    </row>
    <row r="566" spans="2:3" x14ac:dyDescent="0.25">
      <c r="B566" s="7"/>
      <c r="C566" s="7"/>
    </row>
    <row r="567" spans="2:3" x14ac:dyDescent="0.25">
      <c r="B567" s="7"/>
      <c r="C567" s="7"/>
    </row>
    <row r="568" spans="2:3" x14ac:dyDescent="0.25">
      <c r="B568" s="7"/>
      <c r="C568" s="7"/>
    </row>
    <row r="569" spans="2:3" x14ac:dyDescent="0.25">
      <c r="B569" s="7"/>
      <c r="C569" s="7"/>
    </row>
    <row r="570" spans="2:3" x14ac:dyDescent="0.25">
      <c r="B570" s="7"/>
      <c r="C570" s="7"/>
    </row>
    <row r="571" spans="2:3" x14ac:dyDescent="0.25">
      <c r="B571" s="7"/>
      <c r="C571" s="7"/>
    </row>
    <row r="572" spans="2:3" x14ac:dyDescent="0.25">
      <c r="B572" s="7"/>
      <c r="C572" s="7"/>
    </row>
    <row r="573" spans="2:3" x14ac:dyDescent="0.25">
      <c r="B573" s="7"/>
      <c r="C573" s="7"/>
    </row>
    <row r="574" spans="2:3" x14ac:dyDescent="0.25">
      <c r="B574" s="7"/>
      <c r="C574" s="7"/>
    </row>
    <row r="575" spans="2:3" x14ac:dyDescent="0.25">
      <c r="B575" s="7"/>
      <c r="C575" s="7"/>
    </row>
    <row r="576" spans="2:3" x14ac:dyDescent="0.25">
      <c r="B576" s="7"/>
      <c r="C576" s="7"/>
    </row>
    <row r="577" spans="2:3" x14ac:dyDescent="0.25">
      <c r="B577" s="7"/>
      <c r="C577" s="7"/>
    </row>
    <row r="578" spans="2:3" x14ac:dyDescent="0.25">
      <c r="B578" s="7"/>
      <c r="C578" s="7"/>
    </row>
    <row r="579" spans="2:3" x14ac:dyDescent="0.25">
      <c r="B579" s="7"/>
      <c r="C579" s="7"/>
    </row>
    <row r="580" spans="2:3" x14ac:dyDescent="0.25">
      <c r="B580" s="7"/>
      <c r="C580" s="7"/>
    </row>
    <row r="581" spans="2:3" x14ac:dyDescent="0.25">
      <c r="B581" s="7"/>
      <c r="C581" s="7"/>
    </row>
    <row r="582" spans="2:3" x14ac:dyDescent="0.25">
      <c r="B582" s="7"/>
      <c r="C582" s="7"/>
    </row>
    <row r="583" spans="2:3" x14ac:dyDescent="0.25">
      <c r="B583" s="7"/>
      <c r="C583" s="7"/>
    </row>
    <row r="584" spans="2:3" x14ac:dyDescent="0.25">
      <c r="B584" s="7"/>
      <c r="C584" s="7"/>
    </row>
    <row r="585" spans="2:3" x14ac:dyDescent="0.25">
      <c r="B585" s="7"/>
      <c r="C585" s="7"/>
    </row>
    <row r="586" spans="2:3" x14ac:dyDescent="0.25">
      <c r="B586" s="7"/>
      <c r="C586" s="7"/>
    </row>
    <row r="587" spans="2:3" x14ac:dyDescent="0.25">
      <c r="B587" s="7"/>
      <c r="C587" s="7"/>
    </row>
    <row r="588" spans="2:3" x14ac:dyDescent="0.25">
      <c r="B588" s="7"/>
      <c r="C588" s="7"/>
    </row>
    <row r="589" spans="2:3" x14ac:dyDescent="0.25">
      <c r="B589" s="7"/>
      <c r="C589" s="7"/>
    </row>
    <row r="590" spans="2:3" x14ac:dyDescent="0.25">
      <c r="B590" s="7"/>
      <c r="C590" s="7"/>
    </row>
    <row r="591" spans="2:3" x14ac:dyDescent="0.25">
      <c r="B591" s="7"/>
      <c r="C591" s="7"/>
    </row>
    <row r="592" spans="2:3" x14ac:dyDescent="0.25">
      <c r="B592" s="7"/>
      <c r="C592" s="7"/>
    </row>
    <row r="593" spans="2:3" x14ac:dyDescent="0.25">
      <c r="B593" s="7"/>
      <c r="C593" s="7"/>
    </row>
    <row r="594" spans="2:3" x14ac:dyDescent="0.25">
      <c r="B594" s="7"/>
      <c r="C594" s="7"/>
    </row>
    <row r="595" spans="2:3" x14ac:dyDescent="0.25">
      <c r="B595" s="7"/>
      <c r="C595" s="7"/>
    </row>
    <row r="596" spans="2:3" x14ac:dyDescent="0.25">
      <c r="B596" s="7"/>
      <c r="C596" s="7"/>
    </row>
    <row r="597" spans="2:3" x14ac:dyDescent="0.25">
      <c r="B597" s="7"/>
      <c r="C597" s="7"/>
    </row>
    <row r="598" spans="2:3" x14ac:dyDescent="0.25">
      <c r="B598" s="7"/>
      <c r="C598" s="7"/>
    </row>
    <row r="599" spans="2:3" x14ac:dyDescent="0.25">
      <c r="B599" s="7"/>
      <c r="C599" s="7"/>
    </row>
    <row r="600" spans="2:3" x14ac:dyDescent="0.25">
      <c r="B600" s="7"/>
      <c r="C600" s="7"/>
    </row>
    <row r="601" spans="2:3" x14ac:dyDescent="0.25">
      <c r="B601" s="7"/>
      <c r="C601" s="7"/>
    </row>
    <row r="602" spans="2:3" x14ac:dyDescent="0.25">
      <c r="B602" s="7"/>
      <c r="C602" s="7"/>
    </row>
    <row r="603" spans="2:3" x14ac:dyDescent="0.25">
      <c r="B603" s="7"/>
      <c r="C603" s="7"/>
    </row>
    <row r="604" spans="2:3" x14ac:dyDescent="0.25">
      <c r="B604" s="7"/>
      <c r="C604" s="7"/>
    </row>
    <row r="605" spans="2:3" x14ac:dyDescent="0.25">
      <c r="B605" s="7"/>
      <c r="C605" s="7"/>
    </row>
    <row r="606" spans="2:3" x14ac:dyDescent="0.25">
      <c r="B606" s="7"/>
      <c r="C606" s="7"/>
    </row>
    <row r="607" spans="2:3" x14ac:dyDescent="0.25">
      <c r="B607" s="7"/>
      <c r="C607" s="7"/>
    </row>
    <row r="608" spans="2:3" x14ac:dyDescent="0.25">
      <c r="B608" s="7"/>
      <c r="C608" s="7"/>
    </row>
    <row r="609" spans="2:3" x14ac:dyDescent="0.25">
      <c r="B609" s="7"/>
      <c r="C609" s="7"/>
    </row>
    <row r="610" spans="2:3" x14ac:dyDescent="0.25">
      <c r="B610" s="7"/>
      <c r="C610" s="7"/>
    </row>
    <row r="611" spans="2:3" x14ac:dyDescent="0.25">
      <c r="B611" s="7"/>
      <c r="C611" s="7"/>
    </row>
    <row r="612" spans="2:3" x14ac:dyDescent="0.25">
      <c r="B612" s="7"/>
      <c r="C612" s="7"/>
    </row>
    <row r="613" spans="2:3" x14ac:dyDescent="0.25">
      <c r="B613" s="7"/>
      <c r="C613" s="7"/>
    </row>
    <row r="614" spans="2:3" x14ac:dyDescent="0.25">
      <c r="B614" s="7"/>
      <c r="C614" s="7"/>
    </row>
    <row r="615" spans="2:3" x14ac:dyDescent="0.25">
      <c r="B615" s="7"/>
      <c r="C615" s="7"/>
    </row>
    <row r="616" spans="2:3" x14ac:dyDescent="0.25">
      <c r="B616" s="7"/>
      <c r="C616" s="7"/>
    </row>
    <row r="617" spans="2:3" x14ac:dyDescent="0.25">
      <c r="B617" s="7"/>
      <c r="C617" s="7"/>
    </row>
    <row r="618" spans="2:3" x14ac:dyDescent="0.25">
      <c r="B618" s="7"/>
      <c r="C618" s="7"/>
    </row>
    <row r="619" spans="2:3" x14ac:dyDescent="0.25">
      <c r="B619" s="7"/>
      <c r="C619" s="7"/>
    </row>
    <row r="620" spans="2:3" x14ac:dyDescent="0.25">
      <c r="B620" s="7"/>
      <c r="C620" s="7"/>
    </row>
    <row r="621" spans="2:3" x14ac:dyDescent="0.25">
      <c r="B621" s="7"/>
      <c r="C621" s="7"/>
    </row>
    <row r="622" spans="2:3" x14ac:dyDescent="0.25">
      <c r="B622" s="7"/>
      <c r="C622" s="7"/>
    </row>
    <row r="623" spans="2:3" x14ac:dyDescent="0.25">
      <c r="B623" s="7"/>
      <c r="C623" s="7"/>
    </row>
    <row r="624" spans="2:3" x14ac:dyDescent="0.25">
      <c r="B624" s="7"/>
      <c r="C624" s="7"/>
    </row>
    <row r="625" spans="2:3" x14ac:dyDescent="0.25">
      <c r="B625" s="7"/>
      <c r="C625" s="7"/>
    </row>
    <row r="626" spans="2:3" x14ac:dyDescent="0.25">
      <c r="B626" s="7"/>
      <c r="C626" s="7"/>
    </row>
    <row r="627" spans="2:3" x14ac:dyDescent="0.25">
      <c r="B627" s="7"/>
      <c r="C627" s="7"/>
    </row>
    <row r="628" spans="2:3" x14ac:dyDescent="0.25">
      <c r="B628" s="7"/>
      <c r="C628" s="7"/>
    </row>
    <row r="629" spans="2:3" x14ac:dyDescent="0.25">
      <c r="B629" s="7"/>
      <c r="C629" s="7"/>
    </row>
    <row r="630" spans="2:3" x14ac:dyDescent="0.25">
      <c r="B630" s="7"/>
      <c r="C630" s="7"/>
    </row>
    <row r="631" spans="2:3" x14ac:dyDescent="0.25">
      <c r="B631" s="7"/>
      <c r="C631" s="7"/>
    </row>
    <row r="632" spans="2:3" x14ac:dyDescent="0.25">
      <c r="B632" s="7"/>
      <c r="C632" s="7"/>
    </row>
    <row r="633" spans="2:3" x14ac:dyDescent="0.25">
      <c r="B633" s="7"/>
      <c r="C633" s="7"/>
    </row>
    <row r="634" spans="2:3" x14ac:dyDescent="0.25">
      <c r="B634" s="7"/>
      <c r="C634" s="7"/>
    </row>
    <row r="635" spans="2:3" x14ac:dyDescent="0.25">
      <c r="B635" s="7"/>
      <c r="C635" s="7"/>
    </row>
    <row r="636" spans="2:3" x14ac:dyDescent="0.25">
      <c r="B636" s="7"/>
      <c r="C636" s="7"/>
    </row>
    <row r="637" spans="2:3" x14ac:dyDescent="0.25">
      <c r="B637" s="7"/>
      <c r="C637" s="7"/>
    </row>
    <row r="638" spans="2:3" x14ac:dyDescent="0.25">
      <c r="B638" s="7"/>
      <c r="C638" s="7"/>
    </row>
    <row r="639" spans="2:3" x14ac:dyDescent="0.25">
      <c r="B639" s="7"/>
      <c r="C639" s="7"/>
    </row>
    <row r="640" spans="2:3" x14ac:dyDescent="0.25">
      <c r="B640" s="7"/>
      <c r="C640" s="7"/>
    </row>
    <row r="641" spans="2:3" x14ac:dyDescent="0.25">
      <c r="B641" s="7"/>
      <c r="C641" s="7"/>
    </row>
    <row r="642" spans="2:3" x14ac:dyDescent="0.25">
      <c r="B642" s="7"/>
      <c r="C642" s="7"/>
    </row>
    <row r="643" spans="2:3" x14ac:dyDescent="0.25">
      <c r="B643" s="7"/>
      <c r="C643" s="7"/>
    </row>
    <row r="644" spans="2:3" x14ac:dyDescent="0.25">
      <c r="B644" s="7"/>
      <c r="C644" s="7"/>
    </row>
    <row r="645" spans="2:3" x14ac:dyDescent="0.25">
      <c r="B645" s="7"/>
      <c r="C645" s="7"/>
    </row>
    <row r="646" spans="2:3" x14ac:dyDescent="0.25">
      <c r="B646" s="7"/>
      <c r="C646" s="7"/>
    </row>
    <row r="647" spans="2:3" x14ac:dyDescent="0.25">
      <c r="B647" s="7"/>
      <c r="C647" s="7"/>
    </row>
    <row r="648" spans="2:3" x14ac:dyDescent="0.25">
      <c r="B648" s="7"/>
      <c r="C648" s="7"/>
    </row>
    <row r="649" spans="2:3" x14ac:dyDescent="0.25">
      <c r="B649" s="7"/>
      <c r="C649" s="7"/>
    </row>
    <row r="650" spans="2:3" x14ac:dyDescent="0.25">
      <c r="B650" s="7"/>
      <c r="C650" s="7"/>
    </row>
    <row r="651" spans="2:3" x14ac:dyDescent="0.25">
      <c r="B651" s="7"/>
      <c r="C651" s="7"/>
    </row>
    <row r="652" spans="2:3" x14ac:dyDescent="0.25">
      <c r="B652" s="7"/>
      <c r="C652" s="7"/>
    </row>
    <row r="653" spans="2:3" x14ac:dyDescent="0.25">
      <c r="B653" s="7"/>
      <c r="C653" s="7"/>
    </row>
    <row r="654" spans="2:3" x14ac:dyDescent="0.25">
      <c r="B654" s="7"/>
      <c r="C654" s="7"/>
    </row>
    <row r="655" spans="2:3" x14ac:dyDescent="0.25">
      <c r="B655" s="7"/>
      <c r="C655" s="7"/>
    </row>
    <row r="656" spans="2:3" x14ac:dyDescent="0.25">
      <c r="B656" s="7"/>
      <c r="C656" s="7"/>
    </row>
    <row r="657" spans="2:3" x14ac:dyDescent="0.25">
      <c r="B657" s="7"/>
      <c r="C657" s="7"/>
    </row>
    <row r="658" spans="2:3" x14ac:dyDescent="0.25">
      <c r="B658" s="7"/>
      <c r="C658" s="7"/>
    </row>
    <row r="659" spans="2:3" x14ac:dyDescent="0.25">
      <c r="B659" s="7"/>
      <c r="C659" s="7"/>
    </row>
    <row r="660" spans="2:3" x14ac:dyDescent="0.25">
      <c r="B660" s="7"/>
      <c r="C660" s="7"/>
    </row>
    <row r="661" spans="2:3" x14ac:dyDescent="0.25">
      <c r="B661" s="7"/>
      <c r="C661" s="7"/>
    </row>
    <row r="662" spans="2:3" x14ac:dyDescent="0.25">
      <c r="B662" s="7"/>
      <c r="C662" s="7"/>
    </row>
    <row r="663" spans="2:3" x14ac:dyDescent="0.25">
      <c r="B663" s="7"/>
      <c r="C663" s="7"/>
    </row>
    <row r="664" spans="2:3" x14ac:dyDescent="0.25">
      <c r="B664" s="7"/>
      <c r="C664" s="7"/>
    </row>
    <row r="665" spans="2:3" x14ac:dyDescent="0.25">
      <c r="B665" s="7"/>
      <c r="C665" s="7"/>
    </row>
    <row r="666" spans="2:3" x14ac:dyDescent="0.25">
      <c r="B666" s="7"/>
      <c r="C666" s="7"/>
    </row>
    <row r="667" spans="2:3" x14ac:dyDescent="0.25">
      <c r="B667" s="7"/>
      <c r="C667" s="7"/>
    </row>
    <row r="668" spans="2:3" x14ac:dyDescent="0.25">
      <c r="B668" s="7"/>
      <c r="C668" s="7"/>
    </row>
    <row r="669" spans="2:3" x14ac:dyDescent="0.25">
      <c r="B669" s="7"/>
      <c r="C669" s="7"/>
    </row>
    <row r="670" spans="2:3" x14ac:dyDescent="0.25">
      <c r="B670" s="7"/>
      <c r="C670" s="7"/>
    </row>
    <row r="671" spans="2:3" x14ac:dyDescent="0.25">
      <c r="B671" s="7"/>
      <c r="C671" s="7"/>
    </row>
    <row r="672" spans="2:3" x14ac:dyDescent="0.25">
      <c r="B672" s="7"/>
      <c r="C672" s="7"/>
    </row>
    <row r="673" spans="2:3" x14ac:dyDescent="0.25">
      <c r="B673" s="7"/>
      <c r="C673" s="7"/>
    </row>
    <row r="674" spans="2:3" x14ac:dyDescent="0.25">
      <c r="B674" s="7"/>
      <c r="C674" s="7"/>
    </row>
    <row r="675" spans="2:3" x14ac:dyDescent="0.25">
      <c r="B675" s="7"/>
      <c r="C675" s="7"/>
    </row>
    <row r="676" spans="2:3" x14ac:dyDescent="0.25">
      <c r="B676" s="7"/>
      <c r="C676" s="7"/>
    </row>
    <row r="677" spans="2:3" x14ac:dyDescent="0.25">
      <c r="B677" s="7"/>
      <c r="C677" s="7"/>
    </row>
    <row r="678" spans="2:3" x14ac:dyDescent="0.25">
      <c r="B678" s="7"/>
      <c r="C678" s="7"/>
    </row>
    <row r="679" spans="2:3" x14ac:dyDescent="0.25">
      <c r="B679" s="7"/>
      <c r="C679" s="7"/>
    </row>
    <row r="680" spans="2:3" x14ac:dyDescent="0.25">
      <c r="B680" s="7"/>
      <c r="C680" s="7"/>
    </row>
    <row r="681" spans="2:3" x14ac:dyDescent="0.25">
      <c r="B681" s="7"/>
      <c r="C681" s="7"/>
    </row>
    <row r="682" spans="2:3" x14ac:dyDescent="0.25">
      <c r="B682" s="7"/>
      <c r="C682" s="7"/>
    </row>
    <row r="683" spans="2:3" x14ac:dyDescent="0.25">
      <c r="B683" s="7"/>
      <c r="C683" s="7"/>
    </row>
    <row r="684" spans="2:3" x14ac:dyDescent="0.25">
      <c r="B684" s="7"/>
      <c r="C684" s="7"/>
    </row>
    <row r="685" spans="2:3" x14ac:dyDescent="0.25">
      <c r="B685" s="7"/>
      <c r="C685" s="7"/>
    </row>
    <row r="686" spans="2:3" x14ac:dyDescent="0.25">
      <c r="B686" s="7"/>
      <c r="C686" s="7"/>
    </row>
    <row r="687" spans="2:3" x14ac:dyDescent="0.25">
      <c r="B687" s="7"/>
      <c r="C687" s="7"/>
    </row>
    <row r="688" spans="2:3" x14ac:dyDescent="0.25">
      <c r="B688" s="7"/>
      <c r="C688" s="7"/>
    </row>
    <row r="689" spans="2:3" x14ac:dyDescent="0.25">
      <c r="B689" s="7"/>
      <c r="C689" s="7"/>
    </row>
    <row r="690" spans="2:3" x14ac:dyDescent="0.25">
      <c r="B690" s="7"/>
      <c r="C690" s="7"/>
    </row>
    <row r="691" spans="2:3" x14ac:dyDescent="0.25">
      <c r="B691" s="7"/>
      <c r="C691" s="7"/>
    </row>
    <row r="692" spans="2:3" x14ac:dyDescent="0.25">
      <c r="B692" s="7"/>
      <c r="C692" s="7"/>
    </row>
    <row r="693" spans="2:3" x14ac:dyDescent="0.25">
      <c r="B693" s="7"/>
      <c r="C693" s="7"/>
    </row>
    <row r="694" spans="2:3" x14ac:dyDescent="0.25">
      <c r="B694" s="7"/>
      <c r="C694" s="7"/>
    </row>
    <row r="695" spans="2:3" x14ac:dyDescent="0.25">
      <c r="B695" s="7"/>
      <c r="C695" s="7"/>
    </row>
    <row r="696" spans="2:3" x14ac:dyDescent="0.25">
      <c r="B696" s="7"/>
      <c r="C696" s="7"/>
    </row>
    <row r="697" spans="2:3" x14ac:dyDescent="0.25">
      <c r="B697" s="7"/>
      <c r="C697" s="7"/>
    </row>
    <row r="698" spans="2:3" x14ac:dyDescent="0.25">
      <c r="B698" s="7"/>
      <c r="C698" s="7"/>
    </row>
    <row r="699" spans="2:3" x14ac:dyDescent="0.25">
      <c r="B699" s="7"/>
      <c r="C699" s="7"/>
    </row>
    <row r="700" spans="2:3" x14ac:dyDescent="0.25">
      <c r="B700" s="7"/>
      <c r="C700" s="7"/>
    </row>
    <row r="701" spans="2:3" x14ac:dyDescent="0.25">
      <c r="B701" s="7"/>
      <c r="C701" s="7"/>
    </row>
    <row r="702" spans="2:3" x14ac:dyDescent="0.25">
      <c r="B702" s="7"/>
      <c r="C702" s="7"/>
    </row>
    <row r="703" spans="2:3" x14ac:dyDescent="0.25">
      <c r="B703" s="7"/>
      <c r="C703" s="7"/>
    </row>
    <row r="704" spans="2:3" x14ac:dyDescent="0.25">
      <c r="B704" s="7"/>
      <c r="C704" s="7"/>
    </row>
    <row r="705" spans="2:3" x14ac:dyDescent="0.25">
      <c r="B705" s="7"/>
      <c r="C705" s="7"/>
    </row>
    <row r="706" spans="2:3" x14ac:dyDescent="0.25">
      <c r="B706" s="7"/>
      <c r="C706" s="7"/>
    </row>
    <row r="707" spans="2:3" x14ac:dyDescent="0.25">
      <c r="B707" s="7"/>
      <c r="C707" s="7"/>
    </row>
    <row r="708" spans="2:3" x14ac:dyDescent="0.25">
      <c r="B708" s="7"/>
      <c r="C708" s="7"/>
    </row>
    <row r="709" spans="2:3" x14ac:dyDescent="0.25">
      <c r="B709" s="7"/>
      <c r="C709" s="7"/>
    </row>
    <row r="710" spans="2:3" x14ac:dyDescent="0.25">
      <c r="B710" s="7"/>
      <c r="C710" s="7"/>
    </row>
    <row r="711" spans="2:3" x14ac:dyDescent="0.25">
      <c r="B711" s="7"/>
      <c r="C711" s="7"/>
    </row>
    <row r="712" spans="2:3" x14ac:dyDescent="0.25">
      <c r="B712" s="7"/>
      <c r="C712" s="7"/>
    </row>
    <row r="713" spans="2:3" x14ac:dyDescent="0.25">
      <c r="B713" s="7"/>
      <c r="C713" s="7"/>
    </row>
    <row r="714" spans="2:3" x14ac:dyDescent="0.25">
      <c r="B714" s="7"/>
      <c r="C714" s="7"/>
    </row>
    <row r="715" spans="2:3" x14ac:dyDescent="0.25">
      <c r="B715" s="7"/>
      <c r="C715" s="7"/>
    </row>
    <row r="716" spans="2:3" x14ac:dyDescent="0.25">
      <c r="B716" s="7"/>
      <c r="C716" s="7"/>
    </row>
    <row r="717" spans="2:3" x14ac:dyDescent="0.25">
      <c r="B717" s="7"/>
      <c r="C717" s="7"/>
    </row>
    <row r="718" spans="2:3" x14ac:dyDescent="0.25">
      <c r="B718" s="7"/>
      <c r="C718" s="7"/>
    </row>
    <row r="719" spans="2:3" x14ac:dyDescent="0.25">
      <c r="B719" s="7"/>
      <c r="C719" s="7"/>
    </row>
    <row r="720" spans="2:3" x14ac:dyDescent="0.25">
      <c r="B720" s="7"/>
      <c r="C720" s="7"/>
    </row>
    <row r="721" spans="2:3" x14ac:dyDescent="0.25">
      <c r="B721" s="7"/>
      <c r="C721" s="7"/>
    </row>
    <row r="722" spans="2:3" x14ac:dyDescent="0.25">
      <c r="B722" s="7"/>
      <c r="C722" s="7"/>
    </row>
    <row r="723" spans="2:3" x14ac:dyDescent="0.25">
      <c r="B723" s="7"/>
      <c r="C723" s="7"/>
    </row>
    <row r="724" spans="2:3" x14ac:dyDescent="0.25">
      <c r="B724" s="7"/>
      <c r="C724" s="7"/>
    </row>
    <row r="725" spans="2:3" x14ac:dyDescent="0.25">
      <c r="B725" s="7"/>
      <c r="C725" s="7"/>
    </row>
    <row r="726" spans="2:3" x14ac:dyDescent="0.25">
      <c r="B726" s="7"/>
      <c r="C726" s="7"/>
    </row>
    <row r="727" spans="2:3" x14ac:dyDescent="0.25">
      <c r="B727" s="7"/>
      <c r="C727" s="7"/>
    </row>
    <row r="728" spans="2:3" x14ac:dyDescent="0.25">
      <c r="B728" s="7"/>
      <c r="C728" s="7"/>
    </row>
    <row r="729" spans="2:3" x14ac:dyDescent="0.25">
      <c r="B729" s="7"/>
      <c r="C729" s="7"/>
    </row>
    <row r="730" spans="2:3" x14ac:dyDescent="0.25">
      <c r="B730" s="7"/>
      <c r="C730" s="7"/>
    </row>
    <row r="731" spans="2:3" x14ac:dyDescent="0.25">
      <c r="B731" s="7"/>
      <c r="C731" s="7"/>
    </row>
    <row r="732" spans="2:3" x14ac:dyDescent="0.25">
      <c r="B732" s="7"/>
      <c r="C732" s="7"/>
    </row>
    <row r="733" spans="2:3" x14ac:dyDescent="0.25">
      <c r="B733" s="7"/>
      <c r="C733" s="7"/>
    </row>
    <row r="734" spans="2:3" x14ac:dyDescent="0.25">
      <c r="B734" s="7"/>
      <c r="C734" s="7"/>
    </row>
    <row r="735" spans="2:3" x14ac:dyDescent="0.25">
      <c r="B735" s="7"/>
      <c r="C735" s="7"/>
    </row>
    <row r="736" spans="2:3" x14ac:dyDescent="0.25">
      <c r="B736" s="7"/>
      <c r="C736" s="7"/>
    </row>
    <row r="737" spans="2:3" x14ac:dyDescent="0.25">
      <c r="B737" s="7"/>
      <c r="C737" s="7"/>
    </row>
    <row r="738" spans="2:3" x14ac:dyDescent="0.25">
      <c r="B738" s="7"/>
      <c r="C738" s="7"/>
    </row>
    <row r="739" spans="2:3" x14ac:dyDescent="0.25">
      <c r="B739" s="7"/>
      <c r="C739" s="7"/>
    </row>
    <row r="740" spans="2:3" x14ac:dyDescent="0.25">
      <c r="B740" s="7"/>
      <c r="C740" s="7"/>
    </row>
    <row r="741" spans="2:3" x14ac:dyDescent="0.25">
      <c r="B741" s="7"/>
      <c r="C741" s="7"/>
    </row>
    <row r="742" spans="2:3" x14ac:dyDescent="0.25">
      <c r="B742" s="7"/>
      <c r="C742" s="7"/>
    </row>
    <row r="743" spans="2:3" x14ac:dyDescent="0.25">
      <c r="B743" s="7"/>
      <c r="C743" s="7"/>
    </row>
    <row r="744" spans="2:3" x14ac:dyDescent="0.25">
      <c r="B744" s="7"/>
      <c r="C744" s="7"/>
    </row>
    <row r="745" spans="2:3" x14ac:dyDescent="0.25">
      <c r="B745" s="7"/>
      <c r="C745" s="7"/>
    </row>
    <row r="746" spans="2:3" x14ac:dyDescent="0.25">
      <c r="B746" s="7"/>
      <c r="C746" s="7"/>
    </row>
    <row r="747" spans="2:3" x14ac:dyDescent="0.25">
      <c r="B747" s="7"/>
      <c r="C747" s="7"/>
    </row>
    <row r="748" spans="2:3" x14ac:dyDescent="0.25">
      <c r="B748" s="7"/>
      <c r="C748" s="7"/>
    </row>
    <row r="749" spans="2:3" x14ac:dyDescent="0.25">
      <c r="B749" s="7"/>
      <c r="C749" s="7"/>
    </row>
    <row r="750" spans="2:3" x14ac:dyDescent="0.25">
      <c r="B750" s="7"/>
      <c r="C750" s="7"/>
    </row>
    <row r="751" spans="2:3" x14ac:dyDescent="0.25">
      <c r="B751" s="7"/>
      <c r="C751" s="7"/>
    </row>
    <row r="752" spans="2:3" x14ac:dyDescent="0.25">
      <c r="B752" s="7"/>
      <c r="C752" s="7"/>
    </row>
    <row r="753" spans="2:3" x14ac:dyDescent="0.25">
      <c r="B753" s="7"/>
      <c r="C753" s="7"/>
    </row>
    <row r="754" spans="2:3" x14ac:dyDescent="0.25">
      <c r="B754" s="7"/>
      <c r="C754" s="7"/>
    </row>
    <row r="755" spans="2:3" x14ac:dyDescent="0.25">
      <c r="B755" s="7"/>
      <c r="C755" s="7"/>
    </row>
    <row r="756" spans="2:3" x14ac:dyDescent="0.25">
      <c r="B756" s="7"/>
      <c r="C756" s="7"/>
    </row>
    <row r="757" spans="2:3" x14ac:dyDescent="0.25">
      <c r="B757" s="7"/>
      <c r="C757" s="7"/>
    </row>
    <row r="758" spans="2:3" x14ac:dyDescent="0.25">
      <c r="B758" s="7"/>
      <c r="C758" s="7"/>
    </row>
    <row r="759" spans="2:3" x14ac:dyDescent="0.25">
      <c r="B759" s="7"/>
      <c r="C759" s="7"/>
    </row>
    <row r="760" spans="2:3" x14ac:dyDescent="0.25">
      <c r="B760" s="7"/>
      <c r="C760" s="7"/>
    </row>
    <row r="761" spans="2:3" x14ac:dyDescent="0.25">
      <c r="B761" s="7"/>
      <c r="C761" s="7"/>
    </row>
    <row r="762" spans="2:3" x14ac:dyDescent="0.25">
      <c r="B762" s="7"/>
      <c r="C762" s="7"/>
    </row>
    <row r="763" spans="2:3" x14ac:dyDescent="0.25">
      <c r="B763" s="7"/>
      <c r="C763" s="7"/>
    </row>
    <row r="764" spans="2:3" x14ac:dyDescent="0.25">
      <c r="B764" s="7"/>
      <c r="C764" s="7"/>
    </row>
    <row r="765" spans="2:3" x14ac:dyDescent="0.25">
      <c r="B765" s="7"/>
      <c r="C765" s="7"/>
    </row>
    <row r="766" spans="2:3" x14ac:dyDescent="0.25">
      <c r="B766" s="7"/>
      <c r="C766" s="7"/>
    </row>
    <row r="767" spans="2:3" x14ac:dyDescent="0.25">
      <c r="B767" s="7"/>
      <c r="C767" s="7"/>
    </row>
    <row r="768" spans="2:3" x14ac:dyDescent="0.25">
      <c r="B768" s="7"/>
      <c r="C768" s="7"/>
    </row>
    <row r="769" spans="2:3" x14ac:dyDescent="0.25">
      <c r="B769" s="7"/>
      <c r="C769" s="7"/>
    </row>
    <row r="770" spans="2:3" x14ac:dyDescent="0.25">
      <c r="B770" s="7"/>
      <c r="C770" s="7"/>
    </row>
    <row r="771" spans="2:3" x14ac:dyDescent="0.25">
      <c r="B771" s="7"/>
      <c r="C771" s="7"/>
    </row>
    <row r="772" spans="2:3" x14ac:dyDescent="0.25">
      <c r="B772" s="7"/>
      <c r="C772" s="7"/>
    </row>
    <row r="773" spans="2:3" x14ac:dyDescent="0.25">
      <c r="B773" s="7"/>
      <c r="C773" s="7"/>
    </row>
    <row r="774" spans="2:3" x14ac:dyDescent="0.25">
      <c r="B774" s="7"/>
      <c r="C774" s="7"/>
    </row>
    <row r="775" spans="2:3" x14ac:dyDescent="0.25">
      <c r="B775" s="7"/>
      <c r="C775" s="7"/>
    </row>
    <row r="776" spans="2:3" x14ac:dyDescent="0.25">
      <c r="B776" s="7"/>
      <c r="C776" s="7"/>
    </row>
    <row r="777" spans="2:3" x14ac:dyDescent="0.25">
      <c r="B777" s="7"/>
      <c r="C777" s="7"/>
    </row>
    <row r="778" spans="2:3" x14ac:dyDescent="0.25">
      <c r="B778" s="7"/>
      <c r="C778" s="7"/>
    </row>
    <row r="779" spans="2:3" x14ac:dyDescent="0.25">
      <c r="B779" s="7"/>
      <c r="C779" s="7"/>
    </row>
    <row r="780" spans="2:3" x14ac:dyDescent="0.25">
      <c r="B780" s="7"/>
      <c r="C780" s="7"/>
    </row>
    <row r="781" spans="2:3" x14ac:dyDescent="0.25">
      <c r="B781" s="7"/>
      <c r="C781" s="7"/>
    </row>
    <row r="782" spans="2:3" x14ac:dyDescent="0.25">
      <c r="B782" s="7"/>
      <c r="C782" s="7"/>
    </row>
    <row r="783" spans="2:3" x14ac:dyDescent="0.25">
      <c r="B783" s="7"/>
      <c r="C783" s="7"/>
    </row>
    <row r="784" spans="2:3" x14ac:dyDescent="0.25">
      <c r="B784" s="7"/>
      <c r="C784" s="7"/>
    </row>
    <row r="785" spans="2:3" x14ac:dyDescent="0.25">
      <c r="B785" s="7"/>
      <c r="C785" s="7"/>
    </row>
    <row r="786" spans="2:3" x14ac:dyDescent="0.25">
      <c r="B786" s="7"/>
      <c r="C786" s="7"/>
    </row>
    <row r="787" spans="2:3" x14ac:dyDescent="0.25">
      <c r="B787" s="7"/>
      <c r="C787" s="7"/>
    </row>
    <row r="788" spans="2:3" x14ac:dyDescent="0.25">
      <c r="B788" s="7"/>
      <c r="C788" s="7"/>
    </row>
    <row r="789" spans="2:3" x14ac:dyDescent="0.25">
      <c r="B789" s="7"/>
      <c r="C789" s="7"/>
    </row>
    <row r="790" spans="2:3" x14ac:dyDescent="0.25">
      <c r="B790" s="7"/>
      <c r="C790" s="7"/>
    </row>
    <row r="791" spans="2:3" x14ac:dyDescent="0.25">
      <c r="B791" s="7"/>
      <c r="C791" s="7"/>
    </row>
    <row r="792" spans="2:3" x14ac:dyDescent="0.25">
      <c r="B792" s="7"/>
      <c r="C792" s="7"/>
    </row>
    <row r="793" spans="2:3" x14ac:dyDescent="0.25">
      <c r="B793" s="7"/>
      <c r="C793" s="7"/>
    </row>
    <row r="794" spans="2:3" x14ac:dyDescent="0.25">
      <c r="B794" s="7"/>
      <c r="C794" s="7"/>
    </row>
    <row r="795" spans="2:3" x14ac:dyDescent="0.25">
      <c r="B795" s="7"/>
      <c r="C795" s="7"/>
    </row>
    <row r="796" spans="2:3" x14ac:dyDescent="0.25">
      <c r="B796" s="7"/>
      <c r="C796" s="7"/>
    </row>
    <row r="797" spans="2:3" x14ac:dyDescent="0.25">
      <c r="B797" s="7"/>
      <c r="C797" s="7"/>
    </row>
    <row r="798" spans="2:3" x14ac:dyDescent="0.25">
      <c r="B798" s="7"/>
      <c r="C798" s="7"/>
    </row>
    <row r="799" spans="2:3" x14ac:dyDescent="0.25">
      <c r="B799" s="7"/>
      <c r="C799" s="7"/>
    </row>
    <row r="800" spans="2:3" x14ac:dyDescent="0.25">
      <c r="B800" s="7"/>
      <c r="C800" s="7"/>
    </row>
    <row r="801" spans="2:3" x14ac:dyDescent="0.25">
      <c r="B801" s="7"/>
      <c r="C801" s="7"/>
    </row>
    <row r="802" spans="2:3" x14ac:dyDescent="0.25">
      <c r="B802" s="7"/>
      <c r="C802" s="7"/>
    </row>
    <row r="803" spans="2:3" x14ac:dyDescent="0.25">
      <c r="B803" s="7"/>
      <c r="C803" s="7"/>
    </row>
    <row r="804" spans="2:3" x14ac:dyDescent="0.25">
      <c r="B804" s="7"/>
      <c r="C804" s="7"/>
    </row>
    <row r="805" spans="2:3" x14ac:dyDescent="0.25">
      <c r="B805" s="7"/>
      <c r="C805" s="7"/>
    </row>
    <row r="806" spans="2:3" x14ac:dyDescent="0.25">
      <c r="B806" s="7"/>
      <c r="C806" s="7"/>
    </row>
    <row r="807" spans="2:3" x14ac:dyDescent="0.25">
      <c r="B807" s="7"/>
      <c r="C807" s="7"/>
    </row>
    <row r="808" spans="2:3" x14ac:dyDescent="0.25">
      <c r="B808" s="7"/>
      <c r="C808" s="7"/>
    </row>
    <row r="809" spans="2:3" x14ac:dyDescent="0.25">
      <c r="B809" s="7"/>
      <c r="C809" s="7"/>
    </row>
    <row r="810" spans="2:3" x14ac:dyDescent="0.25">
      <c r="B810" s="7"/>
      <c r="C810" s="7"/>
    </row>
    <row r="811" spans="2:3" x14ac:dyDescent="0.25">
      <c r="B811" s="7"/>
      <c r="C811" s="7"/>
    </row>
    <row r="812" spans="2:3" x14ac:dyDescent="0.25">
      <c r="B812" s="7"/>
      <c r="C812" s="7"/>
    </row>
    <row r="813" spans="2:3" x14ac:dyDescent="0.25">
      <c r="B813" s="7"/>
      <c r="C813" s="7"/>
    </row>
    <row r="814" spans="2:3" x14ac:dyDescent="0.25">
      <c r="B814" s="7"/>
      <c r="C814" s="7"/>
    </row>
    <row r="815" spans="2:3" x14ac:dyDescent="0.25">
      <c r="B815" s="7"/>
      <c r="C815" s="7"/>
    </row>
    <row r="816" spans="2:3" x14ac:dyDescent="0.25">
      <c r="B816" s="7"/>
      <c r="C816" s="7"/>
    </row>
    <row r="817" spans="2:3" x14ac:dyDescent="0.25">
      <c r="B817" s="7"/>
      <c r="C817" s="7"/>
    </row>
    <row r="818" spans="2:3" x14ac:dyDescent="0.25">
      <c r="B818" s="7"/>
      <c r="C818" s="7"/>
    </row>
    <row r="819" spans="2:3" x14ac:dyDescent="0.25">
      <c r="B819" s="7"/>
      <c r="C819" s="7"/>
    </row>
    <row r="820" spans="2:3" x14ac:dyDescent="0.25">
      <c r="B820" s="7"/>
      <c r="C820" s="7"/>
    </row>
    <row r="821" spans="2:3" x14ac:dyDescent="0.25">
      <c r="B821" s="7"/>
      <c r="C821" s="7"/>
    </row>
    <row r="822" spans="2:3" x14ac:dyDescent="0.25">
      <c r="B822" s="7"/>
      <c r="C822" s="7"/>
    </row>
    <row r="823" spans="2:3" x14ac:dyDescent="0.25">
      <c r="B823" s="7"/>
      <c r="C823" s="7"/>
    </row>
    <row r="824" spans="2:3" x14ac:dyDescent="0.25">
      <c r="B824" s="7"/>
      <c r="C824" s="7"/>
    </row>
    <row r="825" spans="2:3" x14ac:dyDescent="0.25">
      <c r="B825" s="7"/>
      <c r="C825" s="7"/>
    </row>
    <row r="826" spans="2:3" x14ac:dyDescent="0.25">
      <c r="B826" s="7"/>
      <c r="C826" s="7"/>
    </row>
    <row r="827" spans="2:3" x14ac:dyDescent="0.25">
      <c r="B827" s="7"/>
      <c r="C827" s="7"/>
    </row>
    <row r="828" spans="2:3" x14ac:dyDescent="0.25">
      <c r="B828" s="7"/>
      <c r="C828" s="7"/>
    </row>
    <row r="829" spans="2:3" x14ac:dyDescent="0.25">
      <c r="B829" s="7"/>
      <c r="C829" s="7"/>
    </row>
    <row r="830" spans="2:3" x14ac:dyDescent="0.25">
      <c r="B830" s="7"/>
      <c r="C830" s="7"/>
    </row>
    <row r="831" spans="2:3" x14ac:dyDescent="0.25">
      <c r="B831" s="7"/>
      <c r="C831" s="7"/>
    </row>
    <row r="832" spans="2:3" x14ac:dyDescent="0.25">
      <c r="B832" s="7"/>
      <c r="C832" s="7"/>
    </row>
    <row r="833" spans="2:3" x14ac:dyDescent="0.25">
      <c r="B833" s="7"/>
      <c r="C833" s="7"/>
    </row>
    <row r="834" spans="2:3" x14ac:dyDescent="0.25">
      <c r="B834" s="7"/>
      <c r="C834" s="7"/>
    </row>
    <row r="835" spans="2:3" x14ac:dyDescent="0.25">
      <c r="B835" s="7"/>
      <c r="C835" s="7"/>
    </row>
    <row r="836" spans="2:3" x14ac:dyDescent="0.25">
      <c r="B836" s="7"/>
      <c r="C836" s="7"/>
    </row>
    <row r="837" spans="2:3" x14ac:dyDescent="0.25">
      <c r="B837" s="7"/>
      <c r="C837" s="7"/>
    </row>
    <row r="838" spans="2:3" x14ac:dyDescent="0.25">
      <c r="B838" s="7"/>
      <c r="C838" s="7"/>
    </row>
    <row r="839" spans="2:3" x14ac:dyDescent="0.25">
      <c r="B839" s="7"/>
      <c r="C839" s="7"/>
    </row>
    <row r="840" spans="2:3" x14ac:dyDescent="0.25">
      <c r="B840" s="7"/>
      <c r="C840" s="7"/>
    </row>
    <row r="841" spans="2:3" x14ac:dyDescent="0.25">
      <c r="B841" s="7"/>
      <c r="C841" s="7"/>
    </row>
    <row r="842" spans="2:3" x14ac:dyDescent="0.25">
      <c r="B842" s="7"/>
      <c r="C842" s="7"/>
    </row>
    <row r="843" spans="2:3" x14ac:dyDescent="0.25">
      <c r="B843" s="7"/>
      <c r="C843" s="7"/>
    </row>
    <row r="844" spans="2:3" x14ac:dyDescent="0.25">
      <c r="B844" s="7"/>
      <c r="C844" s="7"/>
    </row>
    <row r="845" spans="2:3" x14ac:dyDescent="0.25">
      <c r="B845" s="7"/>
      <c r="C845" s="7"/>
    </row>
    <row r="846" spans="2:3" x14ac:dyDescent="0.25">
      <c r="B846" s="7"/>
      <c r="C846" s="7"/>
    </row>
    <row r="847" spans="2:3" x14ac:dyDescent="0.25">
      <c r="B847" s="7"/>
      <c r="C847" s="7"/>
    </row>
    <row r="848" spans="2:3" x14ac:dyDescent="0.25">
      <c r="B848" s="7"/>
      <c r="C848" s="7"/>
    </row>
    <row r="849" spans="2:3" x14ac:dyDescent="0.25">
      <c r="B849" s="7"/>
      <c r="C849" s="7"/>
    </row>
    <row r="850" spans="2:3" x14ac:dyDescent="0.25">
      <c r="B850" s="7"/>
      <c r="C850" s="7"/>
    </row>
    <row r="851" spans="2:3" x14ac:dyDescent="0.25">
      <c r="B851" s="7"/>
      <c r="C851" s="7"/>
    </row>
    <row r="852" spans="2:3" x14ac:dyDescent="0.25">
      <c r="B852" s="7"/>
      <c r="C852" s="7"/>
    </row>
    <row r="853" spans="2:3" x14ac:dyDescent="0.25">
      <c r="B853" s="7"/>
      <c r="C853" s="7"/>
    </row>
    <row r="854" spans="2:3" x14ac:dyDescent="0.25">
      <c r="B854" s="7"/>
      <c r="C854" s="7"/>
    </row>
    <row r="855" spans="2:3" x14ac:dyDescent="0.25">
      <c r="B855" s="7"/>
      <c r="C855" s="7"/>
    </row>
    <row r="856" spans="2:3" x14ac:dyDescent="0.25">
      <c r="B856" s="7"/>
      <c r="C856" s="7"/>
    </row>
    <row r="857" spans="2:3" x14ac:dyDescent="0.25">
      <c r="B857" s="7"/>
      <c r="C857" s="7"/>
    </row>
    <row r="858" spans="2:3" x14ac:dyDescent="0.25">
      <c r="B858" s="7"/>
      <c r="C858" s="7"/>
    </row>
    <row r="859" spans="2:3" x14ac:dyDescent="0.25">
      <c r="B859" s="7"/>
      <c r="C859" s="7"/>
    </row>
    <row r="860" spans="2:3" x14ac:dyDescent="0.25">
      <c r="B860" s="7"/>
      <c r="C860" s="7"/>
    </row>
    <row r="861" spans="2:3" x14ac:dyDescent="0.25">
      <c r="B861" s="7"/>
      <c r="C861" s="7"/>
    </row>
    <row r="862" spans="2:3" x14ac:dyDescent="0.25">
      <c r="B862" s="7"/>
      <c r="C862" s="7"/>
    </row>
    <row r="863" spans="2:3" x14ac:dyDescent="0.25">
      <c r="B863" s="7"/>
      <c r="C863" s="7"/>
    </row>
    <row r="864" spans="2:3" x14ac:dyDescent="0.25">
      <c r="B864" s="7"/>
      <c r="C864" s="7"/>
    </row>
    <row r="865" spans="2:3" x14ac:dyDescent="0.25">
      <c r="B865" s="7"/>
      <c r="C865" s="7"/>
    </row>
    <row r="866" spans="2:3" x14ac:dyDescent="0.25">
      <c r="B866" s="7"/>
      <c r="C866" s="7"/>
    </row>
    <row r="867" spans="2:3" x14ac:dyDescent="0.25">
      <c r="B867" s="7"/>
      <c r="C867" s="7"/>
    </row>
    <row r="868" spans="2:3" x14ac:dyDescent="0.25">
      <c r="B868" s="7"/>
      <c r="C868" s="7"/>
    </row>
    <row r="869" spans="2:3" x14ac:dyDescent="0.25">
      <c r="B869" s="7"/>
      <c r="C869" s="7"/>
    </row>
    <row r="870" spans="2:3" x14ac:dyDescent="0.25">
      <c r="B870" s="7"/>
      <c r="C870" s="7"/>
    </row>
    <row r="871" spans="2:3" x14ac:dyDescent="0.25">
      <c r="B871" s="7"/>
      <c r="C871" s="7"/>
    </row>
    <row r="872" spans="2:3" x14ac:dyDescent="0.25">
      <c r="B872" s="7"/>
      <c r="C872" s="7"/>
    </row>
    <row r="873" spans="2:3" x14ac:dyDescent="0.25">
      <c r="B873" s="7"/>
      <c r="C873" s="7"/>
    </row>
    <row r="874" spans="2:3" x14ac:dyDescent="0.25">
      <c r="B874" s="7"/>
      <c r="C874" s="7"/>
    </row>
    <row r="875" spans="2:3" x14ac:dyDescent="0.25">
      <c r="B875" s="7"/>
      <c r="C875" s="7"/>
    </row>
    <row r="876" spans="2:3" x14ac:dyDescent="0.25">
      <c r="B876" s="7"/>
      <c r="C876" s="7"/>
    </row>
    <row r="877" spans="2:3" x14ac:dyDescent="0.25">
      <c r="B877" s="7"/>
      <c r="C877" s="7"/>
    </row>
    <row r="878" spans="2:3" x14ac:dyDescent="0.25">
      <c r="B878" s="7"/>
      <c r="C878" s="7"/>
    </row>
    <row r="879" spans="2:3" x14ac:dyDescent="0.25">
      <c r="B879" s="7"/>
      <c r="C879" s="7"/>
    </row>
    <row r="880" spans="2:3" x14ac:dyDescent="0.25">
      <c r="B880" s="7"/>
      <c r="C880" s="7"/>
    </row>
    <row r="881" spans="2:3" x14ac:dyDescent="0.25">
      <c r="B881" s="7"/>
      <c r="C881" s="7"/>
    </row>
    <row r="882" spans="2:3" x14ac:dyDescent="0.25">
      <c r="B882" s="7"/>
      <c r="C882" s="7"/>
    </row>
    <row r="883" spans="2:3" x14ac:dyDescent="0.25">
      <c r="B883" s="7"/>
      <c r="C883" s="7"/>
    </row>
    <row r="884" spans="2:3" x14ac:dyDescent="0.25">
      <c r="B884" s="7"/>
      <c r="C884" s="7"/>
    </row>
    <row r="885" spans="2:3" x14ac:dyDescent="0.25">
      <c r="B885" s="7"/>
      <c r="C885" s="7"/>
    </row>
    <row r="886" spans="2:3" x14ac:dyDescent="0.25">
      <c r="B886" s="7"/>
      <c r="C886" s="7"/>
    </row>
    <row r="887" spans="2:3" x14ac:dyDescent="0.25">
      <c r="B887" s="7"/>
      <c r="C887" s="7"/>
    </row>
    <row r="888" spans="2:3" x14ac:dyDescent="0.25">
      <c r="B888" s="7"/>
      <c r="C888" s="7"/>
    </row>
    <row r="889" spans="2:3" x14ac:dyDescent="0.25">
      <c r="B889" s="7"/>
      <c r="C889" s="7"/>
    </row>
    <row r="890" spans="2:3" x14ac:dyDescent="0.25">
      <c r="B890" s="7"/>
      <c r="C890" s="7"/>
    </row>
    <row r="891" spans="2:3" x14ac:dyDescent="0.25">
      <c r="B891" s="7"/>
      <c r="C891" s="7"/>
    </row>
    <row r="892" spans="2:3" x14ac:dyDescent="0.25">
      <c r="B892" s="7"/>
      <c r="C892" s="7"/>
    </row>
    <row r="893" spans="2:3" x14ac:dyDescent="0.25">
      <c r="B893" s="7"/>
      <c r="C893" s="7"/>
    </row>
    <row r="894" spans="2:3" x14ac:dyDescent="0.25">
      <c r="B894" s="7"/>
      <c r="C894" s="7"/>
    </row>
    <row r="895" spans="2:3" x14ac:dyDescent="0.25">
      <c r="B895" s="7"/>
      <c r="C895" s="7"/>
    </row>
    <row r="896" spans="2:3" x14ac:dyDescent="0.25">
      <c r="B896" s="7"/>
      <c r="C896" s="7"/>
    </row>
    <row r="897" spans="2:3" x14ac:dyDescent="0.25">
      <c r="B897" s="7"/>
      <c r="C897" s="7"/>
    </row>
    <row r="898" spans="2:3" x14ac:dyDescent="0.25">
      <c r="B898" s="7"/>
      <c r="C898" s="7"/>
    </row>
    <row r="899" spans="2:3" x14ac:dyDescent="0.25">
      <c r="B899" s="7"/>
      <c r="C899" s="7"/>
    </row>
    <row r="900" spans="2:3" x14ac:dyDescent="0.25">
      <c r="B900" s="7"/>
      <c r="C900" s="7"/>
    </row>
    <row r="901" spans="2:3" x14ac:dyDescent="0.25">
      <c r="B901" s="7"/>
      <c r="C901" s="7"/>
    </row>
    <row r="902" spans="2:3" x14ac:dyDescent="0.25">
      <c r="B902" s="7"/>
      <c r="C902" s="7"/>
    </row>
    <row r="903" spans="2:3" x14ac:dyDescent="0.25">
      <c r="B903" s="7"/>
      <c r="C903" s="7"/>
    </row>
    <row r="904" spans="2:3" x14ac:dyDescent="0.25">
      <c r="B904" s="7"/>
      <c r="C904" s="7"/>
    </row>
    <row r="905" spans="2:3" x14ac:dyDescent="0.25">
      <c r="B905" s="7"/>
      <c r="C905" s="7"/>
    </row>
    <row r="906" spans="2:3" x14ac:dyDescent="0.25">
      <c r="B906" s="7"/>
      <c r="C906" s="7"/>
    </row>
    <row r="907" spans="2:3" x14ac:dyDescent="0.25">
      <c r="B907" s="7"/>
      <c r="C907" s="7"/>
    </row>
    <row r="908" spans="2:3" x14ac:dyDescent="0.25">
      <c r="B908" s="7"/>
      <c r="C908" s="7"/>
    </row>
    <row r="909" spans="2:3" x14ac:dyDescent="0.25">
      <c r="B909" s="7"/>
      <c r="C909" s="7"/>
    </row>
    <row r="910" spans="2:3" x14ac:dyDescent="0.25">
      <c r="B910" s="7"/>
      <c r="C910" s="7"/>
    </row>
    <row r="911" spans="2:3" x14ac:dyDescent="0.25">
      <c r="B911" s="7"/>
      <c r="C911" s="7"/>
    </row>
    <row r="912" spans="2:3" x14ac:dyDescent="0.25">
      <c r="B912" s="7"/>
      <c r="C912" s="7"/>
    </row>
    <row r="913" spans="2:3" x14ac:dyDescent="0.25">
      <c r="B913" s="7"/>
      <c r="C913" s="7"/>
    </row>
    <row r="914" spans="2:3" x14ac:dyDescent="0.25">
      <c r="B914" s="7"/>
      <c r="C914" s="7"/>
    </row>
    <row r="915" spans="2:3" x14ac:dyDescent="0.25">
      <c r="B915" s="7"/>
      <c r="C915" s="7"/>
    </row>
    <row r="916" spans="2:3" x14ac:dyDescent="0.25">
      <c r="B916" s="7"/>
      <c r="C916" s="7"/>
    </row>
    <row r="917" spans="2:3" x14ac:dyDescent="0.25">
      <c r="B917" s="7"/>
      <c r="C917" s="7"/>
    </row>
    <row r="918" spans="2:3" x14ac:dyDescent="0.25">
      <c r="B918" s="7"/>
      <c r="C918" s="7"/>
    </row>
    <row r="919" spans="2:3" x14ac:dyDescent="0.25">
      <c r="B919" s="7"/>
      <c r="C919" s="7"/>
    </row>
    <row r="920" spans="2:3" x14ac:dyDescent="0.25">
      <c r="B920" s="7"/>
      <c r="C920" s="7"/>
    </row>
    <row r="921" spans="2:3" x14ac:dyDescent="0.25">
      <c r="B921" s="7"/>
      <c r="C921" s="7"/>
    </row>
    <row r="922" spans="2:3" x14ac:dyDescent="0.25">
      <c r="B922" s="7"/>
      <c r="C922" s="7"/>
    </row>
    <row r="923" spans="2:3" x14ac:dyDescent="0.25">
      <c r="B923" s="7"/>
      <c r="C923" s="7"/>
    </row>
    <row r="924" spans="2:3" x14ac:dyDescent="0.25">
      <c r="B924" s="7"/>
      <c r="C924" s="7"/>
    </row>
    <row r="925" spans="2:3" x14ac:dyDescent="0.25">
      <c r="B925" s="7"/>
      <c r="C925" s="7"/>
    </row>
    <row r="926" spans="2:3" x14ac:dyDescent="0.25">
      <c r="B926" s="7"/>
      <c r="C926" s="7"/>
    </row>
    <row r="927" spans="2:3" x14ac:dyDescent="0.25">
      <c r="B927" s="7"/>
      <c r="C927" s="7"/>
    </row>
    <row r="928" spans="2:3" x14ac:dyDescent="0.25">
      <c r="B928" s="7"/>
      <c r="C928" s="7"/>
    </row>
    <row r="929" spans="2:3" x14ac:dyDescent="0.25">
      <c r="B929" s="7"/>
      <c r="C929" s="7"/>
    </row>
    <row r="930" spans="2:3" x14ac:dyDescent="0.25">
      <c r="B930" s="7"/>
      <c r="C930" s="7"/>
    </row>
    <row r="931" spans="2:3" x14ac:dyDescent="0.25">
      <c r="B931" s="7"/>
      <c r="C931" s="7"/>
    </row>
    <row r="932" spans="2:3" x14ac:dyDescent="0.25">
      <c r="B932" s="7"/>
      <c r="C932" s="7"/>
    </row>
    <row r="933" spans="2:3" x14ac:dyDescent="0.25">
      <c r="B933" s="7"/>
      <c r="C933" s="7"/>
    </row>
    <row r="934" spans="2:3" x14ac:dyDescent="0.25">
      <c r="B934" s="7"/>
      <c r="C934" s="7"/>
    </row>
    <row r="935" spans="2:3" x14ac:dyDescent="0.25">
      <c r="B935" s="7"/>
      <c r="C935" s="7"/>
    </row>
    <row r="936" spans="2:3" x14ac:dyDescent="0.25">
      <c r="B936" s="7"/>
      <c r="C936" s="7"/>
    </row>
    <row r="937" spans="2:3" x14ac:dyDescent="0.25">
      <c r="B937" s="7"/>
      <c r="C937" s="7"/>
    </row>
    <row r="938" spans="2:3" x14ac:dyDescent="0.25">
      <c r="B938" s="7"/>
      <c r="C938" s="7"/>
    </row>
    <row r="939" spans="2:3" x14ac:dyDescent="0.25">
      <c r="B939" s="7"/>
      <c r="C939" s="7"/>
    </row>
    <row r="940" spans="2:3" x14ac:dyDescent="0.25">
      <c r="B940" s="7"/>
      <c r="C940" s="7"/>
    </row>
    <row r="941" spans="2:3" x14ac:dyDescent="0.25">
      <c r="B941" s="7"/>
      <c r="C941" s="7"/>
    </row>
    <row r="942" spans="2:3" x14ac:dyDescent="0.25">
      <c r="B942" s="7"/>
      <c r="C942" s="7"/>
    </row>
    <row r="943" spans="2:3" x14ac:dyDescent="0.25">
      <c r="B943" s="7"/>
      <c r="C943" s="7"/>
    </row>
    <row r="944" spans="2:3" x14ac:dyDescent="0.25">
      <c r="B944" s="7"/>
      <c r="C944" s="7"/>
    </row>
    <row r="945" spans="2:3" x14ac:dyDescent="0.25">
      <c r="B945" s="7"/>
      <c r="C945" s="7"/>
    </row>
    <row r="946" spans="2:3" x14ac:dyDescent="0.25">
      <c r="B946" s="7"/>
      <c r="C946" s="7"/>
    </row>
    <row r="947" spans="2:3" x14ac:dyDescent="0.25">
      <c r="B947" s="7"/>
      <c r="C947" s="7"/>
    </row>
    <row r="948" spans="2:3" x14ac:dyDescent="0.25">
      <c r="B948" s="7"/>
      <c r="C948" s="7"/>
    </row>
    <row r="949" spans="2:3" x14ac:dyDescent="0.25">
      <c r="B949" s="7"/>
      <c r="C949" s="7"/>
    </row>
    <row r="950" spans="2:3" x14ac:dyDescent="0.25">
      <c r="B950" s="7"/>
      <c r="C950" s="7"/>
    </row>
    <row r="951" spans="2:3" x14ac:dyDescent="0.25">
      <c r="B951" s="7"/>
      <c r="C951" s="7"/>
    </row>
    <row r="952" spans="2:3" x14ac:dyDescent="0.25">
      <c r="B952" s="7"/>
      <c r="C952" s="7"/>
    </row>
    <row r="953" spans="2:3" x14ac:dyDescent="0.25">
      <c r="B953" s="7"/>
      <c r="C953" s="7"/>
    </row>
    <row r="954" spans="2:3" x14ac:dyDescent="0.25">
      <c r="B954" s="7"/>
      <c r="C954" s="7"/>
    </row>
    <row r="955" spans="2:3" x14ac:dyDescent="0.25">
      <c r="B955" s="7"/>
      <c r="C955" s="7"/>
    </row>
    <row r="956" spans="2:3" x14ac:dyDescent="0.25">
      <c r="B956" s="7"/>
      <c r="C956" s="7"/>
    </row>
    <row r="957" spans="2:3" x14ac:dyDescent="0.25">
      <c r="B957" s="7"/>
      <c r="C957" s="7"/>
    </row>
    <row r="958" spans="2:3" x14ac:dyDescent="0.25">
      <c r="B958" s="7"/>
      <c r="C958" s="7"/>
    </row>
    <row r="959" spans="2:3" x14ac:dyDescent="0.25">
      <c r="B959" s="7"/>
      <c r="C959" s="7"/>
    </row>
    <row r="960" spans="2:3" x14ac:dyDescent="0.25">
      <c r="B960" s="7"/>
      <c r="C960" s="7"/>
    </row>
    <row r="961" spans="2:3" x14ac:dyDescent="0.25">
      <c r="B961" s="7"/>
      <c r="C961" s="7"/>
    </row>
    <row r="962" spans="2:3" x14ac:dyDescent="0.25">
      <c r="B962" s="7"/>
      <c r="C962" s="7"/>
    </row>
    <row r="963" spans="2:3" x14ac:dyDescent="0.25">
      <c r="B963" s="7"/>
      <c r="C963" s="7"/>
    </row>
    <row r="964" spans="2:3" x14ac:dyDescent="0.25">
      <c r="B964" s="7"/>
      <c r="C964" s="7"/>
    </row>
    <row r="965" spans="2:3" x14ac:dyDescent="0.25">
      <c r="B965" s="7"/>
      <c r="C965" s="7"/>
    </row>
    <row r="966" spans="2:3" x14ac:dyDescent="0.25">
      <c r="B966" s="7"/>
      <c r="C966" s="7"/>
    </row>
    <row r="967" spans="2:3" x14ac:dyDescent="0.25">
      <c r="B967" s="7"/>
      <c r="C967" s="7"/>
    </row>
    <row r="968" spans="2:3" x14ac:dyDescent="0.25">
      <c r="B968" s="7"/>
      <c r="C968" s="7"/>
    </row>
    <row r="969" spans="2:3" x14ac:dyDescent="0.25">
      <c r="B969" s="7"/>
      <c r="C969" s="7"/>
    </row>
    <row r="970" spans="2:3" x14ac:dyDescent="0.25">
      <c r="B970" s="7"/>
      <c r="C970" s="7"/>
    </row>
    <row r="971" spans="2:3" x14ac:dyDescent="0.25">
      <c r="B971" s="7"/>
      <c r="C971" s="7"/>
    </row>
    <row r="972" spans="2:3" x14ac:dyDescent="0.25">
      <c r="B972" s="7"/>
      <c r="C972" s="7"/>
    </row>
    <row r="973" spans="2:3" x14ac:dyDescent="0.25">
      <c r="B973" s="7"/>
      <c r="C973" s="7"/>
    </row>
    <row r="974" spans="2:3" x14ac:dyDescent="0.25">
      <c r="B974" s="7"/>
      <c r="C974" s="7"/>
    </row>
    <row r="975" spans="2:3" x14ac:dyDescent="0.25">
      <c r="B975" s="7"/>
      <c r="C975" s="7"/>
    </row>
    <row r="976" spans="2:3" x14ac:dyDescent="0.25">
      <c r="B976" s="7"/>
      <c r="C976" s="7"/>
    </row>
    <row r="977" spans="2:3" x14ac:dyDescent="0.25">
      <c r="B977" s="7"/>
      <c r="C977" s="7"/>
    </row>
    <row r="978" spans="2:3" x14ac:dyDescent="0.25">
      <c r="B978" s="7"/>
      <c r="C978" s="7"/>
    </row>
    <row r="979" spans="2:3" x14ac:dyDescent="0.25">
      <c r="B979" s="7"/>
      <c r="C979" s="7"/>
    </row>
    <row r="980" spans="2:3" x14ac:dyDescent="0.25">
      <c r="B980" s="7"/>
      <c r="C980" s="7"/>
    </row>
    <row r="981" spans="2:3" x14ac:dyDescent="0.25">
      <c r="B981" s="7"/>
      <c r="C981" s="7"/>
    </row>
    <row r="982" spans="2:3" x14ac:dyDescent="0.25">
      <c r="B982" s="7"/>
      <c r="C982" s="7"/>
    </row>
    <row r="983" spans="2:3" x14ac:dyDescent="0.25">
      <c r="B983" s="7"/>
      <c r="C983" s="7"/>
    </row>
    <row r="984" spans="2:3" x14ac:dyDescent="0.25">
      <c r="B984" s="7"/>
      <c r="C984" s="7"/>
    </row>
    <row r="985" spans="2:3" x14ac:dyDescent="0.25">
      <c r="B985" s="7"/>
      <c r="C985" s="7"/>
    </row>
    <row r="986" spans="2:3" x14ac:dyDescent="0.25">
      <c r="B986" s="7"/>
      <c r="C986" s="7"/>
    </row>
    <row r="987" spans="2:3" x14ac:dyDescent="0.25">
      <c r="B987" s="7"/>
      <c r="C987" s="7"/>
    </row>
    <row r="988" spans="2:3" x14ac:dyDescent="0.25">
      <c r="B988" s="7"/>
      <c r="C988" s="7"/>
    </row>
    <row r="989" spans="2:3" x14ac:dyDescent="0.25">
      <c r="B989" s="7"/>
      <c r="C989" s="7"/>
    </row>
    <row r="990" spans="2:3" x14ac:dyDescent="0.25">
      <c r="B990" s="7"/>
      <c r="C990" s="7"/>
    </row>
    <row r="991" spans="2:3" x14ac:dyDescent="0.25">
      <c r="B991" s="7"/>
      <c r="C991" s="7"/>
    </row>
    <row r="992" spans="2:3" x14ac:dyDescent="0.25">
      <c r="B992" s="7"/>
      <c r="C992" s="7"/>
    </row>
    <row r="993" spans="2:3" x14ac:dyDescent="0.25">
      <c r="B993" s="7"/>
      <c r="C993" s="7"/>
    </row>
    <row r="994" spans="2:3" x14ac:dyDescent="0.25">
      <c r="B994" s="7"/>
      <c r="C994" s="7"/>
    </row>
    <row r="995" spans="2:3" x14ac:dyDescent="0.25">
      <c r="B995" s="7"/>
      <c r="C995" s="7"/>
    </row>
    <row r="996" spans="2:3" x14ac:dyDescent="0.25">
      <c r="B996" s="7"/>
      <c r="C996" s="7"/>
    </row>
    <row r="997" spans="2:3" x14ac:dyDescent="0.25">
      <c r="B997" s="7"/>
      <c r="C997" s="7"/>
    </row>
    <row r="998" spans="2:3" x14ac:dyDescent="0.25">
      <c r="B998" s="7"/>
      <c r="C998" s="7"/>
    </row>
    <row r="999" spans="2:3" x14ac:dyDescent="0.25">
      <c r="B999" s="7"/>
      <c r="C999" s="7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>
    <outlinePr summaryBelow="0" summaryRight="0"/>
  </sheetPr>
  <dimension ref="A1:I47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7.5703125" customWidth="1"/>
    <col min="2" max="2" width="28.5703125" customWidth="1"/>
    <col min="3" max="3" width="16.85546875" customWidth="1"/>
  </cols>
  <sheetData>
    <row r="1" spans="1:9" x14ac:dyDescent="0.25">
      <c r="A1" s="3">
        <v>1</v>
      </c>
      <c r="B1" s="3" t="s">
        <v>11213</v>
      </c>
      <c r="H1">
        <f>COUNT(A:A)</f>
        <v>47</v>
      </c>
      <c r="I1">
        <f>COUNTIF([1]Sheet1!$F:$F,"Ряд 90")</f>
        <v>47</v>
      </c>
    </row>
    <row r="2" spans="1:9" x14ac:dyDescent="0.25">
      <c r="A2" s="3">
        <v>2</v>
      </c>
      <c r="B2" s="3" t="s">
        <v>11214</v>
      </c>
      <c r="C2" s="3" t="s">
        <v>6283</v>
      </c>
    </row>
    <row r="3" spans="1:9" x14ac:dyDescent="0.25">
      <c r="A3" s="3">
        <v>3</v>
      </c>
      <c r="B3" s="3" t="s">
        <v>11215</v>
      </c>
      <c r="C3" s="3" t="s">
        <v>10649</v>
      </c>
    </row>
    <row r="4" spans="1:9" x14ac:dyDescent="0.25">
      <c r="A4" s="3">
        <v>4</v>
      </c>
      <c r="B4" s="3" t="s">
        <v>7444</v>
      </c>
    </row>
    <row r="5" spans="1:9" x14ac:dyDescent="0.25">
      <c r="A5" s="3">
        <v>5</v>
      </c>
      <c r="B5" s="3" t="s">
        <v>11216</v>
      </c>
    </row>
    <row r="6" spans="1:9" x14ac:dyDescent="0.25">
      <c r="A6" s="3">
        <v>6</v>
      </c>
      <c r="B6" s="3" t="s">
        <v>11217</v>
      </c>
      <c r="C6" s="3" t="s">
        <v>8239</v>
      </c>
    </row>
    <row r="7" spans="1:9" x14ac:dyDescent="0.25">
      <c r="A7" s="3">
        <v>7</v>
      </c>
      <c r="B7" s="3" t="s">
        <v>11218</v>
      </c>
      <c r="C7" s="3" t="s">
        <v>11219</v>
      </c>
    </row>
    <row r="8" spans="1:9" x14ac:dyDescent="0.25">
      <c r="A8" s="3">
        <v>8</v>
      </c>
      <c r="B8" s="3" t="s">
        <v>11220</v>
      </c>
    </row>
    <row r="9" spans="1:9" x14ac:dyDescent="0.25">
      <c r="A9" s="3">
        <v>9</v>
      </c>
      <c r="B9" s="3" t="s">
        <v>11221</v>
      </c>
      <c r="C9" s="3" t="s">
        <v>4846</v>
      </c>
    </row>
    <row r="10" spans="1:9" x14ac:dyDescent="0.25">
      <c r="A10" s="3">
        <v>10</v>
      </c>
      <c r="B10" s="3" t="s">
        <v>11222</v>
      </c>
      <c r="C10" s="3" t="s">
        <v>3176</v>
      </c>
    </row>
    <row r="11" spans="1:9" x14ac:dyDescent="0.25">
      <c r="A11" s="3">
        <v>11</v>
      </c>
      <c r="B11" s="3" t="s">
        <v>11223</v>
      </c>
    </row>
    <row r="12" spans="1:9" x14ac:dyDescent="0.25">
      <c r="A12" s="3">
        <v>12</v>
      </c>
      <c r="B12" s="3" t="s">
        <v>11224</v>
      </c>
      <c r="C12" s="3" t="s">
        <v>9835</v>
      </c>
    </row>
    <row r="13" spans="1:9" x14ac:dyDescent="0.25">
      <c r="A13" s="3">
        <v>13</v>
      </c>
      <c r="B13" s="3" t="s">
        <v>11225</v>
      </c>
      <c r="C13" s="3" t="s">
        <v>11226</v>
      </c>
    </row>
    <row r="14" spans="1:9" x14ac:dyDescent="0.25">
      <c r="A14" s="3">
        <v>14</v>
      </c>
      <c r="B14" s="3" t="s">
        <v>11227</v>
      </c>
      <c r="C14" s="3" t="s">
        <v>8422</v>
      </c>
    </row>
    <row r="15" spans="1:9" x14ac:dyDescent="0.25">
      <c r="A15" s="3">
        <v>15</v>
      </c>
      <c r="B15" s="3" t="s">
        <v>11228</v>
      </c>
      <c r="C15" s="3" t="s">
        <v>6780</v>
      </c>
    </row>
    <row r="16" spans="1:9" x14ac:dyDescent="0.25">
      <c r="A16" s="3">
        <v>16</v>
      </c>
      <c r="B16" s="3" t="s">
        <v>11229</v>
      </c>
      <c r="C16" s="3" t="s">
        <v>6780</v>
      </c>
    </row>
    <row r="17" spans="1:3" x14ac:dyDescent="0.25">
      <c r="A17" s="3">
        <v>17</v>
      </c>
      <c r="B17" s="3" t="s">
        <v>11230</v>
      </c>
      <c r="C17" s="3" t="s">
        <v>7266</v>
      </c>
    </row>
    <row r="18" spans="1:3" x14ac:dyDescent="0.25">
      <c r="A18" s="3">
        <v>18</v>
      </c>
      <c r="B18" s="3" t="s">
        <v>11231</v>
      </c>
      <c r="C18" s="3" t="s">
        <v>10605</v>
      </c>
    </row>
    <row r="19" spans="1:3" x14ac:dyDescent="0.25">
      <c r="A19" s="3">
        <v>19</v>
      </c>
      <c r="B19" s="3" t="s">
        <v>11232</v>
      </c>
      <c r="C19" s="3" t="s">
        <v>3799</v>
      </c>
    </row>
    <row r="20" spans="1:3" x14ac:dyDescent="0.25">
      <c r="A20" s="3">
        <v>20</v>
      </c>
      <c r="B20" s="3" t="s">
        <v>11233</v>
      </c>
      <c r="C20" s="3" t="s">
        <v>11234</v>
      </c>
    </row>
    <row r="21" spans="1:3" x14ac:dyDescent="0.25">
      <c r="A21" s="3">
        <v>21</v>
      </c>
      <c r="B21" s="3" t="s">
        <v>11235</v>
      </c>
      <c r="C21" s="3" t="s">
        <v>7754</v>
      </c>
    </row>
    <row r="22" spans="1:3" x14ac:dyDescent="0.25">
      <c r="A22" s="3">
        <v>22</v>
      </c>
      <c r="B22" s="3" t="s">
        <v>11236</v>
      </c>
    </row>
    <row r="23" spans="1:3" x14ac:dyDescent="0.25">
      <c r="A23" s="3">
        <v>23</v>
      </c>
      <c r="B23" s="3" t="s">
        <v>11237</v>
      </c>
      <c r="C23" s="3" t="s">
        <v>11238</v>
      </c>
    </row>
    <row r="24" spans="1:3" x14ac:dyDescent="0.25">
      <c r="A24" s="3">
        <v>24</v>
      </c>
      <c r="B24" s="3" t="s">
        <v>11239</v>
      </c>
      <c r="C24" s="3" t="s">
        <v>6539</v>
      </c>
    </row>
    <row r="25" spans="1:3" x14ac:dyDescent="0.25">
      <c r="A25" s="3">
        <v>25</v>
      </c>
      <c r="B25" s="3" t="s">
        <v>11240</v>
      </c>
      <c r="C25" s="3" t="s">
        <v>8420</v>
      </c>
    </row>
    <row r="26" spans="1:3" x14ac:dyDescent="0.25">
      <c r="A26" s="3">
        <v>26</v>
      </c>
      <c r="B26" s="3" t="s">
        <v>11241</v>
      </c>
      <c r="C26" s="3" t="s">
        <v>4928</v>
      </c>
    </row>
    <row r="27" spans="1:3" x14ac:dyDescent="0.25">
      <c r="A27" s="3">
        <v>27</v>
      </c>
      <c r="B27" s="3" t="s">
        <v>11242</v>
      </c>
      <c r="C27" s="3" t="s">
        <v>9044</v>
      </c>
    </row>
    <row r="28" spans="1:3" x14ac:dyDescent="0.25">
      <c r="A28" s="3">
        <v>28</v>
      </c>
      <c r="B28" s="3" t="s">
        <v>11243</v>
      </c>
      <c r="C28" s="3" t="s">
        <v>8583</v>
      </c>
    </row>
    <row r="29" spans="1:3" x14ac:dyDescent="0.25">
      <c r="A29" s="3">
        <v>29</v>
      </c>
      <c r="B29" s="3" t="s">
        <v>11244</v>
      </c>
      <c r="C29" s="3" t="s">
        <v>4680</v>
      </c>
    </row>
    <row r="30" spans="1:3" x14ac:dyDescent="0.25">
      <c r="A30" s="3">
        <v>30</v>
      </c>
      <c r="B30" s="3" t="s">
        <v>11245</v>
      </c>
      <c r="C30" s="3" t="s">
        <v>7701</v>
      </c>
    </row>
    <row r="31" spans="1:3" x14ac:dyDescent="0.25">
      <c r="A31" s="3">
        <v>31</v>
      </c>
      <c r="B31" s="3" t="s">
        <v>11246</v>
      </c>
      <c r="C31" s="3" t="s">
        <v>4584</v>
      </c>
    </row>
    <row r="32" spans="1:3" x14ac:dyDescent="0.25">
      <c r="A32" s="3">
        <v>32</v>
      </c>
      <c r="B32" s="3" t="s">
        <v>11247</v>
      </c>
      <c r="C32" s="3" t="s">
        <v>6459</v>
      </c>
    </row>
    <row r="33" spans="1:3" x14ac:dyDescent="0.25">
      <c r="A33" s="3">
        <v>33</v>
      </c>
      <c r="B33" s="3" t="s">
        <v>11248</v>
      </c>
      <c r="C33" s="3" t="s">
        <v>10263</v>
      </c>
    </row>
    <row r="34" spans="1:3" x14ac:dyDescent="0.25">
      <c r="A34" s="3">
        <v>34</v>
      </c>
      <c r="B34" s="3" t="s">
        <v>11249</v>
      </c>
      <c r="C34" s="3" t="s">
        <v>9674</v>
      </c>
    </row>
    <row r="35" spans="1:3" x14ac:dyDescent="0.25">
      <c r="A35" s="3">
        <v>35</v>
      </c>
      <c r="B35" s="3" t="s">
        <v>11250</v>
      </c>
      <c r="C35" s="3" t="s">
        <v>8239</v>
      </c>
    </row>
    <row r="36" spans="1:3" x14ac:dyDescent="0.25">
      <c r="A36" s="3">
        <v>36</v>
      </c>
      <c r="B36" s="3" t="s">
        <v>11251</v>
      </c>
      <c r="C36" s="3" t="s">
        <v>7045</v>
      </c>
    </row>
    <row r="37" spans="1:3" x14ac:dyDescent="0.25">
      <c r="A37" s="3">
        <v>37</v>
      </c>
      <c r="B37" s="3" t="s">
        <v>6470</v>
      </c>
    </row>
    <row r="38" spans="1:3" x14ac:dyDescent="0.25">
      <c r="A38" s="3">
        <v>38</v>
      </c>
      <c r="B38" s="3" t="s">
        <v>6470</v>
      </c>
    </row>
    <row r="39" spans="1:3" x14ac:dyDescent="0.25">
      <c r="A39" s="3">
        <v>39</v>
      </c>
      <c r="B39" s="3" t="s">
        <v>11252</v>
      </c>
    </row>
    <row r="40" spans="1:3" x14ac:dyDescent="0.25">
      <c r="A40" s="3">
        <v>40</v>
      </c>
      <c r="B40" s="3" t="s">
        <v>11253</v>
      </c>
      <c r="C40" s="3" t="s">
        <v>11254</v>
      </c>
    </row>
    <row r="41" spans="1:3" x14ac:dyDescent="0.25">
      <c r="A41" s="3">
        <v>41</v>
      </c>
      <c r="B41" s="3" t="s">
        <v>11255</v>
      </c>
      <c r="C41" s="3" t="s">
        <v>11256</v>
      </c>
    </row>
    <row r="42" spans="1:3" x14ac:dyDescent="0.25">
      <c r="A42" s="3">
        <v>42</v>
      </c>
      <c r="B42" s="3" t="s">
        <v>11257</v>
      </c>
      <c r="C42" s="3" t="s">
        <v>11258</v>
      </c>
    </row>
    <row r="43" spans="1:3" x14ac:dyDescent="0.25">
      <c r="A43" s="3">
        <v>43</v>
      </c>
      <c r="B43" s="3" t="s">
        <v>11259</v>
      </c>
      <c r="C43" s="3" t="s">
        <v>3259</v>
      </c>
    </row>
    <row r="44" spans="1:3" x14ac:dyDescent="0.25">
      <c r="A44" s="3">
        <v>44</v>
      </c>
      <c r="B44" s="3" t="s">
        <v>11260</v>
      </c>
      <c r="C44" s="3" t="s">
        <v>11261</v>
      </c>
    </row>
    <row r="45" spans="1:3" x14ac:dyDescent="0.25">
      <c r="A45" s="3">
        <v>45</v>
      </c>
      <c r="B45" s="3" t="s">
        <v>11262</v>
      </c>
    </row>
    <row r="46" spans="1:3" x14ac:dyDescent="0.25">
      <c r="A46" s="3">
        <v>46</v>
      </c>
      <c r="B46" s="3" t="s">
        <v>11263</v>
      </c>
      <c r="C46" s="3" t="s">
        <v>11264</v>
      </c>
    </row>
    <row r="47" spans="1:3" x14ac:dyDescent="0.25">
      <c r="A47" s="3">
        <v>47</v>
      </c>
      <c r="B47" s="3" t="s">
        <v>6470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>
    <outlinePr summaryBelow="0" summaryRight="0"/>
  </sheetPr>
  <dimension ref="A1:I65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8" customWidth="1"/>
    <col min="2" max="2" width="31" customWidth="1"/>
    <col min="3" max="3" width="18" customWidth="1"/>
  </cols>
  <sheetData>
    <row r="1" spans="1:9" x14ac:dyDescent="0.25">
      <c r="A1" s="3">
        <v>1</v>
      </c>
      <c r="B1" s="3" t="s">
        <v>6470</v>
      </c>
      <c r="H1">
        <f>COUNT(A:A)</f>
        <v>65</v>
      </c>
      <c r="I1">
        <f>COUNTIF([1]Sheet1!$F:$F,"Ряд 91")</f>
        <v>65</v>
      </c>
    </row>
    <row r="2" spans="1:9" x14ac:dyDescent="0.25">
      <c r="A2" s="3">
        <v>2</v>
      </c>
      <c r="B2" s="3" t="s">
        <v>11265</v>
      </c>
      <c r="C2" s="3" t="s">
        <v>3327</v>
      </c>
    </row>
    <row r="3" spans="1:9" x14ac:dyDescent="0.25">
      <c r="A3" s="3">
        <v>3</v>
      </c>
      <c r="B3" s="3" t="s">
        <v>11266</v>
      </c>
      <c r="C3" s="3" t="s">
        <v>7411</v>
      </c>
    </row>
    <row r="4" spans="1:9" x14ac:dyDescent="0.25">
      <c r="A4" s="3">
        <v>4</v>
      </c>
      <c r="B4" s="3" t="s">
        <v>11267</v>
      </c>
      <c r="C4" s="3" t="s">
        <v>11026</v>
      </c>
    </row>
    <row r="5" spans="1:9" x14ac:dyDescent="0.25">
      <c r="A5" s="3">
        <v>6</v>
      </c>
      <c r="B5" s="3" t="s">
        <v>11268</v>
      </c>
      <c r="C5" s="3" t="s">
        <v>11269</v>
      </c>
    </row>
    <row r="6" spans="1:9" x14ac:dyDescent="0.25">
      <c r="A6" s="3">
        <v>7</v>
      </c>
      <c r="B6" s="3" t="s">
        <v>11270</v>
      </c>
      <c r="C6" s="3" t="s">
        <v>11271</v>
      </c>
    </row>
    <row r="7" spans="1:9" x14ac:dyDescent="0.25">
      <c r="A7" s="3">
        <v>8</v>
      </c>
      <c r="B7" s="3" t="s">
        <v>11272</v>
      </c>
      <c r="C7" s="3" t="s">
        <v>3859</v>
      </c>
    </row>
    <row r="8" spans="1:9" x14ac:dyDescent="0.25">
      <c r="A8" s="3">
        <v>9</v>
      </c>
      <c r="B8" s="3" t="s">
        <v>11273</v>
      </c>
      <c r="C8" s="3" t="s">
        <v>2937</v>
      </c>
    </row>
    <row r="9" spans="1:9" x14ac:dyDescent="0.25">
      <c r="A9" s="3">
        <v>10</v>
      </c>
      <c r="B9" s="3" t="s">
        <v>11274</v>
      </c>
      <c r="C9" s="3" t="s">
        <v>11275</v>
      </c>
    </row>
    <row r="10" spans="1:9" x14ac:dyDescent="0.25">
      <c r="A10" s="3">
        <v>11</v>
      </c>
      <c r="B10" s="3" t="s">
        <v>11276</v>
      </c>
      <c r="C10" s="3" t="s">
        <v>5527</v>
      </c>
    </row>
    <row r="11" spans="1:9" x14ac:dyDescent="0.25">
      <c r="A11" s="3">
        <v>12</v>
      </c>
      <c r="B11" s="3" t="s">
        <v>11277</v>
      </c>
      <c r="C11" s="3" t="s">
        <v>9514</v>
      </c>
    </row>
    <row r="12" spans="1:9" x14ac:dyDescent="0.25">
      <c r="A12" s="3">
        <v>13</v>
      </c>
      <c r="B12" s="3" t="s">
        <v>11278</v>
      </c>
      <c r="C12" s="3" t="s">
        <v>7928</v>
      </c>
    </row>
    <row r="13" spans="1:9" x14ac:dyDescent="0.25">
      <c r="A13" s="3">
        <v>14</v>
      </c>
      <c r="B13" s="3" t="s">
        <v>11279</v>
      </c>
      <c r="C13" s="3" t="s">
        <v>5964</v>
      </c>
    </row>
    <row r="14" spans="1:9" x14ac:dyDescent="0.25">
      <c r="A14" s="3">
        <v>15</v>
      </c>
      <c r="B14" s="3" t="s">
        <v>4994</v>
      </c>
      <c r="C14" s="3" t="s">
        <v>3095</v>
      </c>
    </row>
    <row r="15" spans="1:9" x14ac:dyDescent="0.25">
      <c r="A15" s="3">
        <v>16</v>
      </c>
      <c r="B15" s="3" t="s">
        <v>7125</v>
      </c>
      <c r="C15" s="3" t="s">
        <v>4584</v>
      </c>
    </row>
    <row r="16" spans="1:9" x14ac:dyDescent="0.25">
      <c r="A16" s="3">
        <v>17</v>
      </c>
      <c r="B16" s="3" t="s">
        <v>333</v>
      </c>
    </row>
    <row r="17" spans="1:3" x14ac:dyDescent="0.25">
      <c r="A17" s="3">
        <v>18</v>
      </c>
      <c r="B17" s="3" t="s">
        <v>11280</v>
      </c>
      <c r="C17" s="3" t="s">
        <v>4430</v>
      </c>
    </row>
    <row r="18" spans="1:3" x14ac:dyDescent="0.25">
      <c r="A18" s="3">
        <v>19</v>
      </c>
      <c r="B18" s="3" t="s">
        <v>3330</v>
      </c>
    </row>
    <row r="19" spans="1:3" x14ac:dyDescent="0.25">
      <c r="A19" s="3">
        <v>20</v>
      </c>
      <c r="B19" s="3" t="s">
        <v>11281</v>
      </c>
      <c r="C19" s="3" t="s">
        <v>11282</v>
      </c>
    </row>
    <row r="20" spans="1:3" x14ac:dyDescent="0.25">
      <c r="A20" s="3">
        <v>21</v>
      </c>
      <c r="B20" s="3" t="s">
        <v>11283</v>
      </c>
      <c r="C20" s="3" t="s">
        <v>11284</v>
      </c>
    </row>
    <row r="21" spans="1:3" x14ac:dyDescent="0.25">
      <c r="A21" s="3">
        <v>22</v>
      </c>
      <c r="B21" s="3" t="s">
        <v>11285</v>
      </c>
      <c r="C21" s="3" t="s">
        <v>5042</v>
      </c>
    </row>
    <row r="22" spans="1:3" x14ac:dyDescent="0.25">
      <c r="A22" s="3">
        <v>23</v>
      </c>
      <c r="B22" s="3" t="s">
        <v>11286</v>
      </c>
      <c r="C22" s="3" t="s">
        <v>11287</v>
      </c>
    </row>
    <row r="23" spans="1:3" x14ac:dyDescent="0.25">
      <c r="A23" s="3">
        <v>24</v>
      </c>
      <c r="B23" s="3" t="s">
        <v>11288</v>
      </c>
      <c r="C23" s="3" t="s">
        <v>6796</v>
      </c>
    </row>
    <row r="24" spans="1:3" x14ac:dyDescent="0.25">
      <c r="A24" s="3">
        <v>25</v>
      </c>
      <c r="B24" s="3" t="s">
        <v>11289</v>
      </c>
      <c r="C24" s="3" t="s">
        <v>5472</v>
      </c>
    </row>
    <row r="25" spans="1:3" x14ac:dyDescent="0.25">
      <c r="A25" s="3">
        <v>26</v>
      </c>
      <c r="B25" s="3" t="s">
        <v>11290</v>
      </c>
      <c r="C25" s="3" t="s">
        <v>11291</v>
      </c>
    </row>
    <row r="26" spans="1:3" x14ac:dyDescent="0.25">
      <c r="A26" s="3">
        <v>27</v>
      </c>
      <c r="B26" s="3" t="s">
        <v>11292</v>
      </c>
      <c r="C26" s="3" t="s">
        <v>6505</v>
      </c>
    </row>
    <row r="27" spans="1:3" x14ac:dyDescent="0.25">
      <c r="A27" s="3">
        <v>28</v>
      </c>
      <c r="B27" s="3" t="s">
        <v>11293</v>
      </c>
      <c r="C27" s="3" t="s">
        <v>11294</v>
      </c>
    </row>
    <row r="28" spans="1:3" x14ac:dyDescent="0.25">
      <c r="A28" s="3">
        <v>29</v>
      </c>
      <c r="B28" s="3" t="s">
        <v>11295</v>
      </c>
      <c r="C28" s="3" t="s">
        <v>11296</v>
      </c>
    </row>
    <row r="29" spans="1:3" x14ac:dyDescent="0.25">
      <c r="A29" s="3">
        <v>30</v>
      </c>
      <c r="B29" s="3" t="s">
        <v>11297</v>
      </c>
      <c r="C29" s="3" t="s">
        <v>11298</v>
      </c>
    </row>
    <row r="30" spans="1:3" x14ac:dyDescent="0.25">
      <c r="A30" s="3">
        <v>31</v>
      </c>
      <c r="B30" s="3" t="s">
        <v>11299</v>
      </c>
      <c r="C30" s="3" t="s">
        <v>10647</v>
      </c>
    </row>
    <row r="31" spans="1:3" x14ac:dyDescent="0.25">
      <c r="A31" s="3">
        <v>32</v>
      </c>
      <c r="B31" s="3" t="s">
        <v>11300</v>
      </c>
      <c r="C31" s="3" t="s">
        <v>4744</v>
      </c>
    </row>
    <row r="32" spans="1:3" x14ac:dyDescent="0.25">
      <c r="A32" s="3">
        <v>33</v>
      </c>
      <c r="B32" s="3" t="s">
        <v>11301</v>
      </c>
      <c r="C32" s="3" t="s">
        <v>11302</v>
      </c>
    </row>
    <row r="33" spans="1:3" x14ac:dyDescent="0.25">
      <c r="A33" s="3">
        <v>34</v>
      </c>
      <c r="B33" s="3" t="s">
        <v>11303</v>
      </c>
      <c r="C33" s="3">
        <v>1972</v>
      </c>
    </row>
    <row r="34" spans="1:3" x14ac:dyDescent="0.25">
      <c r="A34" s="3">
        <v>35</v>
      </c>
      <c r="B34" s="3">
        <v>1</v>
      </c>
    </row>
    <row r="35" spans="1:3" x14ac:dyDescent="0.25">
      <c r="A35" s="3">
        <v>36</v>
      </c>
      <c r="B35" s="3" t="s">
        <v>11304</v>
      </c>
    </row>
    <row r="36" spans="1:3" x14ac:dyDescent="0.25">
      <c r="A36" s="3">
        <v>37</v>
      </c>
      <c r="B36" s="3" t="s">
        <v>11305</v>
      </c>
      <c r="C36" s="3" t="s">
        <v>6490</v>
      </c>
    </row>
    <row r="37" spans="1:3" x14ac:dyDescent="0.25">
      <c r="A37" s="3">
        <v>38</v>
      </c>
      <c r="B37" s="3" t="s">
        <v>11306</v>
      </c>
      <c r="C37" s="3" t="s">
        <v>11307</v>
      </c>
    </row>
    <row r="38" spans="1:3" x14ac:dyDescent="0.25">
      <c r="A38" s="3">
        <v>39</v>
      </c>
      <c r="B38" s="3" t="s">
        <v>11308</v>
      </c>
      <c r="C38" s="3" t="s">
        <v>3327</v>
      </c>
    </row>
    <row r="39" spans="1:3" x14ac:dyDescent="0.25">
      <c r="A39" s="3">
        <v>40</v>
      </c>
      <c r="B39" s="3" t="s">
        <v>11309</v>
      </c>
      <c r="C39" s="3" t="s">
        <v>2816</v>
      </c>
    </row>
    <row r="40" spans="1:3" x14ac:dyDescent="0.25">
      <c r="A40" s="3">
        <v>41</v>
      </c>
      <c r="B40" s="3" t="s">
        <v>10042</v>
      </c>
      <c r="C40" s="3" t="s">
        <v>5276</v>
      </c>
    </row>
    <row r="41" spans="1:3" x14ac:dyDescent="0.25">
      <c r="A41" s="3">
        <v>42</v>
      </c>
      <c r="B41" s="3" t="s">
        <v>11310</v>
      </c>
      <c r="C41" s="3" t="s">
        <v>5276</v>
      </c>
    </row>
    <row r="42" spans="1:3" x14ac:dyDescent="0.25">
      <c r="A42" s="3">
        <v>43</v>
      </c>
      <c r="B42" s="3" t="s">
        <v>11311</v>
      </c>
      <c r="C42" s="3" t="s">
        <v>9187</v>
      </c>
    </row>
    <row r="43" spans="1:3" x14ac:dyDescent="0.25">
      <c r="A43" s="3">
        <v>44</v>
      </c>
      <c r="B43" s="3" t="s">
        <v>11312</v>
      </c>
      <c r="C43" s="3" t="s">
        <v>7724</v>
      </c>
    </row>
    <row r="44" spans="1:3" x14ac:dyDescent="0.25">
      <c r="A44" s="3">
        <v>45</v>
      </c>
      <c r="B44" s="3" t="s">
        <v>11313</v>
      </c>
      <c r="C44" s="3" t="s">
        <v>8446</v>
      </c>
    </row>
    <row r="45" spans="1:3" x14ac:dyDescent="0.25">
      <c r="A45" s="3">
        <v>46</v>
      </c>
      <c r="B45" s="3" t="s">
        <v>11314</v>
      </c>
      <c r="C45" s="3" t="s">
        <v>3125</v>
      </c>
    </row>
    <row r="46" spans="1:3" x14ac:dyDescent="0.25">
      <c r="A46" s="3">
        <v>47</v>
      </c>
      <c r="B46" s="3" t="s">
        <v>11315</v>
      </c>
      <c r="C46" s="3" t="s">
        <v>11316</v>
      </c>
    </row>
    <row r="47" spans="1:3" x14ac:dyDescent="0.25">
      <c r="A47" s="3">
        <v>48</v>
      </c>
      <c r="B47" s="3" t="s">
        <v>11317</v>
      </c>
      <c r="C47" s="3" t="s">
        <v>7194</v>
      </c>
    </row>
    <row r="48" spans="1:3" x14ac:dyDescent="0.25">
      <c r="A48" s="3">
        <v>49</v>
      </c>
      <c r="B48" s="3" t="s">
        <v>11318</v>
      </c>
      <c r="C48" s="3" t="s">
        <v>6718</v>
      </c>
    </row>
    <row r="49" spans="1:3" x14ac:dyDescent="0.25">
      <c r="A49" s="3">
        <v>50</v>
      </c>
      <c r="B49" s="3" t="s">
        <v>11319</v>
      </c>
      <c r="C49" s="3" t="s">
        <v>3990</v>
      </c>
    </row>
    <row r="50" spans="1:3" x14ac:dyDescent="0.25">
      <c r="A50" s="3">
        <v>51</v>
      </c>
      <c r="B50" s="3" t="s">
        <v>11320</v>
      </c>
      <c r="C50" s="3" t="s">
        <v>11321</v>
      </c>
    </row>
    <row r="51" spans="1:3" x14ac:dyDescent="0.25">
      <c r="A51" s="3">
        <v>52</v>
      </c>
      <c r="B51" s="3" t="s">
        <v>11322</v>
      </c>
      <c r="C51" s="3" t="s">
        <v>3768</v>
      </c>
    </row>
    <row r="52" spans="1:3" x14ac:dyDescent="0.25">
      <c r="A52" s="3">
        <v>53</v>
      </c>
      <c r="B52" s="3" t="s">
        <v>11323</v>
      </c>
      <c r="C52" s="3" t="s">
        <v>6896</v>
      </c>
    </row>
    <row r="53" spans="1:3" x14ac:dyDescent="0.25">
      <c r="A53" s="3">
        <v>54</v>
      </c>
      <c r="B53" s="3" t="s">
        <v>11324</v>
      </c>
      <c r="C53" s="3" t="s">
        <v>6025</v>
      </c>
    </row>
    <row r="54" spans="1:3" x14ac:dyDescent="0.25">
      <c r="A54" s="3">
        <v>55</v>
      </c>
      <c r="B54" s="3" t="s">
        <v>6470</v>
      </c>
    </row>
    <row r="55" spans="1:3" x14ac:dyDescent="0.25">
      <c r="A55" s="3">
        <v>56</v>
      </c>
      <c r="B55" s="3" t="s">
        <v>11325</v>
      </c>
      <c r="C55" s="3" t="s">
        <v>11326</v>
      </c>
    </row>
    <row r="56" spans="1:3" x14ac:dyDescent="0.25">
      <c r="A56" s="3">
        <v>57</v>
      </c>
      <c r="B56" s="3" t="s">
        <v>11327</v>
      </c>
      <c r="C56" s="3" t="s">
        <v>11328</v>
      </c>
    </row>
    <row r="57" spans="1:3" x14ac:dyDescent="0.25">
      <c r="A57" s="3">
        <v>58</v>
      </c>
      <c r="B57" s="3" t="s">
        <v>11329</v>
      </c>
      <c r="C57" s="3" t="s">
        <v>11330</v>
      </c>
    </row>
    <row r="58" spans="1:3" x14ac:dyDescent="0.25">
      <c r="A58" s="3">
        <v>59</v>
      </c>
      <c r="B58" s="3" t="s">
        <v>11331</v>
      </c>
      <c r="C58" s="3" t="s">
        <v>9616</v>
      </c>
    </row>
    <row r="59" spans="1:3" x14ac:dyDescent="0.25">
      <c r="A59" s="3">
        <v>60</v>
      </c>
      <c r="B59" s="3" t="s">
        <v>11332</v>
      </c>
      <c r="C59" s="3" t="s">
        <v>11333</v>
      </c>
    </row>
    <row r="60" spans="1:3" x14ac:dyDescent="0.25">
      <c r="A60" s="3">
        <v>61</v>
      </c>
      <c r="B60" s="3" t="s">
        <v>9557</v>
      </c>
      <c r="C60" s="3" t="s">
        <v>11334</v>
      </c>
    </row>
    <row r="61" spans="1:3" x14ac:dyDescent="0.25">
      <c r="A61" s="3">
        <v>62</v>
      </c>
      <c r="B61" s="3" t="s">
        <v>6470</v>
      </c>
    </row>
    <row r="62" spans="1:3" x14ac:dyDescent="0.25">
      <c r="A62" s="3">
        <v>63</v>
      </c>
      <c r="B62" s="3" t="s">
        <v>6470</v>
      </c>
    </row>
    <row r="63" spans="1:3" x14ac:dyDescent="0.25">
      <c r="A63" s="3">
        <v>64</v>
      </c>
      <c r="B63" s="3" t="s">
        <v>11335</v>
      </c>
      <c r="C63" s="3" t="s">
        <v>11321</v>
      </c>
    </row>
    <row r="64" spans="1:3" x14ac:dyDescent="0.25">
      <c r="A64" s="3">
        <v>65</v>
      </c>
      <c r="B64" s="3" t="s">
        <v>6470</v>
      </c>
    </row>
    <row r="65" spans="1:2" x14ac:dyDescent="0.25">
      <c r="A65" s="3">
        <v>66</v>
      </c>
      <c r="B65" s="3" t="s">
        <v>6470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>
    <outlinePr summaryBelow="0" summaryRight="0"/>
  </sheetPr>
  <dimension ref="A1:I100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9.28515625" customWidth="1"/>
    <col min="2" max="2" width="24.140625" customWidth="1"/>
    <col min="3" max="3" width="19.85546875" customWidth="1"/>
  </cols>
  <sheetData>
    <row r="1" spans="1:9" x14ac:dyDescent="0.25">
      <c r="A1" s="3">
        <v>1</v>
      </c>
      <c r="B1" s="3" t="s">
        <v>11336</v>
      </c>
      <c r="H1">
        <f>COUNT(A:A)</f>
        <v>100</v>
      </c>
      <c r="I1">
        <f>COUNTIF([1]Sheet1!$F:$F,"Ряд 92")</f>
        <v>100</v>
      </c>
    </row>
    <row r="2" spans="1:9" x14ac:dyDescent="0.25">
      <c r="A2" s="3">
        <v>2</v>
      </c>
      <c r="B2" s="3" t="s">
        <v>11337</v>
      </c>
      <c r="C2" s="3" t="s">
        <v>7230</v>
      </c>
    </row>
    <row r="3" spans="1:9" x14ac:dyDescent="0.25">
      <c r="A3" s="3">
        <v>3</v>
      </c>
      <c r="B3" s="3" t="s">
        <v>11338</v>
      </c>
      <c r="C3" s="3" t="s">
        <v>3299</v>
      </c>
    </row>
    <row r="4" spans="1:9" x14ac:dyDescent="0.25">
      <c r="A4" s="3">
        <v>4</v>
      </c>
      <c r="B4" s="3" t="s">
        <v>11339</v>
      </c>
      <c r="C4" s="3" t="s">
        <v>11340</v>
      </c>
    </row>
    <row r="5" spans="1:9" x14ac:dyDescent="0.25">
      <c r="A5" s="3">
        <v>5</v>
      </c>
      <c r="B5" s="3" t="s">
        <v>11341</v>
      </c>
      <c r="C5" s="3" t="s">
        <v>6945</v>
      </c>
    </row>
    <row r="6" spans="1:9" x14ac:dyDescent="0.25">
      <c r="A6" s="3">
        <v>6</v>
      </c>
      <c r="B6" s="3" t="s">
        <v>11342</v>
      </c>
      <c r="C6" s="3" t="s">
        <v>11343</v>
      </c>
    </row>
    <row r="7" spans="1:9" x14ac:dyDescent="0.25">
      <c r="A7" s="3">
        <v>7</v>
      </c>
      <c r="B7" s="3" t="s">
        <v>11344</v>
      </c>
      <c r="C7" s="3" t="s">
        <v>11345</v>
      </c>
    </row>
    <row r="8" spans="1:9" x14ac:dyDescent="0.25">
      <c r="A8" s="3">
        <v>8</v>
      </c>
      <c r="B8" s="3" t="s">
        <v>11346</v>
      </c>
      <c r="C8" s="3" t="s">
        <v>11347</v>
      </c>
    </row>
    <row r="9" spans="1:9" x14ac:dyDescent="0.25">
      <c r="A9" s="3">
        <v>9</v>
      </c>
      <c r="B9" s="3" t="s">
        <v>11348</v>
      </c>
      <c r="C9" s="3" t="s">
        <v>10165</v>
      </c>
    </row>
    <row r="10" spans="1:9" x14ac:dyDescent="0.25">
      <c r="A10" s="3">
        <v>10</v>
      </c>
      <c r="B10" s="3" t="s">
        <v>333</v>
      </c>
    </row>
    <row r="11" spans="1:9" x14ac:dyDescent="0.25">
      <c r="A11" s="3">
        <v>11</v>
      </c>
      <c r="B11" s="3" t="s">
        <v>6470</v>
      </c>
    </row>
    <row r="12" spans="1:9" x14ac:dyDescent="0.25">
      <c r="A12" s="3">
        <v>12</v>
      </c>
      <c r="B12" s="3" t="s">
        <v>11349</v>
      </c>
      <c r="C12" s="3" t="s">
        <v>11350</v>
      </c>
    </row>
    <row r="13" spans="1:9" x14ac:dyDescent="0.25">
      <c r="A13" s="3">
        <v>13</v>
      </c>
      <c r="B13" s="3" t="s">
        <v>11351</v>
      </c>
      <c r="C13" s="3" t="s">
        <v>10314</v>
      </c>
    </row>
    <row r="14" spans="1:9" x14ac:dyDescent="0.25">
      <c r="A14" s="3">
        <v>14</v>
      </c>
      <c r="B14" s="3" t="s">
        <v>11352</v>
      </c>
      <c r="C14" s="3" t="s">
        <v>10598</v>
      </c>
    </row>
    <row r="15" spans="1:9" x14ac:dyDescent="0.25">
      <c r="A15" s="3">
        <v>15</v>
      </c>
      <c r="B15" s="3" t="s">
        <v>11353</v>
      </c>
      <c r="C15" s="3" t="s">
        <v>4025</v>
      </c>
    </row>
    <row r="16" spans="1:9" x14ac:dyDescent="0.25">
      <c r="A16" s="3">
        <v>16</v>
      </c>
      <c r="B16" s="3" t="s">
        <v>11354</v>
      </c>
      <c r="C16" s="3" t="s">
        <v>6994</v>
      </c>
    </row>
    <row r="17" spans="1:3" x14ac:dyDescent="0.25">
      <c r="A17" s="3">
        <v>17</v>
      </c>
      <c r="B17" s="3" t="s">
        <v>11355</v>
      </c>
      <c r="C17" s="3" t="s">
        <v>7928</v>
      </c>
    </row>
    <row r="18" spans="1:3" x14ac:dyDescent="0.25">
      <c r="A18" s="3">
        <v>18</v>
      </c>
      <c r="B18" s="3" t="s">
        <v>11356</v>
      </c>
      <c r="C18" s="3" t="s">
        <v>11357</v>
      </c>
    </row>
    <row r="19" spans="1:3" x14ac:dyDescent="0.25">
      <c r="A19" s="3">
        <v>19</v>
      </c>
      <c r="B19" s="3" t="s">
        <v>11358</v>
      </c>
      <c r="C19" s="3" t="s">
        <v>9614</v>
      </c>
    </row>
    <row r="20" spans="1:3" x14ac:dyDescent="0.25">
      <c r="A20" s="3">
        <v>20</v>
      </c>
      <c r="B20" s="3" t="s">
        <v>11359</v>
      </c>
      <c r="C20" s="3" t="s">
        <v>11360</v>
      </c>
    </row>
    <row r="21" spans="1:3" x14ac:dyDescent="0.25">
      <c r="A21" s="3">
        <v>21</v>
      </c>
      <c r="B21" s="3">
        <v>1</v>
      </c>
    </row>
    <row r="22" spans="1:3" x14ac:dyDescent="0.25">
      <c r="A22" s="3">
        <v>22</v>
      </c>
      <c r="B22" s="3" t="s">
        <v>11361</v>
      </c>
      <c r="C22" s="3" t="s">
        <v>5822</v>
      </c>
    </row>
    <row r="23" spans="1:3" x14ac:dyDescent="0.25">
      <c r="A23" s="3">
        <v>23</v>
      </c>
      <c r="B23" s="3" t="s">
        <v>11362</v>
      </c>
    </row>
    <row r="24" spans="1:3" x14ac:dyDescent="0.25">
      <c r="A24" s="3">
        <v>24</v>
      </c>
      <c r="B24" s="3" t="s">
        <v>11363</v>
      </c>
      <c r="C24" s="3">
        <v>1943</v>
      </c>
    </row>
    <row r="25" spans="1:3" x14ac:dyDescent="0.25">
      <c r="A25" s="3">
        <v>25</v>
      </c>
      <c r="B25" s="3" t="s">
        <v>11364</v>
      </c>
      <c r="C25" s="3" t="s">
        <v>11365</v>
      </c>
    </row>
    <row r="26" spans="1:3" x14ac:dyDescent="0.25">
      <c r="A26" s="3">
        <v>26</v>
      </c>
      <c r="B26" s="3" t="s">
        <v>11366</v>
      </c>
      <c r="C26" s="3" t="s">
        <v>8303</v>
      </c>
    </row>
    <row r="27" spans="1:3" x14ac:dyDescent="0.25">
      <c r="A27" s="3">
        <v>27</v>
      </c>
      <c r="B27" s="3" t="s">
        <v>11367</v>
      </c>
      <c r="C27" s="3" t="s">
        <v>5280</v>
      </c>
    </row>
    <row r="28" spans="1:3" x14ac:dyDescent="0.25">
      <c r="A28" s="3">
        <v>28</v>
      </c>
      <c r="B28" s="3" t="s">
        <v>11368</v>
      </c>
      <c r="C28" s="3" t="s">
        <v>11369</v>
      </c>
    </row>
    <row r="29" spans="1:3" x14ac:dyDescent="0.25">
      <c r="A29" s="3">
        <v>29</v>
      </c>
      <c r="B29" s="3" t="s">
        <v>11370</v>
      </c>
      <c r="C29" s="3" t="s">
        <v>10382</v>
      </c>
    </row>
    <row r="30" spans="1:3" x14ac:dyDescent="0.25">
      <c r="A30" s="3">
        <v>30</v>
      </c>
      <c r="B30" s="3" t="s">
        <v>11371</v>
      </c>
      <c r="C30" s="3" t="s">
        <v>9156</v>
      </c>
    </row>
    <row r="31" spans="1:3" x14ac:dyDescent="0.25">
      <c r="A31" s="3">
        <v>31</v>
      </c>
      <c r="B31" s="3">
        <v>1</v>
      </c>
    </row>
    <row r="32" spans="1:3" x14ac:dyDescent="0.25">
      <c r="A32" s="3">
        <v>32</v>
      </c>
      <c r="B32" s="3" t="s">
        <v>11372</v>
      </c>
      <c r="C32" s="3" t="s">
        <v>7230</v>
      </c>
    </row>
    <row r="33" spans="1:3" x14ac:dyDescent="0.25">
      <c r="A33" s="3">
        <v>33</v>
      </c>
      <c r="B33" s="3">
        <v>1</v>
      </c>
    </row>
    <row r="34" spans="1:3" x14ac:dyDescent="0.25">
      <c r="A34" s="3">
        <v>34</v>
      </c>
      <c r="B34" s="3" t="s">
        <v>11373</v>
      </c>
      <c r="C34" s="3" t="s">
        <v>8660</v>
      </c>
    </row>
    <row r="35" spans="1:3" x14ac:dyDescent="0.25">
      <c r="A35" s="3">
        <v>35</v>
      </c>
      <c r="B35" s="3" t="s">
        <v>11374</v>
      </c>
      <c r="C35" s="3" t="s">
        <v>11375</v>
      </c>
    </row>
    <row r="36" spans="1:3" x14ac:dyDescent="0.25">
      <c r="A36" s="3">
        <v>36</v>
      </c>
      <c r="B36" s="3" t="s">
        <v>6470</v>
      </c>
    </row>
    <row r="37" spans="1:3" x14ac:dyDescent="0.25">
      <c r="A37" s="3">
        <v>37</v>
      </c>
      <c r="B37" s="3" t="s">
        <v>11376</v>
      </c>
      <c r="C37" s="3" t="s">
        <v>11377</v>
      </c>
    </row>
    <row r="38" spans="1:3" x14ac:dyDescent="0.25">
      <c r="A38" s="3">
        <v>38</v>
      </c>
      <c r="B38" s="3" t="s">
        <v>11378</v>
      </c>
      <c r="C38" s="3">
        <v>2006</v>
      </c>
    </row>
    <row r="39" spans="1:3" x14ac:dyDescent="0.25">
      <c r="A39" s="3">
        <v>39</v>
      </c>
      <c r="B39" s="3" t="s">
        <v>11379</v>
      </c>
      <c r="C39" s="3" t="s">
        <v>11380</v>
      </c>
    </row>
    <row r="40" spans="1:3" x14ac:dyDescent="0.25">
      <c r="A40" s="3">
        <v>40</v>
      </c>
      <c r="B40" s="3" t="s">
        <v>6470</v>
      </c>
    </row>
    <row r="41" spans="1:3" x14ac:dyDescent="0.25">
      <c r="A41" s="3">
        <v>41</v>
      </c>
      <c r="B41" s="3" t="s">
        <v>11381</v>
      </c>
      <c r="C41" s="3" t="s">
        <v>3133</v>
      </c>
    </row>
    <row r="42" spans="1:3" x14ac:dyDescent="0.25">
      <c r="A42" s="3">
        <v>42</v>
      </c>
      <c r="B42" s="3" t="s">
        <v>11382</v>
      </c>
      <c r="C42" s="3" t="s">
        <v>3818</v>
      </c>
    </row>
    <row r="43" spans="1:3" x14ac:dyDescent="0.25">
      <c r="A43" s="3">
        <v>43</v>
      </c>
      <c r="B43" s="3" t="s">
        <v>11383</v>
      </c>
      <c r="C43" s="3" t="s">
        <v>5694</v>
      </c>
    </row>
    <row r="44" spans="1:3" x14ac:dyDescent="0.25">
      <c r="A44" s="3">
        <v>44</v>
      </c>
      <c r="B44" s="3" t="s">
        <v>11384</v>
      </c>
      <c r="C44" s="3" t="s">
        <v>6461</v>
      </c>
    </row>
    <row r="45" spans="1:3" x14ac:dyDescent="0.25">
      <c r="A45" s="3">
        <v>45</v>
      </c>
      <c r="B45" s="3" t="s">
        <v>11385</v>
      </c>
      <c r="C45" s="3" t="s">
        <v>8270</v>
      </c>
    </row>
    <row r="46" spans="1:3" x14ac:dyDescent="0.25">
      <c r="A46" s="3">
        <v>46</v>
      </c>
      <c r="B46" s="3" t="s">
        <v>11386</v>
      </c>
      <c r="C46" s="3" t="s">
        <v>11387</v>
      </c>
    </row>
    <row r="47" spans="1:3" x14ac:dyDescent="0.25">
      <c r="A47" s="3">
        <v>47</v>
      </c>
      <c r="B47" s="3" t="s">
        <v>11388</v>
      </c>
      <c r="C47" s="3" t="s">
        <v>3121</v>
      </c>
    </row>
    <row r="48" spans="1:3" x14ac:dyDescent="0.25">
      <c r="A48" s="3">
        <v>48</v>
      </c>
      <c r="B48" s="3" t="s">
        <v>11389</v>
      </c>
      <c r="C48" s="3" t="s">
        <v>11390</v>
      </c>
    </row>
    <row r="49" spans="1:3" x14ac:dyDescent="0.25">
      <c r="A49" s="3">
        <v>49</v>
      </c>
      <c r="B49" s="3" t="s">
        <v>11391</v>
      </c>
      <c r="C49" s="3" t="s">
        <v>5469</v>
      </c>
    </row>
    <row r="50" spans="1:3" x14ac:dyDescent="0.25">
      <c r="A50" s="3">
        <v>50</v>
      </c>
      <c r="B50" s="3" t="s">
        <v>11392</v>
      </c>
    </row>
    <row r="51" spans="1:3" x14ac:dyDescent="0.25">
      <c r="A51" s="3">
        <v>51</v>
      </c>
      <c r="B51" s="3" t="s">
        <v>6470</v>
      </c>
    </row>
    <row r="52" spans="1:3" x14ac:dyDescent="0.25">
      <c r="A52" s="3">
        <v>52</v>
      </c>
      <c r="B52" s="3" t="s">
        <v>11393</v>
      </c>
      <c r="C52" s="3" t="s">
        <v>6531</v>
      </c>
    </row>
    <row r="53" spans="1:3" x14ac:dyDescent="0.25">
      <c r="A53" s="3">
        <v>53</v>
      </c>
      <c r="B53" s="3" t="s">
        <v>8856</v>
      </c>
      <c r="C53" s="3" t="s">
        <v>3315</v>
      </c>
    </row>
    <row r="54" spans="1:3" x14ac:dyDescent="0.25">
      <c r="A54" s="3">
        <v>54</v>
      </c>
      <c r="B54" s="3" t="s">
        <v>11394</v>
      </c>
      <c r="C54" s="3" t="s">
        <v>3315</v>
      </c>
    </row>
    <row r="55" spans="1:3" x14ac:dyDescent="0.25">
      <c r="A55" s="3">
        <v>55</v>
      </c>
      <c r="B55" s="3" t="s">
        <v>11395</v>
      </c>
      <c r="C55" s="3" t="s">
        <v>6536</v>
      </c>
    </row>
    <row r="56" spans="1:3" x14ac:dyDescent="0.25">
      <c r="A56" s="3">
        <v>56</v>
      </c>
      <c r="B56" s="3" t="s">
        <v>11396</v>
      </c>
    </row>
    <row r="57" spans="1:3" x14ac:dyDescent="0.25">
      <c r="A57" s="3">
        <v>57</v>
      </c>
      <c r="B57" s="3" t="s">
        <v>11397</v>
      </c>
      <c r="C57" s="3" t="s">
        <v>6461</v>
      </c>
    </row>
    <row r="58" spans="1:3" x14ac:dyDescent="0.25">
      <c r="A58" s="3">
        <v>58</v>
      </c>
      <c r="B58" s="3" t="s">
        <v>11398</v>
      </c>
      <c r="C58" s="3" t="s">
        <v>3541</v>
      </c>
    </row>
    <row r="59" spans="1:3" x14ac:dyDescent="0.25">
      <c r="A59" s="3">
        <v>59</v>
      </c>
      <c r="B59" s="3" t="s">
        <v>11399</v>
      </c>
      <c r="C59" s="3" t="s">
        <v>6098</v>
      </c>
    </row>
    <row r="60" spans="1:3" x14ac:dyDescent="0.25">
      <c r="A60" s="3">
        <v>60</v>
      </c>
      <c r="B60" s="3" t="s">
        <v>11400</v>
      </c>
      <c r="C60" s="3" t="s">
        <v>6792</v>
      </c>
    </row>
    <row r="61" spans="1:3" x14ac:dyDescent="0.25">
      <c r="A61" s="3">
        <v>61</v>
      </c>
      <c r="B61" s="3" t="s">
        <v>7840</v>
      </c>
      <c r="C61" s="3" t="s">
        <v>11401</v>
      </c>
    </row>
    <row r="62" spans="1:3" x14ac:dyDescent="0.25">
      <c r="A62" s="3">
        <v>62</v>
      </c>
      <c r="B62" s="3">
        <v>1</v>
      </c>
    </row>
    <row r="63" spans="1:3" x14ac:dyDescent="0.25">
      <c r="A63" s="3">
        <v>63</v>
      </c>
      <c r="B63" s="3" t="s">
        <v>11402</v>
      </c>
      <c r="C63" s="3" t="s">
        <v>6402</v>
      </c>
    </row>
    <row r="64" spans="1:3" x14ac:dyDescent="0.25">
      <c r="A64" s="3">
        <v>64</v>
      </c>
      <c r="B64" s="3" t="s">
        <v>11403</v>
      </c>
      <c r="C64" s="3" t="s">
        <v>5629</v>
      </c>
    </row>
    <row r="65" spans="1:3" x14ac:dyDescent="0.25">
      <c r="A65" s="3">
        <v>65</v>
      </c>
      <c r="B65" s="3" t="s">
        <v>11404</v>
      </c>
      <c r="C65" s="3" t="s">
        <v>3148</v>
      </c>
    </row>
    <row r="66" spans="1:3" x14ac:dyDescent="0.25">
      <c r="A66" s="3">
        <v>66</v>
      </c>
      <c r="B66" s="3" t="s">
        <v>11405</v>
      </c>
      <c r="C66" s="3" t="s">
        <v>3148</v>
      </c>
    </row>
    <row r="67" spans="1:3" x14ac:dyDescent="0.25">
      <c r="A67" s="3">
        <v>67</v>
      </c>
      <c r="B67" s="3" t="s">
        <v>11406</v>
      </c>
      <c r="C67" s="3" t="s">
        <v>6894</v>
      </c>
    </row>
    <row r="68" spans="1:3" x14ac:dyDescent="0.25">
      <c r="A68" s="3">
        <v>68</v>
      </c>
      <c r="B68" s="3" t="s">
        <v>11407</v>
      </c>
      <c r="C68" s="3" t="s">
        <v>11408</v>
      </c>
    </row>
    <row r="69" spans="1:3" x14ac:dyDescent="0.25">
      <c r="A69" s="3">
        <v>69</v>
      </c>
      <c r="B69" s="3" t="s">
        <v>11409</v>
      </c>
    </row>
    <row r="70" spans="1:3" x14ac:dyDescent="0.25">
      <c r="A70" s="3">
        <v>70</v>
      </c>
      <c r="B70" s="3" t="s">
        <v>11199</v>
      </c>
      <c r="C70" s="3" t="s">
        <v>7376</v>
      </c>
    </row>
    <row r="71" spans="1:3" x14ac:dyDescent="0.25">
      <c r="A71" s="3">
        <v>71</v>
      </c>
      <c r="B71" s="3" t="s">
        <v>11410</v>
      </c>
      <c r="C71" s="3" t="s">
        <v>9563</v>
      </c>
    </row>
    <row r="72" spans="1:3" x14ac:dyDescent="0.25">
      <c r="A72" s="3">
        <v>72</v>
      </c>
      <c r="B72" s="3" t="s">
        <v>11411</v>
      </c>
      <c r="C72" s="3" t="s">
        <v>5916</v>
      </c>
    </row>
    <row r="73" spans="1:3" x14ac:dyDescent="0.25">
      <c r="A73" s="3">
        <v>73</v>
      </c>
      <c r="B73" s="3" t="s">
        <v>11412</v>
      </c>
      <c r="C73" s="3" t="s">
        <v>11413</v>
      </c>
    </row>
    <row r="74" spans="1:3" x14ac:dyDescent="0.25">
      <c r="A74" s="3">
        <v>74</v>
      </c>
      <c r="B74" s="3" t="s">
        <v>11414</v>
      </c>
      <c r="C74" s="3" t="s">
        <v>11307</v>
      </c>
    </row>
    <row r="75" spans="1:3" x14ac:dyDescent="0.25">
      <c r="A75" s="3">
        <v>75</v>
      </c>
      <c r="B75" s="3">
        <v>1</v>
      </c>
    </row>
    <row r="76" spans="1:3" x14ac:dyDescent="0.25">
      <c r="A76" s="3">
        <v>76</v>
      </c>
      <c r="B76" s="3" t="s">
        <v>11415</v>
      </c>
      <c r="C76" s="3" t="s">
        <v>6043</v>
      </c>
    </row>
    <row r="77" spans="1:3" x14ac:dyDescent="0.25">
      <c r="A77" s="3">
        <v>77</v>
      </c>
      <c r="B77" s="3">
        <v>1</v>
      </c>
    </row>
    <row r="78" spans="1:3" x14ac:dyDescent="0.25">
      <c r="A78" s="3">
        <v>78</v>
      </c>
      <c r="B78" s="3" t="s">
        <v>6470</v>
      </c>
    </row>
    <row r="79" spans="1:3" x14ac:dyDescent="0.25">
      <c r="A79" s="3">
        <v>79</v>
      </c>
      <c r="B79" s="3" t="s">
        <v>11308</v>
      </c>
      <c r="C79" s="3" t="s">
        <v>3327</v>
      </c>
    </row>
    <row r="80" spans="1:3" x14ac:dyDescent="0.25">
      <c r="A80" s="3">
        <v>80</v>
      </c>
      <c r="B80" s="3" t="s">
        <v>2882</v>
      </c>
      <c r="C80" s="3" t="s">
        <v>9616</v>
      </c>
    </row>
    <row r="81" spans="1:3" x14ac:dyDescent="0.25">
      <c r="A81" s="3">
        <v>81</v>
      </c>
      <c r="B81" s="3" t="s">
        <v>11416</v>
      </c>
      <c r="C81" s="3" t="s">
        <v>3864</v>
      </c>
    </row>
    <row r="82" spans="1:3" x14ac:dyDescent="0.25">
      <c r="A82" s="3">
        <v>82</v>
      </c>
      <c r="B82" s="3" t="s">
        <v>11417</v>
      </c>
      <c r="C82" s="3" t="s">
        <v>11418</v>
      </c>
    </row>
    <row r="83" spans="1:3" x14ac:dyDescent="0.25">
      <c r="A83" s="3">
        <v>83</v>
      </c>
      <c r="B83" s="3" t="s">
        <v>11419</v>
      </c>
      <c r="C83" s="3" t="s">
        <v>11420</v>
      </c>
    </row>
    <row r="84" spans="1:3" x14ac:dyDescent="0.25">
      <c r="A84" s="3">
        <v>84</v>
      </c>
      <c r="B84" s="3" t="s">
        <v>11421</v>
      </c>
      <c r="C84" s="3" t="s">
        <v>8296</v>
      </c>
    </row>
    <row r="85" spans="1:3" x14ac:dyDescent="0.25">
      <c r="A85" s="3">
        <v>85</v>
      </c>
      <c r="B85" s="3" t="s">
        <v>11422</v>
      </c>
      <c r="C85" s="3" t="s">
        <v>11423</v>
      </c>
    </row>
    <row r="86" spans="1:3" x14ac:dyDescent="0.25">
      <c r="A86" s="3">
        <v>86</v>
      </c>
      <c r="B86" s="3" t="s">
        <v>11424</v>
      </c>
      <c r="C86" s="3" t="s">
        <v>11425</v>
      </c>
    </row>
    <row r="87" spans="1:3" x14ac:dyDescent="0.25">
      <c r="A87" s="3">
        <v>87</v>
      </c>
      <c r="B87" s="3" t="s">
        <v>11426</v>
      </c>
      <c r="C87" s="3" t="s">
        <v>9256</v>
      </c>
    </row>
    <row r="88" spans="1:3" x14ac:dyDescent="0.25">
      <c r="A88" s="3">
        <v>88</v>
      </c>
      <c r="B88" s="3" t="s">
        <v>6470</v>
      </c>
    </row>
    <row r="89" spans="1:3" x14ac:dyDescent="0.25">
      <c r="A89" s="3">
        <v>89</v>
      </c>
      <c r="B89" s="3" t="s">
        <v>7444</v>
      </c>
    </row>
    <row r="90" spans="1:3" x14ac:dyDescent="0.25">
      <c r="A90" s="3">
        <v>90</v>
      </c>
      <c r="B90" s="3" t="s">
        <v>11427</v>
      </c>
    </row>
    <row r="91" spans="1:3" x14ac:dyDescent="0.25">
      <c r="A91" s="3">
        <v>91</v>
      </c>
      <c r="B91" s="3" t="s">
        <v>11428</v>
      </c>
      <c r="C91" s="3" t="s">
        <v>7751</v>
      </c>
    </row>
    <row r="92" spans="1:3" x14ac:dyDescent="0.25">
      <c r="A92" s="3">
        <v>92</v>
      </c>
      <c r="B92" s="3" t="s">
        <v>11429</v>
      </c>
      <c r="C92" s="3" t="s">
        <v>11234</v>
      </c>
    </row>
    <row r="93" spans="1:3" x14ac:dyDescent="0.25">
      <c r="A93" s="3">
        <v>93</v>
      </c>
      <c r="B93" s="3" t="s">
        <v>11430</v>
      </c>
      <c r="C93" s="3" t="s">
        <v>11431</v>
      </c>
    </row>
    <row r="94" spans="1:3" x14ac:dyDescent="0.25">
      <c r="A94" s="3">
        <v>94</v>
      </c>
      <c r="B94" s="3" t="s">
        <v>11432</v>
      </c>
    </row>
    <row r="95" spans="1:3" x14ac:dyDescent="0.25">
      <c r="A95" s="3">
        <v>95</v>
      </c>
      <c r="B95" s="3" t="s">
        <v>11433</v>
      </c>
      <c r="C95" s="3">
        <v>1940</v>
      </c>
    </row>
    <row r="96" spans="1:3" x14ac:dyDescent="0.25">
      <c r="A96" s="3">
        <v>96</v>
      </c>
      <c r="B96" s="3" t="s">
        <v>4425</v>
      </c>
      <c r="C96" s="3" t="s">
        <v>3668</v>
      </c>
    </row>
    <row r="97" spans="1:3" x14ac:dyDescent="0.25">
      <c r="A97" s="3">
        <v>97</v>
      </c>
      <c r="B97" s="3" t="s">
        <v>7444</v>
      </c>
    </row>
    <row r="98" spans="1:3" x14ac:dyDescent="0.25">
      <c r="A98" s="3">
        <v>98</v>
      </c>
      <c r="B98" s="3" t="s">
        <v>11434</v>
      </c>
      <c r="C98" s="3">
        <v>1941</v>
      </c>
    </row>
    <row r="99" spans="1:3" x14ac:dyDescent="0.25">
      <c r="A99" s="3">
        <v>99</v>
      </c>
      <c r="B99" s="3" t="s">
        <v>9525</v>
      </c>
      <c r="C99" s="3" t="s">
        <v>4396</v>
      </c>
    </row>
    <row r="100" spans="1:3" x14ac:dyDescent="0.25">
      <c r="A100" s="3">
        <v>100</v>
      </c>
      <c r="B100" s="3" t="s">
        <v>6470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>
    <outlinePr summaryBelow="0" summaryRight="0"/>
  </sheetPr>
  <dimension ref="A1:I80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6.85546875" customWidth="1"/>
    <col min="2" max="2" width="26.7109375" customWidth="1"/>
    <col min="3" max="3" width="16.5703125" customWidth="1"/>
  </cols>
  <sheetData>
    <row r="1" spans="1:9" x14ac:dyDescent="0.25">
      <c r="A1" s="3">
        <v>1</v>
      </c>
      <c r="B1" s="3" t="s">
        <v>11435</v>
      </c>
      <c r="C1" s="3" t="s">
        <v>7919</v>
      </c>
      <c r="H1">
        <f>COUNT(A:A)</f>
        <v>80</v>
      </c>
      <c r="I1">
        <f>COUNTIF([1]Sheet1!$F:$F,"Ряд 93")</f>
        <v>80</v>
      </c>
    </row>
    <row r="2" spans="1:9" x14ac:dyDescent="0.25">
      <c r="A2" s="3">
        <v>2</v>
      </c>
      <c r="B2" s="3" t="s">
        <v>11436</v>
      </c>
      <c r="C2" s="3" t="s">
        <v>7724</v>
      </c>
    </row>
    <row r="3" spans="1:9" x14ac:dyDescent="0.25">
      <c r="A3" s="3">
        <v>3</v>
      </c>
      <c r="B3" s="3" t="s">
        <v>11437</v>
      </c>
    </row>
    <row r="4" spans="1:9" x14ac:dyDescent="0.25">
      <c r="A4" s="3">
        <v>4</v>
      </c>
      <c r="B4" s="3" t="s">
        <v>11438</v>
      </c>
      <c r="C4" s="3" t="s">
        <v>11439</v>
      </c>
    </row>
    <row r="5" spans="1:9" x14ac:dyDescent="0.25">
      <c r="A5" s="3">
        <v>5</v>
      </c>
      <c r="B5" s="3" t="s">
        <v>11440</v>
      </c>
      <c r="C5" s="3" t="s">
        <v>9676</v>
      </c>
    </row>
    <row r="6" spans="1:9" x14ac:dyDescent="0.25">
      <c r="A6" s="3">
        <v>6</v>
      </c>
      <c r="B6" s="3" t="s">
        <v>11441</v>
      </c>
      <c r="C6" s="3" t="s">
        <v>3327</v>
      </c>
    </row>
    <row r="7" spans="1:9" x14ac:dyDescent="0.25">
      <c r="A7" s="3">
        <v>7</v>
      </c>
      <c r="B7" s="3" t="s">
        <v>7444</v>
      </c>
    </row>
    <row r="8" spans="1:9" x14ac:dyDescent="0.25">
      <c r="A8" s="3">
        <v>8</v>
      </c>
      <c r="B8" s="3" t="s">
        <v>6470</v>
      </c>
    </row>
    <row r="9" spans="1:9" x14ac:dyDescent="0.25">
      <c r="A9" s="3">
        <v>9</v>
      </c>
      <c r="B9" s="3">
        <v>1</v>
      </c>
    </row>
    <row r="10" spans="1:9" x14ac:dyDescent="0.25">
      <c r="A10" s="3">
        <v>10</v>
      </c>
      <c r="B10" s="3" t="s">
        <v>11442</v>
      </c>
      <c r="C10" s="3" t="s">
        <v>11443</v>
      </c>
    </row>
    <row r="11" spans="1:9" x14ac:dyDescent="0.25">
      <c r="A11" s="3">
        <v>11</v>
      </c>
      <c r="B11" s="3">
        <v>1</v>
      </c>
    </row>
    <row r="12" spans="1:9" x14ac:dyDescent="0.25">
      <c r="A12" s="3">
        <v>12</v>
      </c>
      <c r="B12" s="3" t="s">
        <v>11444</v>
      </c>
      <c r="C12" s="3" t="s">
        <v>11445</v>
      </c>
    </row>
    <row r="13" spans="1:9" x14ac:dyDescent="0.25">
      <c r="A13" s="3">
        <v>13</v>
      </c>
      <c r="B13" s="3" t="s">
        <v>11446</v>
      </c>
    </row>
    <row r="14" spans="1:9" x14ac:dyDescent="0.25">
      <c r="A14" s="3">
        <v>14</v>
      </c>
      <c r="B14" s="3" t="s">
        <v>11447</v>
      </c>
      <c r="C14" s="3">
        <v>1983</v>
      </c>
    </row>
    <row r="15" spans="1:9" x14ac:dyDescent="0.25">
      <c r="A15" s="3">
        <v>15</v>
      </c>
      <c r="B15" s="3" t="s">
        <v>7444</v>
      </c>
    </row>
    <row r="16" spans="1:9" x14ac:dyDescent="0.25">
      <c r="A16" s="3">
        <v>16</v>
      </c>
      <c r="B16" s="3" t="s">
        <v>11448</v>
      </c>
      <c r="C16" s="3" t="s">
        <v>3508</v>
      </c>
    </row>
    <row r="17" spans="1:3" x14ac:dyDescent="0.25">
      <c r="A17" s="3">
        <v>17</v>
      </c>
      <c r="B17" s="3" t="s">
        <v>11449</v>
      </c>
      <c r="C17" s="3" t="s">
        <v>5617</v>
      </c>
    </row>
    <row r="18" spans="1:3" x14ac:dyDescent="0.25">
      <c r="A18" s="3">
        <v>18</v>
      </c>
      <c r="B18" s="3" t="s">
        <v>11450</v>
      </c>
      <c r="C18" s="3" t="s">
        <v>11451</v>
      </c>
    </row>
    <row r="19" spans="1:3" x14ac:dyDescent="0.25">
      <c r="A19" s="3">
        <v>19</v>
      </c>
      <c r="B19" s="3" t="s">
        <v>7714</v>
      </c>
    </row>
    <row r="20" spans="1:3" x14ac:dyDescent="0.25">
      <c r="A20" s="3">
        <v>20</v>
      </c>
      <c r="B20" s="3" t="s">
        <v>11452</v>
      </c>
      <c r="C20" s="3" t="s">
        <v>8022</v>
      </c>
    </row>
    <row r="21" spans="1:3" x14ac:dyDescent="0.25">
      <c r="A21" s="3">
        <v>21</v>
      </c>
      <c r="B21" s="3" t="s">
        <v>11453</v>
      </c>
      <c r="C21" s="3" t="s">
        <v>5312</v>
      </c>
    </row>
    <row r="22" spans="1:3" x14ac:dyDescent="0.25">
      <c r="A22" s="3">
        <v>22</v>
      </c>
      <c r="B22" s="3" t="s">
        <v>11454</v>
      </c>
      <c r="C22" s="3" t="s">
        <v>11455</v>
      </c>
    </row>
    <row r="23" spans="1:3" x14ac:dyDescent="0.25">
      <c r="A23" s="3">
        <v>23</v>
      </c>
      <c r="B23" s="3" t="s">
        <v>11456</v>
      </c>
      <c r="C23" s="3" t="s">
        <v>9335</v>
      </c>
    </row>
    <row r="24" spans="1:3" x14ac:dyDescent="0.25">
      <c r="A24" s="3">
        <v>24</v>
      </c>
      <c r="B24" s="3" t="s">
        <v>11457</v>
      </c>
      <c r="C24" s="3" t="s">
        <v>7023</v>
      </c>
    </row>
    <row r="25" spans="1:3" x14ac:dyDescent="0.25">
      <c r="A25" s="3">
        <v>25</v>
      </c>
      <c r="B25" s="3" t="s">
        <v>11458</v>
      </c>
      <c r="C25" s="3" t="s">
        <v>11459</v>
      </c>
    </row>
    <row r="26" spans="1:3" x14ac:dyDescent="0.25">
      <c r="A26" s="3">
        <v>26</v>
      </c>
      <c r="B26" s="3" t="s">
        <v>11460</v>
      </c>
      <c r="C26" s="3" t="s">
        <v>3736</v>
      </c>
    </row>
    <row r="27" spans="1:3" x14ac:dyDescent="0.25">
      <c r="A27" s="3">
        <v>27</v>
      </c>
      <c r="B27" s="3" t="s">
        <v>11461</v>
      </c>
      <c r="C27" s="3" t="s">
        <v>3521</v>
      </c>
    </row>
    <row r="28" spans="1:3" x14ac:dyDescent="0.25">
      <c r="A28" s="3">
        <v>28</v>
      </c>
      <c r="B28" s="3" t="s">
        <v>11462</v>
      </c>
      <c r="C28" s="3" t="s">
        <v>9445</v>
      </c>
    </row>
    <row r="29" spans="1:3" x14ac:dyDescent="0.25">
      <c r="A29" s="3">
        <v>29</v>
      </c>
      <c r="B29" s="3" t="s">
        <v>11463</v>
      </c>
      <c r="C29" s="3">
        <v>1973</v>
      </c>
    </row>
    <row r="30" spans="1:3" x14ac:dyDescent="0.25">
      <c r="A30" s="3">
        <v>30</v>
      </c>
      <c r="B30" s="3" t="s">
        <v>11464</v>
      </c>
      <c r="C30" s="3" t="s">
        <v>11465</v>
      </c>
    </row>
    <row r="31" spans="1:3" x14ac:dyDescent="0.25">
      <c r="A31" s="3">
        <v>31</v>
      </c>
      <c r="B31" s="3" t="s">
        <v>11466</v>
      </c>
      <c r="C31" s="3" t="s">
        <v>5595</v>
      </c>
    </row>
    <row r="32" spans="1:3" x14ac:dyDescent="0.25">
      <c r="A32" s="3">
        <v>32</v>
      </c>
      <c r="B32" s="3" t="s">
        <v>11467</v>
      </c>
      <c r="C32" s="3" t="s">
        <v>11334</v>
      </c>
    </row>
    <row r="33" spans="1:3" x14ac:dyDescent="0.25">
      <c r="A33" s="3">
        <v>33</v>
      </c>
      <c r="B33" s="3" t="s">
        <v>11468</v>
      </c>
      <c r="C33" s="3" t="s">
        <v>11469</v>
      </c>
    </row>
    <row r="34" spans="1:3" x14ac:dyDescent="0.25">
      <c r="A34" s="3">
        <v>34</v>
      </c>
      <c r="B34" s="3" t="s">
        <v>11470</v>
      </c>
      <c r="C34" s="3" t="s">
        <v>11471</v>
      </c>
    </row>
    <row r="35" spans="1:3" x14ac:dyDescent="0.25">
      <c r="A35" s="3">
        <v>35</v>
      </c>
      <c r="B35" s="3" t="s">
        <v>11472</v>
      </c>
      <c r="C35" s="3" t="s">
        <v>10069</v>
      </c>
    </row>
    <row r="36" spans="1:3" x14ac:dyDescent="0.25">
      <c r="A36" s="3">
        <v>36</v>
      </c>
      <c r="B36" s="3" t="s">
        <v>6470</v>
      </c>
    </row>
    <row r="37" spans="1:3" x14ac:dyDescent="0.25">
      <c r="A37" s="3">
        <v>37</v>
      </c>
      <c r="B37" s="3" t="s">
        <v>11473</v>
      </c>
      <c r="C37" s="3" t="s">
        <v>3176</v>
      </c>
    </row>
    <row r="38" spans="1:3" x14ac:dyDescent="0.25">
      <c r="A38" s="3">
        <v>38</v>
      </c>
      <c r="B38" s="3" t="s">
        <v>11474</v>
      </c>
    </row>
    <row r="39" spans="1:3" x14ac:dyDescent="0.25">
      <c r="A39" s="3">
        <v>39</v>
      </c>
      <c r="B39" s="3" t="s">
        <v>11432</v>
      </c>
    </row>
    <row r="40" spans="1:3" x14ac:dyDescent="0.25">
      <c r="A40" s="3">
        <v>40</v>
      </c>
      <c r="B40" s="3" t="s">
        <v>11475</v>
      </c>
      <c r="C40" s="3" t="s">
        <v>11258</v>
      </c>
    </row>
    <row r="41" spans="1:3" x14ac:dyDescent="0.25">
      <c r="A41" s="3">
        <v>41</v>
      </c>
      <c r="B41" s="3" t="s">
        <v>7444</v>
      </c>
    </row>
    <row r="42" spans="1:3" x14ac:dyDescent="0.25">
      <c r="A42" s="3">
        <v>42</v>
      </c>
      <c r="B42" s="3" t="s">
        <v>11476</v>
      </c>
      <c r="C42" s="3" t="s">
        <v>4095</v>
      </c>
    </row>
    <row r="43" spans="1:3" x14ac:dyDescent="0.25">
      <c r="A43" s="3">
        <v>43</v>
      </c>
      <c r="B43" s="3" t="s">
        <v>6432</v>
      </c>
      <c r="C43" s="3" t="s">
        <v>9767</v>
      </c>
    </row>
    <row r="44" spans="1:3" x14ac:dyDescent="0.25">
      <c r="A44" s="3">
        <v>44</v>
      </c>
      <c r="B44" s="3" t="s">
        <v>6470</v>
      </c>
    </row>
    <row r="45" spans="1:3" x14ac:dyDescent="0.25">
      <c r="A45" s="3">
        <v>45</v>
      </c>
      <c r="B45" s="3" t="s">
        <v>11477</v>
      </c>
      <c r="C45" s="3" t="s">
        <v>11431</v>
      </c>
    </row>
    <row r="46" spans="1:3" x14ac:dyDescent="0.25">
      <c r="A46" s="3">
        <v>46</v>
      </c>
      <c r="B46" s="3" t="s">
        <v>11478</v>
      </c>
      <c r="C46" s="3" t="s">
        <v>7313</v>
      </c>
    </row>
    <row r="47" spans="1:3" x14ac:dyDescent="0.25">
      <c r="A47" s="3">
        <v>47</v>
      </c>
      <c r="B47" s="3" t="s">
        <v>11479</v>
      </c>
      <c r="C47" s="3" t="s">
        <v>3678</v>
      </c>
    </row>
    <row r="48" spans="1:3" x14ac:dyDescent="0.25">
      <c r="A48" s="3">
        <v>48</v>
      </c>
      <c r="B48" s="3">
        <v>1</v>
      </c>
    </row>
    <row r="49" spans="1:3" x14ac:dyDescent="0.25">
      <c r="A49" s="3">
        <v>49</v>
      </c>
      <c r="B49" s="3" t="s">
        <v>11480</v>
      </c>
      <c r="C49" s="3" t="s">
        <v>6147</v>
      </c>
    </row>
    <row r="50" spans="1:3" x14ac:dyDescent="0.25">
      <c r="A50" s="3">
        <v>50</v>
      </c>
      <c r="B50" s="3" t="s">
        <v>11481</v>
      </c>
      <c r="C50" s="3" t="s">
        <v>10989</v>
      </c>
    </row>
    <row r="51" spans="1:3" x14ac:dyDescent="0.25">
      <c r="A51" s="3">
        <v>51</v>
      </c>
      <c r="B51" s="3" t="s">
        <v>11482</v>
      </c>
      <c r="C51" s="3" t="s">
        <v>8614</v>
      </c>
    </row>
    <row r="52" spans="1:3" x14ac:dyDescent="0.25">
      <c r="A52" s="3">
        <v>52</v>
      </c>
      <c r="B52" s="3" t="s">
        <v>11483</v>
      </c>
      <c r="C52" s="3" t="s">
        <v>11484</v>
      </c>
    </row>
    <row r="53" spans="1:3" x14ac:dyDescent="0.25">
      <c r="A53" s="3">
        <v>53</v>
      </c>
      <c r="B53" s="3" t="s">
        <v>11485</v>
      </c>
      <c r="C53" s="3" t="s">
        <v>11486</v>
      </c>
    </row>
    <row r="54" spans="1:3" x14ac:dyDescent="0.25">
      <c r="A54" s="3">
        <v>54</v>
      </c>
      <c r="B54" s="3" t="s">
        <v>11487</v>
      </c>
      <c r="C54" s="3" t="s">
        <v>11488</v>
      </c>
    </row>
    <row r="55" spans="1:3" x14ac:dyDescent="0.25">
      <c r="A55" s="3">
        <v>55</v>
      </c>
      <c r="B55" s="3" t="s">
        <v>11489</v>
      </c>
      <c r="C55" s="3" t="s">
        <v>11490</v>
      </c>
    </row>
    <row r="56" spans="1:3" x14ac:dyDescent="0.25">
      <c r="A56" s="3">
        <v>56</v>
      </c>
      <c r="B56" s="3" t="s">
        <v>11491</v>
      </c>
      <c r="C56" s="3" t="s">
        <v>9698</v>
      </c>
    </row>
    <row r="57" spans="1:3" x14ac:dyDescent="0.25">
      <c r="A57" s="3">
        <v>57</v>
      </c>
      <c r="B57" s="3" t="s">
        <v>11492</v>
      </c>
      <c r="C57" s="3" t="s">
        <v>11493</v>
      </c>
    </row>
    <row r="58" spans="1:3" x14ac:dyDescent="0.25">
      <c r="A58" s="3">
        <v>58</v>
      </c>
      <c r="B58" s="3" t="s">
        <v>11494</v>
      </c>
      <c r="C58" s="3" t="s">
        <v>4396</v>
      </c>
    </row>
    <row r="59" spans="1:3" x14ac:dyDescent="0.25">
      <c r="A59" s="3">
        <v>59</v>
      </c>
      <c r="B59" s="3" t="s">
        <v>11495</v>
      </c>
      <c r="C59" s="3" t="s">
        <v>3508</v>
      </c>
    </row>
    <row r="60" spans="1:3" x14ac:dyDescent="0.25">
      <c r="A60" s="3">
        <v>60</v>
      </c>
      <c r="B60" s="3" t="s">
        <v>11496</v>
      </c>
      <c r="C60" s="3" t="s">
        <v>11497</v>
      </c>
    </row>
    <row r="61" spans="1:3" x14ac:dyDescent="0.25">
      <c r="A61" s="3">
        <v>61</v>
      </c>
      <c r="B61" s="3" t="s">
        <v>6470</v>
      </c>
    </row>
    <row r="62" spans="1:3" x14ac:dyDescent="0.25">
      <c r="A62" s="3">
        <v>62</v>
      </c>
      <c r="B62" s="3" t="s">
        <v>11498</v>
      </c>
      <c r="C62" s="3" t="s">
        <v>5027</v>
      </c>
    </row>
    <row r="63" spans="1:3" x14ac:dyDescent="0.25">
      <c r="A63" s="3">
        <v>63</v>
      </c>
      <c r="B63" s="3" t="s">
        <v>11499</v>
      </c>
      <c r="C63" s="3" t="s">
        <v>7580</v>
      </c>
    </row>
    <row r="64" spans="1:3" x14ac:dyDescent="0.25">
      <c r="A64" s="3">
        <v>64</v>
      </c>
      <c r="B64" s="3" t="s">
        <v>11500</v>
      </c>
      <c r="C64" s="3" t="s">
        <v>11501</v>
      </c>
    </row>
    <row r="65" spans="1:3" x14ac:dyDescent="0.25">
      <c r="A65" s="3">
        <v>65</v>
      </c>
      <c r="B65" s="3" t="s">
        <v>11502</v>
      </c>
      <c r="C65" s="3" t="s">
        <v>9856</v>
      </c>
    </row>
    <row r="66" spans="1:3" x14ac:dyDescent="0.25">
      <c r="A66" s="3">
        <v>66</v>
      </c>
      <c r="B66" s="3" t="s">
        <v>11503</v>
      </c>
      <c r="C66" s="3" t="s">
        <v>4121</v>
      </c>
    </row>
    <row r="67" spans="1:3" x14ac:dyDescent="0.25">
      <c r="A67" s="3">
        <v>67</v>
      </c>
      <c r="B67" s="3" t="s">
        <v>11504</v>
      </c>
      <c r="C67" s="3" t="s">
        <v>4592</v>
      </c>
    </row>
    <row r="68" spans="1:3" x14ac:dyDescent="0.25">
      <c r="A68" s="3">
        <v>68</v>
      </c>
      <c r="B68" s="3" t="s">
        <v>11505</v>
      </c>
      <c r="C68" s="3" t="s">
        <v>10723</v>
      </c>
    </row>
    <row r="69" spans="1:3" x14ac:dyDescent="0.25">
      <c r="A69" s="3">
        <v>69</v>
      </c>
      <c r="B69" s="3" t="s">
        <v>11506</v>
      </c>
    </row>
    <row r="70" spans="1:3" x14ac:dyDescent="0.25">
      <c r="A70" s="3">
        <v>70</v>
      </c>
      <c r="B70" s="3" t="s">
        <v>11507</v>
      </c>
      <c r="C70" s="3" t="s">
        <v>3114</v>
      </c>
    </row>
    <row r="71" spans="1:3" x14ac:dyDescent="0.25">
      <c r="A71" s="3">
        <v>71</v>
      </c>
      <c r="B71" s="3" t="s">
        <v>11508</v>
      </c>
      <c r="C71" s="3" t="s">
        <v>11509</v>
      </c>
    </row>
    <row r="72" spans="1:3" x14ac:dyDescent="0.25">
      <c r="A72" s="3">
        <v>72</v>
      </c>
      <c r="B72" s="3">
        <v>1</v>
      </c>
    </row>
    <row r="73" spans="1:3" x14ac:dyDescent="0.25">
      <c r="A73" s="3">
        <v>73</v>
      </c>
      <c r="B73" s="3" t="s">
        <v>6738</v>
      </c>
      <c r="C73" s="3" t="s">
        <v>5018</v>
      </c>
    </row>
    <row r="74" spans="1:3" x14ac:dyDescent="0.25">
      <c r="A74" s="3">
        <v>74</v>
      </c>
      <c r="B74" s="3">
        <v>1</v>
      </c>
    </row>
    <row r="75" spans="1:3" x14ac:dyDescent="0.25">
      <c r="A75" s="3">
        <v>75</v>
      </c>
      <c r="B75" s="3" t="s">
        <v>11510</v>
      </c>
      <c r="C75" s="3" t="s">
        <v>5467</v>
      </c>
    </row>
    <row r="76" spans="1:3" x14ac:dyDescent="0.25">
      <c r="A76" s="3">
        <v>76</v>
      </c>
      <c r="B76" s="3" t="s">
        <v>11511</v>
      </c>
      <c r="C76" s="3" t="s">
        <v>7539</v>
      </c>
    </row>
    <row r="77" spans="1:3" x14ac:dyDescent="0.25">
      <c r="A77" s="3">
        <v>77</v>
      </c>
      <c r="B77" s="3" t="s">
        <v>11512</v>
      </c>
      <c r="C77" s="3" t="s">
        <v>11513</v>
      </c>
    </row>
    <row r="78" spans="1:3" x14ac:dyDescent="0.25">
      <c r="A78" s="3">
        <v>78</v>
      </c>
      <c r="B78" s="3" t="s">
        <v>11514</v>
      </c>
      <c r="C78" s="3" t="s">
        <v>6689</v>
      </c>
    </row>
    <row r="79" spans="1:3" x14ac:dyDescent="0.25">
      <c r="A79" s="3">
        <v>79</v>
      </c>
      <c r="B79" s="3" t="s">
        <v>11515</v>
      </c>
      <c r="C79" s="3" t="s">
        <v>5469</v>
      </c>
    </row>
    <row r="80" spans="1:3" x14ac:dyDescent="0.25">
      <c r="A80" s="3">
        <v>80</v>
      </c>
      <c r="B80" s="3" t="s">
        <v>11516</v>
      </c>
      <c r="C80" s="3" t="s">
        <v>3334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>
    <outlinePr summaryBelow="0" summaryRight="0"/>
  </sheetPr>
  <dimension ref="A1:I474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7.85546875" customWidth="1"/>
    <col min="2" max="2" width="28.140625" customWidth="1"/>
    <col min="3" max="3" width="18.28515625" customWidth="1"/>
  </cols>
  <sheetData>
    <row r="1" spans="1:9" x14ac:dyDescent="0.25">
      <c r="A1" s="3">
        <v>1</v>
      </c>
      <c r="B1" s="3" t="s">
        <v>11517</v>
      </c>
      <c r="C1" s="3" t="s">
        <v>3611</v>
      </c>
      <c r="H1">
        <f>COUNT(A:A)</f>
        <v>474</v>
      </c>
      <c r="I1">
        <f>COUNTIF([1]Sheet1!$F:$F,[1]Sheet1!$F$9384)</f>
        <v>474</v>
      </c>
    </row>
    <row r="2" spans="1:9" x14ac:dyDescent="0.25">
      <c r="A2" s="3">
        <v>2</v>
      </c>
      <c r="B2" s="3" t="s">
        <v>11518</v>
      </c>
      <c r="C2" s="3" t="s">
        <v>6008</v>
      </c>
    </row>
    <row r="3" spans="1:9" x14ac:dyDescent="0.25">
      <c r="A3" s="3">
        <v>3</v>
      </c>
      <c r="B3" s="3" t="s">
        <v>11519</v>
      </c>
      <c r="C3" s="3" t="s">
        <v>11520</v>
      </c>
    </row>
    <row r="4" spans="1:9" x14ac:dyDescent="0.25">
      <c r="A4" s="3">
        <v>4</v>
      </c>
      <c r="B4" s="3" t="s">
        <v>11521</v>
      </c>
      <c r="C4" s="3" t="s">
        <v>7494</v>
      </c>
    </row>
    <row r="5" spans="1:9" x14ac:dyDescent="0.25">
      <c r="A5" s="3">
        <v>5</v>
      </c>
      <c r="B5" s="3" t="s">
        <v>11522</v>
      </c>
      <c r="C5" s="3" t="s">
        <v>11523</v>
      </c>
    </row>
    <row r="6" spans="1:9" x14ac:dyDescent="0.25">
      <c r="A6" s="3">
        <v>6</v>
      </c>
      <c r="B6" s="3" t="s">
        <v>11524</v>
      </c>
      <c r="C6" s="3" t="s">
        <v>3543</v>
      </c>
    </row>
    <row r="7" spans="1:9" x14ac:dyDescent="0.25">
      <c r="A7" s="3">
        <v>7</v>
      </c>
      <c r="B7" s="3">
        <v>1</v>
      </c>
    </row>
    <row r="8" spans="1:9" x14ac:dyDescent="0.25">
      <c r="A8" s="3">
        <v>8</v>
      </c>
      <c r="B8" s="3" t="s">
        <v>11525</v>
      </c>
      <c r="C8" s="3" t="s">
        <v>11526</v>
      </c>
    </row>
    <row r="9" spans="1:9" x14ac:dyDescent="0.25">
      <c r="A9" s="3">
        <v>9</v>
      </c>
      <c r="B9" s="3" t="s">
        <v>11527</v>
      </c>
      <c r="C9" s="3" t="s">
        <v>11528</v>
      </c>
    </row>
    <row r="10" spans="1:9" x14ac:dyDescent="0.25">
      <c r="A10" s="3">
        <v>10</v>
      </c>
      <c r="B10" s="3" t="s">
        <v>11529</v>
      </c>
      <c r="C10" s="3" t="s">
        <v>11530</v>
      </c>
    </row>
    <row r="11" spans="1:9" x14ac:dyDescent="0.25">
      <c r="A11" s="3">
        <v>11</v>
      </c>
      <c r="B11" s="3" t="s">
        <v>11531</v>
      </c>
      <c r="C11" s="3" t="s">
        <v>11532</v>
      </c>
    </row>
    <row r="12" spans="1:9" x14ac:dyDescent="0.25">
      <c r="A12" s="3">
        <v>12</v>
      </c>
      <c r="B12" s="3" t="s">
        <v>11533</v>
      </c>
      <c r="C12" s="3" t="s">
        <v>6656</v>
      </c>
    </row>
    <row r="13" spans="1:9" x14ac:dyDescent="0.25">
      <c r="A13" s="3">
        <v>13</v>
      </c>
      <c r="B13" s="3" t="s">
        <v>11534</v>
      </c>
      <c r="C13" s="3" t="s">
        <v>5815</v>
      </c>
    </row>
    <row r="14" spans="1:9" x14ac:dyDescent="0.25">
      <c r="A14" s="3">
        <v>14</v>
      </c>
      <c r="B14" s="3" t="s">
        <v>11535</v>
      </c>
      <c r="C14" s="3">
        <v>1988</v>
      </c>
    </row>
    <row r="15" spans="1:9" x14ac:dyDescent="0.25">
      <c r="A15" s="3">
        <v>15</v>
      </c>
      <c r="B15" s="3" t="s">
        <v>11536</v>
      </c>
      <c r="C15" s="3" t="s">
        <v>6488</v>
      </c>
    </row>
    <row r="16" spans="1:9" x14ac:dyDescent="0.25">
      <c r="A16" s="3">
        <v>16</v>
      </c>
      <c r="B16" s="3" t="s">
        <v>11537</v>
      </c>
      <c r="C16" s="3" t="s">
        <v>11538</v>
      </c>
    </row>
    <row r="17" spans="1:3" x14ac:dyDescent="0.25">
      <c r="A17" s="3">
        <v>17</v>
      </c>
      <c r="B17" s="3" t="s">
        <v>11539</v>
      </c>
      <c r="C17" s="3" t="s">
        <v>9799</v>
      </c>
    </row>
    <row r="18" spans="1:3" x14ac:dyDescent="0.25">
      <c r="A18" s="3">
        <v>18</v>
      </c>
      <c r="B18" s="3" t="s">
        <v>11540</v>
      </c>
    </row>
    <row r="19" spans="1:3" x14ac:dyDescent="0.25">
      <c r="A19" s="3">
        <v>19</v>
      </c>
      <c r="B19" s="3" t="s">
        <v>11541</v>
      </c>
      <c r="C19" s="3" t="s">
        <v>2816</v>
      </c>
    </row>
    <row r="20" spans="1:3" x14ac:dyDescent="0.25">
      <c r="A20" s="3">
        <v>20</v>
      </c>
      <c r="B20" s="3" t="s">
        <v>11542</v>
      </c>
      <c r="C20" s="3" t="s">
        <v>6593</v>
      </c>
    </row>
    <row r="21" spans="1:3" x14ac:dyDescent="0.25">
      <c r="A21" s="3">
        <v>21</v>
      </c>
      <c r="B21" s="3" t="s">
        <v>11543</v>
      </c>
      <c r="C21" s="3" t="s">
        <v>3109</v>
      </c>
    </row>
    <row r="22" spans="1:3" x14ac:dyDescent="0.25">
      <c r="A22" s="3">
        <v>22</v>
      </c>
      <c r="B22" s="3" t="s">
        <v>11544</v>
      </c>
      <c r="C22" s="3" t="s">
        <v>11545</v>
      </c>
    </row>
    <row r="23" spans="1:3" x14ac:dyDescent="0.25">
      <c r="A23" s="3">
        <v>23</v>
      </c>
      <c r="B23" s="3" t="s">
        <v>11546</v>
      </c>
      <c r="C23" s="3" t="s">
        <v>5629</v>
      </c>
    </row>
    <row r="24" spans="1:3" x14ac:dyDescent="0.25">
      <c r="A24" s="3">
        <v>24</v>
      </c>
      <c r="B24" s="3" t="s">
        <v>11547</v>
      </c>
      <c r="C24" s="3" t="s">
        <v>8493</v>
      </c>
    </row>
    <row r="25" spans="1:3" x14ac:dyDescent="0.25">
      <c r="A25" s="3">
        <v>25</v>
      </c>
      <c r="B25" s="3" t="s">
        <v>11548</v>
      </c>
      <c r="C25" s="3" t="s">
        <v>4119</v>
      </c>
    </row>
    <row r="26" spans="1:3" x14ac:dyDescent="0.25">
      <c r="A26" s="3">
        <v>26</v>
      </c>
      <c r="B26" s="3" t="s">
        <v>11549</v>
      </c>
      <c r="C26" s="3" t="s">
        <v>9449</v>
      </c>
    </row>
    <row r="27" spans="1:3" x14ac:dyDescent="0.25">
      <c r="A27" s="3">
        <v>27</v>
      </c>
      <c r="B27" s="3" t="s">
        <v>11550</v>
      </c>
      <c r="C27" s="3" t="s">
        <v>11551</v>
      </c>
    </row>
    <row r="28" spans="1:3" x14ac:dyDescent="0.25">
      <c r="A28" s="3">
        <v>28</v>
      </c>
      <c r="B28" s="3" t="s">
        <v>11552</v>
      </c>
      <c r="C28" s="3" t="s">
        <v>11553</v>
      </c>
    </row>
    <row r="29" spans="1:3" x14ac:dyDescent="0.25">
      <c r="A29" s="3">
        <v>29</v>
      </c>
      <c r="B29" s="3">
        <v>1</v>
      </c>
    </row>
    <row r="30" spans="1:3" x14ac:dyDescent="0.25">
      <c r="A30" s="3">
        <v>30</v>
      </c>
      <c r="B30" s="3" t="s">
        <v>10246</v>
      </c>
      <c r="C30" s="3" t="s">
        <v>6967</v>
      </c>
    </row>
    <row r="31" spans="1:3" x14ac:dyDescent="0.25">
      <c r="A31" s="3">
        <v>31</v>
      </c>
      <c r="B31" s="3" t="s">
        <v>11554</v>
      </c>
      <c r="C31" s="3" t="s">
        <v>10010</v>
      </c>
    </row>
    <row r="32" spans="1:3" x14ac:dyDescent="0.25">
      <c r="A32" s="3">
        <v>32</v>
      </c>
      <c r="B32" s="3" t="s">
        <v>11555</v>
      </c>
      <c r="C32" s="3" t="s">
        <v>5852</v>
      </c>
    </row>
    <row r="33" spans="1:3" x14ac:dyDescent="0.25">
      <c r="A33" s="3">
        <v>33</v>
      </c>
      <c r="B33" s="3" t="s">
        <v>11556</v>
      </c>
      <c r="C33" s="3" t="s">
        <v>9910</v>
      </c>
    </row>
    <row r="34" spans="1:3" x14ac:dyDescent="0.25">
      <c r="A34" s="3">
        <v>34</v>
      </c>
      <c r="B34" s="3" t="s">
        <v>11557</v>
      </c>
      <c r="C34" s="3" t="s">
        <v>10409</v>
      </c>
    </row>
    <row r="35" spans="1:3" x14ac:dyDescent="0.25">
      <c r="A35" s="3">
        <v>35</v>
      </c>
      <c r="B35" s="3" t="s">
        <v>11558</v>
      </c>
      <c r="C35" s="3" t="s">
        <v>9345</v>
      </c>
    </row>
    <row r="36" spans="1:3" x14ac:dyDescent="0.25">
      <c r="A36" s="3">
        <v>36</v>
      </c>
      <c r="B36" s="3" t="s">
        <v>11559</v>
      </c>
      <c r="C36" s="3" t="s">
        <v>7023</v>
      </c>
    </row>
    <row r="37" spans="1:3" x14ac:dyDescent="0.25">
      <c r="A37" s="3">
        <v>37</v>
      </c>
      <c r="B37" s="3" t="s">
        <v>11560</v>
      </c>
      <c r="C37" s="3" t="s">
        <v>6397</v>
      </c>
    </row>
    <row r="38" spans="1:3" x14ac:dyDescent="0.25">
      <c r="A38" s="3">
        <v>38</v>
      </c>
      <c r="B38" s="3" t="s">
        <v>11561</v>
      </c>
      <c r="C38" s="3" t="s">
        <v>11562</v>
      </c>
    </row>
    <row r="39" spans="1:3" x14ac:dyDescent="0.25">
      <c r="A39" s="3">
        <v>39</v>
      </c>
      <c r="B39" s="3" t="s">
        <v>11563</v>
      </c>
      <c r="C39" s="3" t="s">
        <v>11564</v>
      </c>
    </row>
    <row r="40" spans="1:3" x14ac:dyDescent="0.25">
      <c r="A40" s="3">
        <v>40</v>
      </c>
      <c r="B40" s="3" t="s">
        <v>11565</v>
      </c>
      <c r="C40" s="3" t="s">
        <v>11566</v>
      </c>
    </row>
    <row r="41" spans="1:3" x14ac:dyDescent="0.25">
      <c r="A41" s="3">
        <v>41</v>
      </c>
      <c r="B41" s="3" t="s">
        <v>11567</v>
      </c>
      <c r="C41" s="3" t="s">
        <v>4800</v>
      </c>
    </row>
    <row r="42" spans="1:3" x14ac:dyDescent="0.25">
      <c r="A42" s="3">
        <v>42</v>
      </c>
      <c r="B42" s="3" t="s">
        <v>11568</v>
      </c>
      <c r="C42" s="3" t="s">
        <v>4749</v>
      </c>
    </row>
    <row r="43" spans="1:3" x14ac:dyDescent="0.25">
      <c r="A43" s="3">
        <v>43</v>
      </c>
      <c r="B43" s="3" t="s">
        <v>11569</v>
      </c>
      <c r="C43" s="3" t="s">
        <v>7756</v>
      </c>
    </row>
    <row r="44" spans="1:3" x14ac:dyDescent="0.25">
      <c r="A44" s="3">
        <v>44</v>
      </c>
      <c r="B44" s="3" t="s">
        <v>4189</v>
      </c>
      <c r="C44" s="3" t="s">
        <v>3408</v>
      </c>
    </row>
    <row r="45" spans="1:3" x14ac:dyDescent="0.25">
      <c r="A45" s="3">
        <v>45</v>
      </c>
      <c r="B45" s="3" t="s">
        <v>11570</v>
      </c>
      <c r="C45" s="3" t="s">
        <v>9508</v>
      </c>
    </row>
    <row r="46" spans="1:3" x14ac:dyDescent="0.25">
      <c r="A46" s="3">
        <v>46</v>
      </c>
      <c r="B46" s="3" t="s">
        <v>11571</v>
      </c>
      <c r="C46" s="3">
        <v>1972</v>
      </c>
    </row>
    <row r="47" spans="1:3" x14ac:dyDescent="0.25">
      <c r="A47" s="3">
        <v>47</v>
      </c>
      <c r="B47" s="3" t="s">
        <v>11572</v>
      </c>
      <c r="C47" s="3" t="s">
        <v>11573</v>
      </c>
    </row>
    <row r="48" spans="1:3" x14ac:dyDescent="0.25">
      <c r="A48" s="3">
        <v>48</v>
      </c>
      <c r="B48" s="3" t="s">
        <v>11574</v>
      </c>
      <c r="C48" s="3" t="s">
        <v>11575</v>
      </c>
    </row>
    <row r="49" spans="1:3" x14ac:dyDescent="0.25">
      <c r="A49" s="3">
        <v>49</v>
      </c>
      <c r="B49" s="3" t="s">
        <v>11576</v>
      </c>
      <c r="C49" s="3" t="s">
        <v>7731</v>
      </c>
    </row>
    <row r="50" spans="1:3" x14ac:dyDescent="0.25">
      <c r="A50" s="3">
        <v>50</v>
      </c>
      <c r="B50" s="3" t="s">
        <v>11577</v>
      </c>
      <c r="C50" s="3">
        <v>1902</v>
      </c>
    </row>
    <row r="51" spans="1:3" x14ac:dyDescent="0.25">
      <c r="A51" s="3">
        <v>51</v>
      </c>
      <c r="B51" s="3" t="s">
        <v>11578</v>
      </c>
      <c r="C51" s="3">
        <v>1936</v>
      </c>
    </row>
    <row r="52" spans="1:3" x14ac:dyDescent="0.25">
      <c r="A52" s="3">
        <v>52</v>
      </c>
      <c r="B52" s="3" t="s">
        <v>11579</v>
      </c>
      <c r="C52" s="3" t="s">
        <v>11580</v>
      </c>
    </row>
    <row r="53" spans="1:3" x14ac:dyDescent="0.25">
      <c r="A53" s="3">
        <v>53</v>
      </c>
      <c r="B53" s="3" t="s">
        <v>11581</v>
      </c>
      <c r="C53" s="3" t="s">
        <v>7786</v>
      </c>
    </row>
    <row r="54" spans="1:3" x14ac:dyDescent="0.25">
      <c r="A54" s="3">
        <v>54</v>
      </c>
      <c r="B54" s="3" t="s">
        <v>11582</v>
      </c>
      <c r="C54" s="3" t="s">
        <v>7519</v>
      </c>
    </row>
    <row r="55" spans="1:3" x14ac:dyDescent="0.25">
      <c r="A55" s="3">
        <v>55</v>
      </c>
      <c r="B55" s="3">
        <v>1</v>
      </c>
    </row>
    <row r="56" spans="1:3" x14ac:dyDescent="0.25">
      <c r="A56" s="3">
        <v>56</v>
      </c>
      <c r="B56" s="3" t="s">
        <v>11583</v>
      </c>
      <c r="C56" s="3" t="s">
        <v>11584</v>
      </c>
    </row>
    <row r="57" spans="1:3" x14ac:dyDescent="0.25">
      <c r="A57" s="3">
        <v>57</v>
      </c>
      <c r="B57" s="3" t="s">
        <v>11585</v>
      </c>
      <c r="C57" s="3" t="s">
        <v>11586</v>
      </c>
    </row>
    <row r="58" spans="1:3" x14ac:dyDescent="0.25">
      <c r="A58" s="3">
        <v>58</v>
      </c>
      <c r="B58" s="3" t="s">
        <v>11587</v>
      </c>
      <c r="C58" s="3" t="s">
        <v>11588</v>
      </c>
    </row>
    <row r="59" spans="1:3" x14ac:dyDescent="0.25">
      <c r="A59" s="3">
        <v>59</v>
      </c>
      <c r="B59" s="3" t="s">
        <v>11589</v>
      </c>
      <c r="C59" s="3" t="s">
        <v>4445</v>
      </c>
    </row>
    <row r="60" spans="1:3" x14ac:dyDescent="0.25">
      <c r="A60" s="3">
        <v>60</v>
      </c>
      <c r="B60" s="3" t="s">
        <v>11590</v>
      </c>
    </row>
    <row r="61" spans="1:3" x14ac:dyDescent="0.25">
      <c r="A61" s="3">
        <v>61</v>
      </c>
      <c r="B61" s="3" t="s">
        <v>11591</v>
      </c>
      <c r="C61" s="3" t="s">
        <v>11592</v>
      </c>
    </row>
    <row r="62" spans="1:3" x14ac:dyDescent="0.25">
      <c r="A62" s="3">
        <v>62</v>
      </c>
      <c r="B62" s="3" t="s">
        <v>11593</v>
      </c>
      <c r="C62" s="3" t="s">
        <v>8473</v>
      </c>
    </row>
    <row r="63" spans="1:3" x14ac:dyDescent="0.25">
      <c r="A63" s="3">
        <v>63</v>
      </c>
      <c r="B63" s="3" t="s">
        <v>11594</v>
      </c>
      <c r="C63" s="3" t="s">
        <v>8862</v>
      </c>
    </row>
    <row r="64" spans="1:3" x14ac:dyDescent="0.25">
      <c r="A64" s="3">
        <v>64</v>
      </c>
      <c r="B64" s="3" t="s">
        <v>11595</v>
      </c>
      <c r="C64" s="3" t="s">
        <v>5595</v>
      </c>
    </row>
    <row r="65" spans="1:3" x14ac:dyDescent="0.25">
      <c r="A65" s="3">
        <v>65</v>
      </c>
      <c r="B65" s="3" t="s">
        <v>11596</v>
      </c>
      <c r="C65" s="3" t="s">
        <v>7436</v>
      </c>
    </row>
    <row r="66" spans="1:3" x14ac:dyDescent="0.25">
      <c r="A66" s="3">
        <v>66</v>
      </c>
      <c r="B66" s="3" t="s">
        <v>11597</v>
      </c>
    </row>
    <row r="67" spans="1:3" x14ac:dyDescent="0.25">
      <c r="A67" s="3">
        <v>67</v>
      </c>
      <c r="B67" s="3" t="s">
        <v>11598</v>
      </c>
      <c r="C67" s="3" t="s">
        <v>11599</v>
      </c>
    </row>
    <row r="68" spans="1:3" x14ac:dyDescent="0.25">
      <c r="A68" s="3">
        <v>68</v>
      </c>
      <c r="B68" s="3" t="s">
        <v>11600</v>
      </c>
      <c r="C68" s="3" t="s">
        <v>2917</v>
      </c>
    </row>
    <row r="69" spans="1:3" x14ac:dyDescent="0.25">
      <c r="A69" s="3">
        <v>69</v>
      </c>
      <c r="B69" s="3" t="s">
        <v>11601</v>
      </c>
      <c r="C69" s="3" t="s">
        <v>6279</v>
      </c>
    </row>
    <row r="70" spans="1:3" x14ac:dyDescent="0.25">
      <c r="A70" s="3">
        <v>70</v>
      </c>
      <c r="B70" s="3" t="s">
        <v>11602</v>
      </c>
      <c r="C70" s="3" t="s">
        <v>11603</v>
      </c>
    </row>
    <row r="71" spans="1:3" x14ac:dyDescent="0.25">
      <c r="A71" s="3">
        <v>71</v>
      </c>
      <c r="B71" s="3" t="s">
        <v>11604</v>
      </c>
    </row>
    <row r="72" spans="1:3" x14ac:dyDescent="0.25">
      <c r="A72" s="3">
        <v>72</v>
      </c>
      <c r="B72" s="3" t="s">
        <v>11605</v>
      </c>
      <c r="C72" s="3" t="s">
        <v>9478</v>
      </c>
    </row>
    <row r="73" spans="1:3" x14ac:dyDescent="0.25">
      <c r="A73" s="3">
        <v>73</v>
      </c>
      <c r="B73" s="3" t="s">
        <v>11606</v>
      </c>
    </row>
    <row r="74" spans="1:3" x14ac:dyDescent="0.25">
      <c r="A74" s="3">
        <v>74</v>
      </c>
      <c r="B74" s="3" t="s">
        <v>11607</v>
      </c>
      <c r="C74" s="3">
        <v>1970</v>
      </c>
    </row>
    <row r="75" spans="1:3" x14ac:dyDescent="0.25">
      <c r="A75" s="3">
        <v>75</v>
      </c>
      <c r="B75" s="3" t="s">
        <v>11608</v>
      </c>
      <c r="C75" s="3" t="s">
        <v>11609</v>
      </c>
    </row>
    <row r="76" spans="1:3" x14ac:dyDescent="0.25">
      <c r="A76" s="3">
        <v>76</v>
      </c>
      <c r="B76" s="3" t="s">
        <v>11610</v>
      </c>
      <c r="C76" s="3" t="s">
        <v>11611</v>
      </c>
    </row>
    <row r="77" spans="1:3" x14ac:dyDescent="0.25">
      <c r="A77" s="3">
        <v>77</v>
      </c>
      <c r="B77" s="3" t="s">
        <v>11612</v>
      </c>
      <c r="C77" s="3">
        <v>1976</v>
      </c>
    </row>
    <row r="78" spans="1:3" x14ac:dyDescent="0.25">
      <c r="A78" s="3">
        <v>78</v>
      </c>
      <c r="B78" s="3" t="s">
        <v>11613</v>
      </c>
      <c r="C78" s="3">
        <v>2016</v>
      </c>
    </row>
    <row r="79" spans="1:3" x14ac:dyDescent="0.25">
      <c r="A79" s="3">
        <v>79</v>
      </c>
      <c r="B79" s="3" t="s">
        <v>11614</v>
      </c>
      <c r="C79" s="3" t="s">
        <v>2847</v>
      </c>
    </row>
    <row r="80" spans="1:3" x14ac:dyDescent="0.25">
      <c r="A80" s="3">
        <v>80</v>
      </c>
      <c r="B80" s="3" t="s">
        <v>11615</v>
      </c>
      <c r="C80" s="3" t="s">
        <v>6734</v>
      </c>
    </row>
    <row r="81" spans="1:3" x14ac:dyDescent="0.25">
      <c r="A81" s="3">
        <v>81</v>
      </c>
      <c r="B81" s="3" t="s">
        <v>11616</v>
      </c>
      <c r="C81" s="3" t="s">
        <v>11617</v>
      </c>
    </row>
    <row r="82" spans="1:3" x14ac:dyDescent="0.25">
      <c r="A82" s="3">
        <v>82</v>
      </c>
      <c r="B82" s="3" t="s">
        <v>11618</v>
      </c>
      <c r="C82" s="3" t="s">
        <v>3630</v>
      </c>
    </row>
    <row r="83" spans="1:3" x14ac:dyDescent="0.25">
      <c r="A83" s="3">
        <v>83</v>
      </c>
      <c r="B83" s="3" t="s">
        <v>11619</v>
      </c>
      <c r="C83" s="3" t="s">
        <v>9865</v>
      </c>
    </row>
    <row r="84" spans="1:3" x14ac:dyDescent="0.25">
      <c r="A84" s="3">
        <v>84</v>
      </c>
      <c r="B84" s="3" t="s">
        <v>11620</v>
      </c>
      <c r="C84" s="3" t="s">
        <v>3386</v>
      </c>
    </row>
    <row r="85" spans="1:3" x14ac:dyDescent="0.25">
      <c r="A85" s="3">
        <v>85</v>
      </c>
      <c r="B85" s="3" t="s">
        <v>11621</v>
      </c>
      <c r="C85" s="3" t="s">
        <v>11622</v>
      </c>
    </row>
    <row r="86" spans="1:3" x14ac:dyDescent="0.25">
      <c r="A86" s="3">
        <v>86</v>
      </c>
      <c r="B86" s="3" t="s">
        <v>11623</v>
      </c>
      <c r="C86" s="3" t="s">
        <v>11624</v>
      </c>
    </row>
    <row r="87" spans="1:3" x14ac:dyDescent="0.25">
      <c r="A87" s="3">
        <v>87</v>
      </c>
      <c r="B87" s="3" t="s">
        <v>11625</v>
      </c>
      <c r="C87" s="3" t="s">
        <v>6860</v>
      </c>
    </row>
    <row r="88" spans="1:3" x14ac:dyDescent="0.25">
      <c r="A88" s="3">
        <v>88</v>
      </c>
      <c r="B88" s="3" t="s">
        <v>11626</v>
      </c>
      <c r="C88" s="3" t="s">
        <v>3315</v>
      </c>
    </row>
    <row r="89" spans="1:3" x14ac:dyDescent="0.25">
      <c r="A89" s="3">
        <v>89</v>
      </c>
      <c r="B89" s="3" t="s">
        <v>2822</v>
      </c>
      <c r="C89" s="3" t="s">
        <v>7366</v>
      </c>
    </row>
    <row r="90" spans="1:3" x14ac:dyDescent="0.25">
      <c r="A90" s="3">
        <v>90</v>
      </c>
      <c r="B90" s="3" t="s">
        <v>8484</v>
      </c>
    </row>
    <row r="91" spans="1:3" x14ac:dyDescent="0.25">
      <c r="A91" s="3">
        <v>91</v>
      </c>
      <c r="B91" s="3" t="s">
        <v>11627</v>
      </c>
      <c r="C91" s="3" t="s">
        <v>11628</v>
      </c>
    </row>
    <row r="92" spans="1:3" x14ac:dyDescent="0.25">
      <c r="A92" s="3">
        <v>92</v>
      </c>
      <c r="B92" s="3" t="s">
        <v>11629</v>
      </c>
      <c r="C92" s="3" t="s">
        <v>4995</v>
      </c>
    </row>
    <row r="93" spans="1:3" x14ac:dyDescent="0.25">
      <c r="A93" s="3">
        <v>93</v>
      </c>
      <c r="B93" s="3" t="s">
        <v>11630</v>
      </c>
      <c r="C93" s="3" t="s">
        <v>6025</v>
      </c>
    </row>
    <row r="94" spans="1:3" x14ac:dyDescent="0.25">
      <c r="A94" s="3">
        <v>94</v>
      </c>
      <c r="B94" s="3" t="s">
        <v>11631</v>
      </c>
      <c r="C94" s="3" t="s">
        <v>10602</v>
      </c>
    </row>
    <row r="95" spans="1:3" x14ac:dyDescent="0.25">
      <c r="A95" s="3">
        <v>95</v>
      </c>
      <c r="B95" s="3" t="s">
        <v>11632</v>
      </c>
      <c r="C95" s="3" t="s">
        <v>5663</v>
      </c>
    </row>
    <row r="96" spans="1:3" x14ac:dyDescent="0.25">
      <c r="A96" s="3">
        <v>96</v>
      </c>
      <c r="B96" s="3" t="s">
        <v>11633</v>
      </c>
    </row>
    <row r="97" spans="1:3" x14ac:dyDescent="0.25">
      <c r="A97" s="3">
        <v>97</v>
      </c>
      <c r="B97" s="3" t="s">
        <v>11634</v>
      </c>
      <c r="C97" s="3">
        <v>1978</v>
      </c>
    </row>
    <row r="98" spans="1:3" x14ac:dyDescent="0.25">
      <c r="A98" s="3">
        <v>98</v>
      </c>
      <c r="B98" s="3" t="s">
        <v>11635</v>
      </c>
      <c r="C98" s="3" t="s">
        <v>3919</v>
      </c>
    </row>
    <row r="99" spans="1:3" x14ac:dyDescent="0.25">
      <c r="A99" s="3">
        <v>99</v>
      </c>
      <c r="B99" s="3" t="s">
        <v>11636</v>
      </c>
      <c r="C99" s="3" t="s">
        <v>7461</v>
      </c>
    </row>
    <row r="100" spans="1:3" x14ac:dyDescent="0.25">
      <c r="A100" s="3">
        <v>100</v>
      </c>
      <c r="B100" s="3" t="s">
        <v>11637</v>
      </c>
      <c r="C100" s="3" t="s">
        <v>4180</v>
      </c>
    </row>
    <row r="101" spans="1:3" x14ac:dyDescent="0.25">
      <c r="A101" s="3">
        <v>101</v>
      </c>
      <c r="B101" s="3" t="s">
        <v>11638</v>
      </c>
      <c r="C101" s="3" t="s">
        <v>6732</v>
      </c>
    </row>
    <row r="102" spans="1:3" x14ac:dyDescent="0.25">
      <c r="A102" s="3">
        <v>102</v>
      </c>
      <c r="B102" s="3" t="s">
        <v>11639</v>
      </c>
      <c r="C102" s="3">
        <v>1970</v>
      </c>
    </row>
    <row r="103" spans="1:3" x14ac:dyDescent="0.25">
      <c r="A103" s="3">
        <v>103</v>
      </c>
      <c r="B103" s="3" t="s">
        <v>3732</v>
      </c>
      <c r="C103" s="3" t="s">
        <v>10827</v>
      </c>
    </row>
    <row r="104" spans="1:3" x14ac:dyDescent="0.25">
      <c r="A104" s="3">
        <v>104</v>
      </c>
      <c r="B104" s="3" t="s">
        <v>4358</v>
      </c>
      <c r="C104" s="3" t="s">
        <v>7041</v>
      </c>
    </row>
    <row r="105" spans="1:3" x14ac:dyDescent="0.25">
      <c r="A105" s="3">
        <v>105</v>
      </c>
      <c r="B105" s="3" t="s">
        <v>11640</v>
      </c>
      <c r="C105" s="3">
        <v>1900</v>
      </c>
    </row>
    <row r="106" spans="1:3" x14ac:dyDescent="0.25">
      <c r="A106" s="3">
        <v>106</v>
      </c>
      <c r="B106" s="3" t="s">
        <v>11641</v>
      </c>
      <c r="C106" s="3" t="s">
        <v>3215</v>
      </c>
    </row>
    <row r="107" spans="1:3" x14ac:dyDescent="0.25">
      <c r="A107" s="3">
        <v>107</v>
      </c>
      <c r="B107" s="3" t="s">
        <v>11642</v>
      </c>
      <c r="C107" s="3" t="s">
        <v>11643</v>
      </c>
    </row>
    <row r="108" spans="1:3" x14ac:dyDescent="0.25">
      <c r="A108" s="3">
        <v>108</v>
      </c>
      <c r="B108" s="3" t="s">
        <v>11644</v>
      </c>
    </row>
    <row r="109" spans="1:3" x14ac:dyDescent="0.25">
      <c r="A109" s="3">
        <v>109</v>
      </c>
      <c r="B109" s="3" t="s">
        <v>11645</v>
      </c>
      <c r="C109" s="3" t="s">
        <v>9875</v>
      </c>
    </row>
    <row r="110" spans="1:3" x14ac:dyDescent="0.25">
      <c r="A110" s="3">
        <v>110</v>
      </c>
      <c r="B110" s="3" t="s">
        <v>11646</v>
      </c>
      <c r="C110" s="3" t="s">
        <v>11647</v>
      </c>
    </row>
    <row r="111" spans="1:3" x14ac:dyDescent="0.25">
      <c r="A111" s="3">
        <v>111</v>
      </c>
      <c r="B111" s="3" t="s">
        <v>11648</v>
      </c>
      <c r="C111" s="3" t="s">
        <v>10394</v>
      </c>
    </row>
    <row r="112" spans="1:3" x14ac:dyDescent="0.25">
      <c r="A112" s="3">
        <v>112</v>
      </c>
      <c r="B112" s="3" t="s">
        <v>11649</v>
      </c>
      <c r="C112" s="3" t="s">
        <v>11121</v>
      </c>
    </row>
    <row r="113" spans="1:3" x14ac:dyDescent="0.25">
      <c r="A113" s="3">
        <v>113</v>
      </c>
      <c r="B113" s="3" t="s">
        <v>11650</v>
      </c>
      <c r="C113" s="3" t="s">
        <v>2816</v>
      </c>
    </row>
    <row r="114" spans="1:3" x14ac:dyDescent="0.25">
      <c r="A114" s="3">
        <v>114</v>
      </c>
      <c r="B114" s="3" t="s">
        <v>11651</v>
      </c>
      <c r="C114" s="3" t="s">
        <v>3990</v>
      </c>
    </row>
    <row r="115" spans="1:3" x14ac:dyDescent="0.25">
      <c r="A115" s="3">
        <v>115</v>
      </c>
      <c r="B115" s="3" t="s">
        <v>11652</v>
      </c>
      <c r="C115" s="3" t="s">
        <v>6862</v>
      </c>
    </row>
    <row r="116" spans="1:3" x14ac:dyDescent="0.25">
      <c r="A116" s="3">
        <v>116</v>
      </c>
      <c r="B116" s="3" t="s">
        <v>11653</v>
      </c>
      <c r="C116" s="3" t="s">
        <v>6905</v>
      </c>
    </row>
    <row r="117" spans="1:3" x14ac:dyDescent="0.25">
      <c r="A117" s="3">
        <v>117</v>
      </c>
      <c r="B117" s="3" t="s">
        <v>11654</v>
      </c>
      <c r="C117" s="3" t="s">
        <v>6165</v>
      </c>
    </row>
    <row r="118" spans="1:3" x14ac:dyDescent="0.25">
      <c r="A118" s="3">
        <v>118</v>
      </c>
      <c r="B118" s="3" t="s">
        <v>11655</v>
      </c>
      <c r="C118" s="3" t="s">
        <v>6790</v>
      </c>
    </row>
    <row r="119" spans="1:3" x14ac:dyDescent="0.25">
      <c r="A119" s="3">
        <v>119</v>
      </c>
      <c r="B119" s="3" t="s">
        <v>11656</v>
      </c>
      <c r="C119" s="3" t="s">
        <v>11657</v>
      </c>
    </row>
    <row r="120" spans="1:3" x14ac:dyDescent="0.25">
      <c r="A120" s="3">
        <v>120</v>
      </c>
      <c r="B120" s="3" t="s">
        <v>11658</v>
      </c>
      <c r="C120" s="3" t="s">
        <v>11659</v>
      </c>
    </row>
    <row r="121" spans="1:3" x14ac:dyDescent="0.25">
      <c r="A121" s="3">
        <v>121</v>
      </c>
      <c r="B121" s="3" t="s">
        <v>11660</v>
      </c>
    </row>
    <row r="122" spans="1:3" x14ac:dyDescent="0.25">
      <c r="A122" s="3">
        <v>122</v>
      </c>
      <c r="B122" s="3" t="s">
        <v>11661</v>
      </c>
      <c r="C122" s="3" t="s">
        <v>11662</v>
      </c>
    </row>
    <row r="123" spans="1:3" x14ac:dyDescent="0.25">
      <c r="A123" s="3">
        <v>123</v>
      </c>
      <c r="B123" s="3" t="s">
        <v>11663</v>
      </c>
      <c r="C123" s="3" t="s">
        <v>11664</v>
      </c>
    </row>
    <row r="124" spans="1:3" x14ac:dyDescent="0.25">
      <c r="A124" s="3">
        <v>124</v>
      </c>
      <c r="B124" s="3" t="s">
        <v>11665</v>
      </c>
      <c r="C124" s="3" t="s">
        <v>2826</v>
      </c>
    </row>
    <row r="125" spans="1:3" x14ac:dyDescent="0.25">
      <c r="A125" s="3">
        <v>125</v>
      </c>
      <c r="B125" s="3" t="s">
        <v>11666</v>
      </c>
      <c r="C125" s="3" t="s">
        <v>7669</v>
      </c>
    </row>
    <row r="126" spans="1:3" x14ac:dyDescent="0.25">
      <c r="A126" s="3">
        <v>126</v>
      </c>
      <c r="B126" s="3" t="s">
        <v>11667</v>
      </c>
      <c r="C126" s="3" t="s">
        <v>11664</v>
      </c>
    </row>
    <row r="127" spans="1:3" x14ac:dyDescent="0.25">
      <c r="A127" s="3">
        <v>127</v>
      </c>
      <c r="B127" s="3" t="s">
        <v>11668</v>
      </c>
      <c r="C127" s="3" t="s">
        <v>11669</v>
      </c>
    </row>
    <row r="128" spans="1:3" x14ac:dyDescent="0.25">
      <c r="A128" s="3">
        <v>128</v>
      </c>
      <c r="B128" s="3" t="s">
        <v>11670</v>
      </c>
      <c r="C128" s="3" t="s">
        <v>11671</v>
      </c>
    </row>
    <row r="129" spans="1:3" x14ac:dyDescent="0.25">
      <c r="A129" s="3">
        <v>129</v>
      </c>
      <c r="B129" s="3" t="s">
        <v>11672</v>
      </c>
      <c r="C129" s="3" t="s">
        <v>11673</v>
      </c>
    </row>
    <row r="130" spans="1:3" x14ac:dyDescent="0.25">
      <c r="A130" s="3">
        <v>130</v>
      </c>
      <c r="B130" s="3" t="s">
        <v>11674</v>
      </c>
      <c r="C130" s="3" t="s">
        <v>7596</v>
      </c>
    </row>
    <row r="131" spans="1:3" x14ac:dyDescent="0.25">
      <c r="A131" s="3">
        <v>131</v>
      </c>
      <c r="B131" s="3" t="s">
        <v>11675</v>
      </c>
      <c r="C131" s="3" t="s">
        <v>11676</v>
      </c>
    </row>
    <row r="132" spans="1:3" x14ac:dyDescent="0.25">
      <c r="A132" s="3">
        <v>132</v>
      </c>
      <c r="B132" s="3" t="s">
        <v>11677</v>
      </c>
      <c r="C132" s="3" t="s">
        <v>6191</v>
      </c>
    </row>
    <row r="133" spans="1:3" x14ac:dyDescent="0.25">
      <c r="A133" s="3">
        <v>133</v>
      </c>
      <c r="B133" s="3" t="s">
        <v>11678</v>
      </c>
      <c r="C133" s="3" t="s">
        <v>11679</v>
      </c>
    </row>
    <row r="134" spans="1:3" x14ac:dyDescent="0.25">
      <c r="A134" s="3">
        <v>134</v>
      </c>
      <c r="B134" s="3" t="s">
        <v>11680</v>
      </c>
      <c r="C134" s="3" t="s">
        <v>11681</v>
      </c>
    </row>
    <row r="135" spans="1:3" x14ac:dyDescent="0.25">
      <c r="A135" s="3">
        <v>135</v>
      </c>
      <c r="B135" s="3" t="s">
        <v>11682</v>
      </c>
      <c r="C135" s="3" t="s">
        <v>11683</v>
      </c>
    </row>
    <row r="136" spans="1:3" x14ac:dyDescent="0.25">
      <c r="A136" s="3">
        <v>136</v>
      </c>
      <c r="B136" s="3" t="s">
        <v>11684</v>
      </c>
      <c r="C136" s="3" t="s">
        <v>3237</v>
      </c>
    </row>
    <row r="137" spans="1:3" x14ac:dyDescent="0.25">
      <c r="A137" s="3">
        <v>137</v>
      </c>
      <c r="B137" s="3" t="s">
        <v>3936</v>
      </c>
    </row>
    <row r="138" spans="1:3" x14ac:dyDescent="0.25">
      <c r="A138" s="3">
        <v>138</v>
      </c>
      <c r="B138" s="3" t="s">
        <v>11685</v>
      </c>
      <c r="C138" s="3">
        <v>1914</v>
      </c>
    </row>
    <row r="139" spans="1:3" x14ac:dyDescent="0.25">
      <c r="A139" s="3">
        <v>139</v>
      </c>
      <c r="B139" s="3" t="s">
        <v>10318</v>
      </c>
      <c r="C139" s="3" t="s">
        <v>4867</v>
      </c>
    </row>
    <row r="140" spans="1:3" x14ac:dyDescent="0.25">
      <c r="A140" s="3">
        <v>140</v>
      </c>
      <c r="B140" s="3" t="s">
        <v>11686</v>
      </c>
      <c r="C140" s="3" t="s">
        <v>3770</v>
      </c>
    </row>
    <row r="141" spans="1:3" x14ac:dyDescent="0.25">
      <c r="A141" s="3">
        <v>141</v>
      </c>
      <c r="B141" s="3" t="s">
        <v>11687</v>
      </c>
      <c r="C141" s="3" t="s">
        <v>6901</v>
      </c>
    </row>
    <row r="142" spans="1:3" x14ac:dyDescent="0.25">
      <c r="A142" s="3">
        <v>142</v>
      </c>
      <c r="B142" s="3" t="s">
        <v>11688</v>
      </c>
      <c r="C142" s="3" t="s">
        <v>7648</v>
      </c>
    </row>
    <row r="143" spans="1:3" x14ac:dyDescent="0.25">
      <c r="A143" s="3">
        <v>143</v>
      </c>
      <c r="B143" s="3" t="s">
        <v>11689</v>
      </c>
    </row>
    <row r="144" spans="1:3" x14ac:dyDescent="0.25">
      <c r="A144" s="3">
        <v>144</v>
      </c>
      <c r="B144" s="3" t="s">
        <v>11690</v>
      </c>
      <c r="C144" s="3" t="s">
        <v>4881</v>
      </c>
    </row>
    <row r="145" spans="1:3" x14ac:dyDescent="0.25">
      <c r="A145" s="3">
        <v>145</v>
      </c>
      <c r="B145" s="3" t="s">
        <v>11691</v>
      </c>
      <c r="C145" s="3" t="s">
        <v>7693</v>
      </c>
    </row>
    <row r="146" spans="1:3" x14ac:dyDescent="0.25">
      <c r="A146" s="3">
        <v>146</v>
      </c>
      <c r="B146" s="3" t="s">
        <v>11692</v>
      </c>
      <c r="C146" s="3" t="s">
        <v>7188</v>
      </c>
    </row>
    <row r="147" spans="1:3" x14ac:dyDescent="0.25">
      <c r="A147" s="3">
        <v>147</v>
      </c>
      <c r="B147" s="3" t="s">
        <v>11693</v>
      </c>
      <c r="C147" s="3" t="s">
        <v>6165</v>
      </c>
    </row>
    <row r="148" spans="1:3" x14ac:dyDescent="0.25">
      <c r="A148" s="3">
        <v>148</v>
      </c>
      <c r="B148" s="3" t="s">
        <v>6574</v>
      </c>
      <c r="C148" s="3">
        <v>1972</v>
      </c>
    </row>
    <row r="149" spans="1:3" x14ac:dyDescent="0.25">
      <c r="A149" s="3">
        <v>149</v>
      </c>
      <c r="B149" s="3" t="s">
        <v>11694</v>
      </c>
      <c r="C149" s="3" t="s">
        <v>4025</v>
      </c>
    </row>
    <row r="150" spans="1:3" x14ac:dyDescent="0.25">
      <c r="A150" s="3">
        <v>150</v>
      </c>
      <c r="B150" s="3" t="s">
        <v>11695</v>
      </c>
      <c r="C150" s="3">
        <v>2021</v>
      </c>
    </row>
    <row r="151" spans="1:3" x14ac:dyDescent="0.25">
      <c r="A151" s="3">
        <v>151</v>
      </c>
      <c r="B151" s="3" t="s">
        <v>11696</v>
      </c>
    </row>
    <row r="152" spans="1:3" x14ac:dyDescent="0.25">
      <c r="A152" s="3">
        <v>152</v>
      </c>
      <c r="B152" s="3" t="s">
        <v>11697</v>
      </c>
      <c r="C152" s="3">
        <v>1971</v>
      </c>
    </row>
    <row r="153" spans="1:3" x14ac:dyDescent="0.25">
      <c r="A153" s="3">
        <v>153</v>
      </c>
      <c r="B153" s="3" t="s">
        <v>11698</v>
      </c>
      <c r="C153" s="3" t="s">
        <v>7031</v>
      </c>
    </row>
    <row r="154" spans="1:3" x14ac:dyDescent="0.25">
      <c r="A154" s="3">
        <v>154</v>
      </c>
      <c r="B154" s="3" t="s">
        <v>11699</v>
      </c>
      <c r="C154" s="3" t="s">
        <v>7045</v>
      </c>
    </row>
    <row r="155" spans="1:3" x14ac:dyDescent="0.25">
      <c r="A155" s="3">
        <v>155</v>
      </c>
      <c r="B155" s="3" t="s">
        <v>11700</v>
      </c>
      <c r="C155" s="3">
        <v>1971</v>
      </c>
    </row>
    <row r="156" spans="1:3" x14ac:dyDescent="0.25">
      <c r="A156" s="3">
        <v>156</v>
      </c>
      <c r="B156" s="3">
        <v>1.2</v>
      </c>
    </row>
    <row r="157" spans="1:3" x14ac:dyDescent="0.25">
      <c r="A157" s="3">
        <v>157</v>
      </c>
      <c r="B157" s="3" t="s">
        <v>11701</v>
      </c>
      <c r="C157" s="3" t="s">
        <v>6165</v>
      </c>
    </row>
    <row r="158" spans="1:3" x14ac:dyDescent="0.25">
      <c r="A158" s="3">
        <v>158</v>
      </c>
      <c r="B158" s="3" t="s">
        <v>11702</v>
      </c>
      <c r="C158" s="3" t="s">
        <v>11121</v>
      </c>
    </row>
    <row r="159" spans="1:3" x14ac:dyDescent="0.25">
      <c r="A159" s="3">
        <v>159</v>
      </c>
      <c r="B159" s="3" t="s">
        <v>11703</v>
      </c>
      <c r="C159" s="3" t="s">
        <v>7324</v>
      </c>
    </row>
    <row r="160" spans="1:3" x14ac:dyDescent="0.25">
      <c r="A160" s="3">
        <v>160</v>
      </c>
      <c r="B160" s="3" t="s">
        <v>11704</v>
      </c>
      <c r="C160" s="3" t="s">
        <v>3241</v>
      </c>
    </row>
    <row r="161" spans="1:3" x14ac:dyDescent="0.25">
      <c r="A161" s="3">
        <v>161</v>
      </c>
      <c r="B161" s="3" t="s">
        <v>11705</v>
      </c>
      <c r="C161" s="3" t="s">
        <v>7252</v>
      </c>
    </row>
    <row r="162" spans="1:3" x14ac:dyDescent="0.25">
      <c r="A162" s="3">
        <v>162</v>
      </c>
      <c r="B162" s="3" t="s">
        <v>11706</v>
      </c>
      <c r="C162" s="3" t="s">
        <v>3707</v>
      </c>
    </row>
    <row r="163" spans="1:3" x14ac:dyDescent="0.25">
      <c r="A163" s="3">
        <v>163</v>
      </c>
      <c r="B163" s="3" t="s">
        <v>11707</v>
      </c>
      <c r="C163" s="3" t="s">
        <v>5796</v>
      </c>
    </row>
    <row r="164" spans="1:3" x14ac:dyDescent="0.25">
      <c r="A164" s="3">
        <v>164</v>
      </c>
      <c r="B164" s="3" t="s">
        <v>11655</v>
      </c>
      <c r="C164" s="3" t="s">
        <v>6790</v>
      </c>
    </row>
    <row r="165" spans="1:3" x14ac:dyDescent="0.25">
      <c r="A165" s="3">
        <v>165</v>
      </c>
      <c r="B165" s="3" t="s">
        <v>11708</v>
      </c>
      <c r="C165" s="3" t="s">
        <v>11709</v>
      </c>
    </row>
    <row r="166" spans="1:3" x14ac:dyDescent="0.25">
      <c r="A166" s="3">
        <v>166</v>
      </c>
      <c r="B166" s="3" t="s">
        <v>11710</v>
      </c>
      <c r="C166" s="3" t="s">
        <v>8422</v>
      </c>
    </row>
    <row r="167" spans="1:3" x14ac:dyDescent="0.25">
      <c r="A167" s="3">
        <v>167</v>
      </c>
      <c r="B167" s="3" t="s">
        <v>6470</v>
      </c>
    </row>
    <row r="168" spans="1:3" x14ac:dyDescent="0.25">
      <c r="A168" s="3">
        <v>168</v>
      </c>
      <c r="B168" s="3" t="s">
        <v>11711</v>
      </c>
      <c r="C168" s="3" t="s">
        <v>7297</v>
      </c>
    </row>
    <row r="169" spans="1:3" x14ac:dyDescent="0.25">
      <c r="A169" s="3">
        <v>169</v>
      </c>
      <c r="B169" s="3" t="s">
        <v>11712</v>
      </c>
      <c r="C169" s="3" t="s">
        <v>8422</v>
      </c>
    </row>
    <row r="170" spans="1:3" x14ac:dyDescent="0.25">
      <c r="A170" s="3">
        <v>170</v>
      </c>
      <c r="B170" s="3" t="s">
        <v>11713</v>
      </c>
    </row>
    <row r="171" spans="1:3" x14ac:dyDescent="0.25">
      <c r="A171" s="3">
        <v>171</v>
      </c>
      <c r="B171" s="3" t="s">
        <v>11714</v>
      </c>
      <c r="C171" s="3" t="s">
        <v>11715</v>
      </c>
    </row>
    <row r="172" spans="1:3" x14ac:dyDescent="0.25">
      <c r="A172" s="3">
        <v>172</v>
      </c>
      <c r="B172" s="3" t="s">
        <v>11716</v>
      </c>
      <c r="C172" s="3" t="s">
        <v>3131</v>
      </c>
    </row>
    <row r="173" spans="1:3" x14ac:dyDescent="0.25">
      <c r="A173" s="3">
        <v>173</v>
      </c>
      <c r="B173" s="3" t="s">
        <v>11717</v>
      </c>
      <c r="C173" s="3" t="s">
        <v>11334</v>
      </c>
    </row>
    <row r="174" spans="1:3" x14ac:dyDescent="0.25">
      <c r="A174" s="3">
        <v>174</v>
      </c>
      <c r="B174" s="3" t="s">
        <v>11718</v>
      </c>
      <c r="C174" s="3" t="s">
        <v>8113</v>
      </c>
    </row>
    <row r="175" spans="1:3" x14ac:dyDescent="0.25">
      <c r="A175" s="3">
        <v>175</v>
      </c>
      <c r="B175" s="3" t="s">
        <v>11719</v>
      </c>
      <c r="C175" s="3" t="s">
        <v>4072</v>
      </c>
    </row>
    <row r="176" spans="1:3" x14ac:dyDescent="0.25">
      <c r="A176" s="3">
        <v>176</v>
      </c>
      <c r="B176" s="3" t="s">
        <v>11720</v>
      </c>
      <c r="C176" s="3" t="s">
        <v>8495</v>
      </c>
    </row>
    <row r="177" spans="1:3" x14ac:dyDescent="0.25">
      <c r="A177" s="3">
        <v>177</v>
      </c>
      <c r="B177" s="3" t="s">
        <v>11721</v>
      </c>
      <c r="C177" s="3" t="s">
        <v>11722</v>
      </c>
    </row>
    <row r="178" spans="1:3" x14ac:dyDescent="0.25">
      <c r="A178" s="3">
        <v>178</v>
      </c>
      <c r="B178" s="3" t="s">
        <v>11723</v>
      </c>
      <c r="C178" s="3" t="s">
        <v>11724</v>
      </c>
    </row>
    <row r="179" spans="1:3" x14ac:dyDescent="0.25">
      <c r="A179" s="3">
        <v>179</v>
      </c>
      <c r="B179" s="3" t="s">
        <v>11725</v>
      </c>
      <c r="C179" s="3" t="s">
        <v>11726</v>
      </c>
    </row>
    <row r="180" spans="1:3" x14ac:dyDescent="0.25">
      <c r="A180" s="3">
        <v>180</v>
      </c>
      <c r="B180" s="3" t="s">
        <v>11727</v>
      </c>
      <c r="C180" s="3" t="s">
        <v>2876</v>
      </c>
    </row>
    <row r="181" spans="1:3" x14ac:dyDescent="0.25">
      <c r="A181" s="3">
        <v>181</v>
      </c>
      <c r="B181" s="3" t="s">
        <v>11728</v>
      </c>
      <c r="C181" s="3" t="s">
        <v>11729</v>
      </c>
    </row>
    <row r="182" spans="1:3" x14ac:dyDescent="0.25">
      <c r="A182" s="3">
        <v>182</v>
      </c>
      <c r="B182" s="3" t="s">
        <v>11730</v>
      </c>
      <c r="C182" s="3" t="s">
        <v>9079</v>
      </c>
    </row>
    <row r="183" spans="1:3" x14ac:dyDescent="0.25">
      <c r="A183" s="3">
        <v>183</v>
      </c>
      <c r="B183" s="3" t="s">
        <v>11731</v>
      </c>
      <c r="C183" s="3" t="s">
        <v>8335</v>
      </c>
    </row>
    <row r="184" spans="1:3" x14ac:dyDescent="0.25">
      <c r="A184" s="3">
        <v>184</v>
      </c>
      <c r="B184" s="3">
        <v>1.2</v>
      </c>
    </row>
    <row r="185" spans="1:3" x14ac:dyDescent="0.25">
      <c r="A185" s="3">
        <v>185</v>
      </c>
      <c r="B185" s="3" t="s">
        <v>11732</v>
      </c>
      <c r="C185" s="3" t="s">
        <v>9187</v>
      </c>
    </row>
    <row r="186" spans="1:3" x14ac:dyDescent="0.25">
      <c r="A186" s="3">
        <v>186</v>
      </c>
      <c r="B186" s="3" t="s">
        <v>11733</v>
      </c>
      <c r="C186" s="3" t="s">
        <v>11734</v>
      </c>
    </row>
    <row r="187" spans="1:3" x14ac:dyDescent="0.25">
      <c r="A187" s="3">
        <v>187</v>
      </c>
      <c r="B187" s="3" t="s">
        <v>11735</v>
      </c>
      <c r="C187" s="3" t="s">
        <v>3494</v>
      </c>
    </row>
    <row r="188" spans="1:3" x14ac:dyDescent="0.25">
      <c r="A188" s="3">
        <v>188</v>
      </c>
      <c r="B188" s="3" t="s">
        <v>11736</v>
      </c>
      <c r="C188" s="3" t="s">
        <v>11737</v>
      </c>
    </row>
    <row r="189" spans="1:3" x14ac:dyDescent="0.25">
      <c r="A189" s="3">
        <v>189</v>
      </c>
      <c r="B189" s="3" t="s">
        <v>11738</v>
      </c>
      <c r="C189" s="3" t="s">
        <v>2876</v>
      </c>
    </row>
    <row r="190" spans="1:3" x14ac:dyDescent="0.25">
      <c r="A190" s="3">
        <v>190</v>
      </c>
      <c r="B190" s="3" t="s">
        <v>11739</v>
      </c>
      <c r="C190" s="3" t="s">
        <v>3125</v>
      </c>
    </row>
    <row r="191" spans="1:3" x14ac:dyDescent="0.25">
      <c r="A191" s="3">
        <v>191</v>
      </c>
      <c r="B191" s="3" t="s">
        <v>11740</v>
      </c>
      <c r="C191" s="3" t="s">
        <v>11741</v>
      </c>
    </row>
    <row r="192" spans="1:3" x14ac:dyDescent="0.25">
      <c r="A192" s="3">
        <v>192</v>
      </c>
      <c r="B192" s="3" t="s">
        <v>11742</v>
      </c>
      <c r="C192" s="3" t="s">
        <v>6682</v>
      </c>
    </row>
    <row r="193" spans="1:3" x14ac:dyDescent="0.25">
      <c r="A193" s="3">
        <v>193</v>
      </c>
      <c r="B193" s="3" t="s">
        <v>11743</v>
      </c>
      <c r="C193" s="3" t="s">
        <v>4573</v>
      </c>
    </row>
    <row r="194" spans="1:3" x14ac:dyDescent="0.25">
      <c r="A194" s="3">
        <v>194</v>
      </c>
      <c r="B194" s="3" t="s">
        <v>11744</v>
      </c>
      <c r="C194" s="3" t="s">
        <v>11745</v>
      </c>
    </row>
    <row r="195" spans="1:3" x14ac:dyDescent="0.25">
      <c r="A195" s="3">
        <v>195</v>
      </c>
      <c r="B195" s="3" t="s">
        <v>11746</v>
      </c>
      <c r="C195" s="3" t="s">
        <v>10598</v>
      </c>
    </row>
    <row r="196" spans="1:3" x14ac:dyDescent="0.25">
      <c r="A196" s="3">
        <v>196</v>
      </c>
      <c r="B196" s="3" t="s">
        <v>11747</v>
      </c>
      <c r="C196" s="3" t="s">
        <v>6191</v>
      </c>
    </row>
    <row r="197" spans="1:3" x14ac:dyDescent="0.25">
      <c r="A197" s="3">
        <v>197</v>
      </c>
      <c r="B197" s="3" t="s">
        <v>11748</v>
      </c>
      <c r="C197" s="3" t="s">
        <v>7180</v>
      </c>
    </row>
    <row r="198" spans="1:3" x14ac:dyDescent="0.25">
      <c r="A198" s="3">
        <v>198</v>
      </c>
      <c r="B198" s="3" t="s">
        <v>8535</v>
      </c>
      <c r="C198" s="3">
        <v>1973</v>
      </c>
    </row>
    <row r="199" spans="1:3" x14ac:dyDescent="0.25">
      <c r="A199" s="3">
        <v>199</v>
      </c>
      <c r="B199" s="3" t="s">
        <v>11749</v>
      </c>
      <c r="C199" s="3" t="s">
        <v>9478</v>
      </c>
    </row>
    <row r="200" spans="1:3" x14ac:dyDescent="0.25">
      <c r="A200" s="3">
        <v>200</v>
      </c>
      <c r="B200" s="3" t="s">
        <v>11750</v>
      </c>
      <c r="C200" s="3" t="s">
        <v>11751</v>
      </c>
    </row>
    <row r="201" spans="1:3" x14ac:dyDescent="0.25">
      <c r="A201" s="3">
        <v>201</v>
      </c>
      <c r="B201" s="3" t="s">
        <v>11752</v>
      </c>
      <c r="C201" s="3">
        <v>1878</v>
      </c>
    </row>
    <row r="202" spans="1:3" x14ac:dyDescent="0.25">
      <c r="A202" s="3">
        <v>202</v>
      </c>
      <c r="B202" s="3" t="s">
        <v>11753</v>
      </c>
      <c r="C202" s="3" t="s">
        <v>7222</v>
      </c>
    </row>
    <row r="203" spans="1:3" x14ac:dyDescent="0.25">
      <c r="A203" s="3">
        <v>203</v>
      </c>
      <c r="B203" s="3" t="s">
        <v>11754</v>
      </c>
      <c r="C203" s="3" t="s">
        <v>7587</v>
      </c>
    </row>
    <row r="204" spans="1:3" x14ac:dyDescent="0.25">
      <c r="A204" s="3">
        <v>204</v>
      </c>
      <c r="B204" s="3" t="s">
        <v>11755</v>
      </c>
      <c r="C204" s="3" t="s">
        <v>5465</v>
      </c>
    </row>
    <row r="205" spans="1:3" x14ac:dyDescent="0.25">
      <c r="A205" s="3">
        <v>205</v>
      </c>
      <c r="B205" s="3" t="s">
        <v>11756</v>
      </c>
      <c r="C205" s="3" t="s">
        <v>11757</v>
      </c>
    </row>
    <row r="206" spans="1:3" x14ac:dyDescent="0.25">
      <c r="A206" s="3">
        <v>206</v>
      </c>
      <c r="B206" s="3" t="s">
        <v>11758</v>
      </c>
      <c r="C206" s="3" t="s">
        <v>11759</v>
      </c>
    </row>
    <row r="207" spans="1:3" x14ac:dyDescent="0.25">
      <c r="A207" s="3">
        <v>207</v>
      </c>
      <c r="B207" s="3" t="s">
        <v>11760</v>
      </c>
      <c r="C207" s="3" t="s">
        <v>11761</v>
      </c>
    </row>
    <row r="208" spans="1:3" x14ac:dyDescent="0.25">
      <c r="A208" s="3">
        <v>208</v>
      </c>
      <c r="B208" s="3" t="s">
        <v>11762</v>
      </c>
      <c r="C208" s="3" t="s">
        <v>9899</v>
      </c>
    </row>
    <row r="209" spans="1:3" x14ac:dyDescent="0.25">
      <c r="A209" s="3">
        <v>209</v>
      </c>
      <c r="B209" s="3" t="s">
        <v>11763</v>
      </c>
      <c r="C209" s="3" t="s">
        <v>10</v>
      </c>
    </row>
    <row r="210" spans="1:3" x14ac:dyDescent="0.25">
      <c r="A210" s="3">
        <v>210</v>
      </c>
      <c r="B210" s="3" t="s">
        <v>11764</v>
      </c>
      <c r="C210" s="3" t="s">
        <v>11765</v>
      </c>
    </row>
    <row r="211" spans="1:3" x14ac:dyDescent="0.25">
      <c r="A211" s="3">
        <v>211</v>
      </c>
      <c r="B211" s="3" t="s">
        <v>11766</v>
      </c>
      <c r="C211" s="3" t="s">
        <v>6316</v>
      </c>
    </row>
    <row r="212" spans="1:3" x14ac:dyDescent="0.25">
      <c r="A212" s="3">
        <v>212</v>
      </c>
      <c r="B212" s="3" t="s">
        <v>11767</v>
      </c>
      <c r="C212" s="3" t="s">
        <v>10069</v>
      </c>
    </row>
    <row r="213" spans="1:3" x14ac:dyDescent="0.25">
      <c r="A213" s="3">
        <v>213</v>
      </c>
      <c r="B213" s="3" t="s">
        <v>11768</v>
      </c>
      <c r="C213" s="3" t="s">
        <v>7366</v>
      </c>
    </row>
    <row r="214" spans="1:3" x14ac:dyDescent="0.25">
      <c r="A214" s="3">
        <v>214</v>
      </c>
      <c r="B214" s="3" t="s">
        <v>11769</v>
      </c>
      <c r="C214" s="3" t="s">
        <v>3040</v>
      </c>
    </row>
    <row r="215" spans="1:3" x14ac:dyDescent="0.25">
      <c r="A215" s="3">
        <v>215</v>
      </c>
      <c r="B215" s="3" t="s">
        <v>11770</v>
      </c>
    </row>
    <row r="216" spans="1:3" x14ac:dyDescent="0.25">
      <c r="A216" s="3">
        <v>216</v>
      </c>
      <c r="B216" s="3" t="s">
        <v>11771</v>
      </c>
      <c r="C216" s="3" t="s">
        <v>11772</v>
      </c>
    </row>
    <row r="217" spans="1:3" x14ac:dyDescent="0.25">
      <c r="A217" s="3">
        <v>217</v>
      </c>
      <c r="B217" s="3" t="s">
        <v>11773</v>
      </c>
      <c r="C217" s="3" t="s">
        <v>9777</v>
      </c>
    </row>
    <row r="218" spans="1:3" x14ac:dyDescent="0.25">
      <c r="A218" s="3">
        <v>218</v>
      </c>
      <c r="B218" s="3" t="s">
        <v>11774</v>
      </c>
      <c r="C218" s="3" t="s">
        <v>10602</v>
      </c>
    </row>
    <row r="219" spans="1:3" x14ac:dyDescent="0.25">
      <c r="A219" s="3">
        <v>219</v>
      </c>
      <c r="B219" s="3" t="s">
        <v>11775</v>
      </c>
      <c r="C219" s="3">
        <v>1973</v>
      </c>
    </row>
    <row r="220" spans="1:3" x14ac:dyDescent="0.25">
      <c r="A220" s="3">
        <v>220</v>
      </c>
      <c r="B220" s="3" t="s">
        <v>11776</v>
      </c>
      <c r="C220" s="3" t="s">
        <v>4070</v>
      </c>
    </row>
    <row r="221" spans="1:3" x14ac:dyDescent="0.25">
      <c r="A221" s="3">
        <v>221</v>
      </c>
      <c r="B221" s="3" t="s">
        <v>11777</v>
      </c>
      <c r="C221" s="3" t="s">
        <v>9193</v>
      </c>
    </row>
    <row r="222" spans="1:3" x14ac:dyDescent="0.25">
      <c r="A222" s="3">
        <v>222</v>
      </c>
      <c r="B222" s="3" t="s">
        <v>11778</v>
      </c>
      <c r="C222" s="3" t="s">
        <v>7587</v>
      </c>
    </row>
    <row r="223" spans="1:3" x14ac:dyDescent="0.25">
      <c r="A223" s="3">
        <v>223</v>
      </c>
      <c r="B223" s="3" t="s">
        <v>11779</v>
      </c>
      <c r="C223" s="3" t="s">
        <v>11780</v>
      </c>
    </row>
    <row r="224" spans="1:3" x14ac:dyDescent="0.25">
      <c r="A224" s="3">
        <v>224</v>
      </c>
      <c r="B224" s="3" t="s">
        <v>6470</v>
      </c>
    </row>
    <row r="225" spans="1:3" x14ac:dyDescent="0.25">
      <c r="A225" s="3">
        <v>225</v>
      </c>
      <c r="B225" s="3" t="s">
        <v>11781</v>
      </c>
      <c r="C225" s="3" t="s">
        <v>9959</v>
      </c>
    </row>
    <row r="226" spans="1:3" x14ac:dyDescent="0.25">
      <c r="A226" s="3">
        <v>226</v>
      </c>
      <c r="B226" s="3">
        <v>1</v>
      </c>
    </row>
    <row r="227" spans="1:3" x14ac:dyDescent="0.25">
      <c r="A227" s="3">
        <v>227</v>
      </c>
      <c r="B227" s="3" t="s">
        <v>11782</v>
      </c>
      <c r="C227" s="3" t="s">
        <v>8793</v>
      </c>
    </row>
    <row r="228" spans="1:3" x14ac:dyDescent="0.25">
      <c r="A228" s="3">
        <v>228</v>
      </c>
      <c r="B228" s="3" t="s">
        <v>11783</v>
      </c>
      <c r="C228" s="3" t="s">
        <v>11784</v>
      </c>
    </row>
    <row r="229" spans="1:3" x14ac:dyDescent="0.25">
      <c r="A229" s="3">
        <v>229</v>
      </c>
      <c r="B229" s="3" t="s">
        <v>6470</v>
      </c>
    </row>
    <row r="230" spans="1:3" x14ac:dyDescent="0.25">
      <c r="A230" s="3">
        <v>230</v>
      </c>
      <c r="B230" s="25">
        <v>45717</v>
      </c>
    </row>
    <row r="231" spans="1:3" x14ac:dyDescent="0.25">
      <c r="A231" s="3">
        <v>231</v>
      </c>
      <c r="B231" s="3" t="s">
        <v>11785</v>
      </c>
      <c r="C231" s="3" t="s">
        <v>3261</v>
      </c>
    </row>
    <row r="232" spans="1:3" x14ac:dyDescent="0.25">
      <c r="A232" s="3">
        <v>232</v>
      </c>
      <c r="B232" s="3" t="s">
        <v>11786</v>
      </c>
      <c r="C232" s="3" t="s">
        <v>7811</v>
      </c>
    </row>
    <row r="233" spans="1:3" x14ac:dyDescent="0.25">
      <c r="A233" s="3">
        <v>233</v>
      </c>
      <c r="B233" s="3" t="s">
        <v>11787</v>
      </c>
      <c r="C233" s="3" t="s">
        <v>5986</v>
      </c>
    </row>
    <row r="234" spans="1:3" x14ac:dyDescent="0.25">
      <c r="A234" s="3">
        <v>234</v>
      </c>
      <c r="B234" s="3" t="s">
        <v>11788</v>
      </c>
      <c r="C234" s="3" t="s">
        <v>6119</v>
      </c>
    </row>
    <row r="235" spans="1:3" x14ac:dyDescent="0.25">
      <c r="A235" s="3">
        <v>235</v>
      </c>
      <c r="B235" s="3" t="s">
        <v>11789</v>
      </c>
      <c r="C235" s="3" t="s">
        <v>10641</v>
      </c>
    </row>
    <row r="236" spans="1:3" x14ac:dyDescent="0.25">
      <c r="A236" s="3">
        <v>236</v>
      </c>
      <c r="B236" s="3" t="s">
        <v>7444</v>
      </c>
    </row>
    <row r="237" spans="1:3" x14ac:dyDescent="0.25">
      <c r="A237" s="3">
        <v>237</v>
      </c>
      <c r="B237" s="3" t="s">
        <v>11790</v>
      </c>
      <c r="C237" s="3">
        <v>1934</v>
      </c>
    </row>
    <row r="238" spans="1:3" x14ac:dyDescent="0.25">
      <c r="A238" s="3">
        <v>238</v>
      </c>
      <c r="B238" s="3" t="s">
        <v>11791</v>
      </c>
      <c r="C238" s="3" t="s">
        <v>3933</v>
      </c>
    </row>
    <row r="239" spans="1:3" x14ac:dyDescent="0.25">
      <c r="A239" s="3">
        <v>238</v>
      </c>
      <c r="B239" s="3" t="s">
        <v>11792</v>
      </c>
      <c r="C239" s="3" t="s">
        <v>11793</v>
      </c>
    </row>
    <row r="240" spans="1:3" x14ac:dyDescent="0.25">
      <c r="A240" s="3">
        <v>239</v>
      </c>
      <c r="B240" s="3" t="s">
        <v>9411</v>
      </c>
      <c r="C240" s="3" t="s">
        <v>11794</v>
      </c>
    </row>
    <row r="241" spans="1:3" x14ac:dyDescent="0.25">
      <c r="A241" s="3">
        <v>240</v>
      </c>
      <c r="B241" s="3" t="s">
        <v>4581</v>
      </c>
      <c r="C241" s="3" t="s">
        <v>8793</v>
      </c>
    </row>
    <row r="242" spans="1:3" x14ac:dyDescent="0.25">
      <c r="A242" s="3">
        <v>241</v>
      </c>
      <c r="B242" s="3" t="s">
        <v>11795</v>
      </c>
      <c r="C242" s="3" t="s">
        <v>10176</v>
      </c>
    </row>
    <row r="243" spans="1:3" x14ac:dyDescent="0.25">
      <c r="A243" s="3">
        <v>242</v>
      </c>
      <c r="B243" s="3" t="s">
        <v>11796</v>
      </c>
      <c r="C243" s="3" t="s">
        <v>3906</v>
      </c>
    </row>
    <row r="244" spans="1:3" x14ac:dyDescent="0.25">
      <c r="A244" s="3">
        <v>243</v>
      </c>
      <c r="B244" s="3" t="s">
        <v>11797</v>
      </c>
      <c r="C244" s="3" t="s">
        <v>11798</v>
      </c>
    </row>
    <row r="245" spans="1:3" x14ac:dyDescent="0.25">
      <c r="A245" s="3">
        <v>244</v>
      </c>
      <c r="B245" s="3" t="s">
        <v>11799</v>
      </c>
      <c r="C245" s="3">
        <v>1857</v>
      </c>
    </row>
    <row r="246" spans="1:3" x14ac:dyDescent="0.25">
      <c r="A246" s="3">
        <v>245</v>
      </c>
      <c r="B246" s="3" t="s">
        <v>11800</v>
      </c>
      <c r="C246" s="3" t="s">
        <v>11801</v>
      </c>
    </row>
    <row r="247" spans="1:3" x14ac:dyDescent="0.25">
      <c r="A247" s="3">
        <v>246</v>
      </c>
      <c r="B247" s="3" t="s">
        <v>11802</v>
      </c>
      <c r="C247" s="3" t="s">
        <v>11803</v>
      </c>
    </row>
    <row r="248" spans="1:3" x14ac:dyDescent="0.25">
      <c r="A248" s="3">
        <v>247</v>
      </c>
      <c r="B248" s="3" t="s">
        <v>11804</v>
      </c>
    </row>
    <row r="249" spans="1:3" x14ac:dyDescent="0.25">
      <c r="A249" s="3">
        <v>248</v>
      </c>
      <c r="B249" s="3" t="s">
        <v>11805</v>
      </c>
      <c r="C249" s="3" t="s">
        <v>10384</v>
      </c>
    </row>
    <row r="250" spans="1:3" x14ac:dyDescent="0.25">
      <c r="A250" s="3">
        <v>249</v>
      </c>
      <c r="B250" s="3" t="s">
        <v>11806</v>
      </c>
      <c r="C250" s="3" t="s">
        <v>4445</v>
      </c>
    </row>
    <row r="251" spans="1:3" x14ac:dyDescent="0.25">
      <c r="A251" s="3">
        <v>250</v>
      </c>
      <c r="B251" s="3" t="s">
        <v>11807</v>
      </c>
      <c r="C251" s="3" t="s">
        <v>7188</v>
      </c>
    </row>
    <row r="252" spans="1:3" x14ac:dyDescent="0.25">
      <c r="A252" s="3">
        <v>251</v>
      </c>
      <c r="B252" s="3" t="s">
        <v>11808</v>
      </c>
      <c r="C252" s="3" t="s">
        <v>10399</v>
      </c>
    </row>
    <row r="253" spans="1:3" x14ac:dyDescent="0.25">
      <c r="A253" s="3">
        <v>252</v>
      </c>
      <c r="B253" s="3" t="s">
        <v>11809</v>
      </c>
      <c r="C253" s="3" t="s">
        <v>8560</v>
      </c>
    </row>
    <row r="254" spans="1:3" x14ac:dyDescent="0.25">
      <c r="A254" s="3">
        <v>253</v>
      </c>
      <c r="B254" s="3" t="s">
        <v>11810</v>
      </c>
      <c r="C254" s="3" t="s">
        <v>4844</v>
      </c>
    </row>
    <row r="255" spans="1:3" x14ac:dyDescent="0.25">
      <c r="A255" s="3">
        <v>254</v>
      </c>
      <c r="B255" s="3" t="s">
        <v>11811</v>
      </c>
      <c r="C255" s="3" t="s">
        <v>7652</v>
      </c>
    </row>
    <row r="256" spans="1:3" x14ac:dyDescent="0.25">
      <c r="A256" s="3">
        <v>255</v>
      </c>
      <c r="B256" s="3" t="s">
        <v>11812</v>
      </c>
      <c r="C256" s="3" t="s">
        <v>2937</v>
      </c>
    </row>
    <row r="257" spans="1:3" x14ac:dyDescent="0.25">
      <c r="A257" s="3">
        <v>256</v>
      </c>
      <c r="B257" s="3" t="s">
        <v>7444</v>
      </c>
    </row>
    <row r="258" spans="1:3" x14ac:dyDescent="0.25">
      <c r="A258" s="3">
        <v>257</v>
      </c>
      <c r="B258" s="3" t="s">
        <v>11813</v>
      </c>
      <c r="C258" s="3" t="s">
        <v>7842</v>
      </c>
    </row>
    <row r="259" spans="1:3" x14ac:dyDescent="0.25">
      <c r="A259" s="3">
        <v>258</v>
      </c>
      <c r="B259" s="3" t="s">
        <v>11814</v>
      </c>
      <c r="C259" s="3" t="s">
        <v>5047</v>
      </c>
    </row>
    <row r="260" spans="1:3" x14ac:dyDescent="0.25">
      <c r="A260" s="3">
        <v>259</v>
      </c>
      <c r="B260" s="3" t="s">
        <v>11815</v>
      </c>
      <c r="C260" s="3">
        <v>1973</v>
      </c>
    </row>
    <row r="261" spans="1:3" x14ac:dyDescent="0.25">
      <c r="A261" s="3">
        <v>260</v>
      </c>
      <c r="B261" s="3" t="s">
        <v>11816</v>
      </c>
      <c r="C261" s="3" t="s">
        <v>5822</v>
      </c>
    </row>
    <row r="262" spans="1:3" x14ac:dyDescent="0.25">
      <c r="A262" s="3">
        <v>261</v>
      </c>
      <c r="B262" s="3" t="s">
        <v>11817</v>
      </c>
      <c r="C262" s="3" t="s">
        <v>11818</v>
      </c>
    </row>
    <row r="263" spans="1:3" x14ac:dyDescent="0.25">
      <c r="A263" s="3">
        <v>262</v>
      </c>
      <c r="B263" s="3" t="s">
        <v>11819</v>
      </c>
      <c r="C263" s="3" t="s">
        <v>9588</v>
      </c>
    </row>
    <row r="264" spans="1:3" x14ac:dyDescent="0.25">
      <c r="A264" s="3">
        <v>263</v>
      </c>
      <c r="B264" s="3" t="s">
        <v>11820</v>
      </c>
      <c r="C264" s="3" t="s">
        <v>10091</v>
      </c>
    </row>
    <row r="265" spans="1:3" x14ac:dyDescent="0.25">
      <c r="A265" s="3">
        <v>264</v>
      </c>
      <c r="B265" s="3" t="s">
        <v>11821</v>
      </c>
      <c r="C265" s="3" t="s">
        <v>6269</v>
      </c>
    </row>
    <row r="266" spans="1:3" x14ac:dyDescent="0.25">
      <c r="A266" s="3">
        <v>265</v>
      </c>
      <c r="B266" s="3" t="s">
        <v>6470</v>
      </c>
    </row>
    <row r="267" spans="1:3" x14ac:dyDescent="0.25">
      <c r="A267" s="3">
        <v>266</v>
      </c>
      <c r="B267" s="3" t="s">
        <v>11822</v>
      </c>
      <c r="C267" s="3" t="s">
        <v>10518</v>
      </c>
    </row>
    <row r="268" spans="1:3" x14ac:dyDescent="0.25">
      <c r="A268" s="3">
        <v>267</v>
      </c>
      <c r="B268" s="3" t="s">
        <v>6470</v>
      </c>
    </row>
    <row r="269" spans="1:3" x14ac:dyDescent="0.25">
      <c r="A269" s="3">
        <v>268</v>
      </c>
      <c r="B269" s="3" t="s">
        <v>6470</v>
      </c>
    </row>
    <row r="270" spans="1:3" x14ac:dyDescent="0.25">
      <c r="A270" s="3">
        <v>269</v>
      </c>
      <c r="B270" s="3" t="s">
        <v>11823</v>
      </c>
      <c r="C270" s="3" t="s">
        <v>11824</v>
      </c>
    </row>
    <row r="271" spans="1:3" x14ac:dyDescent="0.25">
      <c r="A271" s="3">
        <v>270</v>
      </c>
      <c r="B271" s="3" t="s">
        <v>11825</v>
      </c>
    </row>
    <row r="272" spans="1:3" x14ac:dyDescent="0.25">
      <c r="A272" s="3">
        <v>271</v>
      </c>
      <c r="B272" s="3" t="s">
        <v>6470</v>
      </c>
    </row>
    <row r="273" spans="1:3" x14ac:dyDescent="0.25">
      <c r="A273" s="3">
        <v>272</v>
      </c>
      <c r="B273" s="3" t="s">
        <v>11826</v>
      </c>
      <c r="C273" s="3" t="s">
        <v>7724</v>
      </c>
    </row>
    <row r="274" spans="1:3" x14ac:dyDescent="0.25">
      <c r="A274" s="3">
        <v>273</v>
      </c>
      <c r="B274" s="3" t="s">
        <v>11827</v>
      </c>
      <c r="C274" s="3" t="s">
        <v>11828</v>
      </c>
    </row>
    <row r="275" spans="1:3" x14ac:dyDescent="0.25">
      <c r="A275" s="3">
        <v>274</v>
      </c>
      <c r="B275" s="3" t="s">
        <v>6470</v>
      </c>
    </row>
    <row r="276" spans="1:3" x14ac:dyDescent="0.25">
      <c r="A276" s="3">
        <v>275</v>
      </c>
      <c r="B276" s="3" t="s">
        <v>11829</v>
      </c>
      <c r="C276" s="3" t="s">
        <v>9272</v>
      </c>
    </row>
    <row r="277" spans="1:3" x14ac:dyDescent="0.25">
      <c r="A277" s="3">
        <v>276</v>
      </c>
      <c r="B277" s="3" t="s">
        <v>5596</v>
      </c>
      <c r="C277" s="3" t="s">
        <v>5032</v>
      </c>
    </row>
    <row r="278" spans="1:3" x14ac:dyDescent="0.25">
      <c r="A278" s="3">
        <v>277</v>
      </c>
      <c r="B278" s="3" t="s">
        <v>6470</v>
      </c>
    </row>
    <row r="279" spans="1:3" x14ac:dyDescent="0.25">
      <c r="A279" s="3">
        <v>278</v>
      </c>
      <c r="B279" s="3" t="s">
        <v>11830</v>
      </c>
      <c r="C279" s="3" t="s">
        <v>9570</v>
      </c>
    </row>
    <row r="280" spans="1:3" x14ac:dyDescent="0.25">
      <c r="A280" s="3">
        <v>279</v>
      </c>
      <c r="B280" s="3" t="s">
        <v>8018</v>
      </c>
    </row>
    <row r="281" spans="1:3" x14ac:dyDescent="0.25">
      <c r="A281" s="3">
        <v>280</v>
      </c>
      <c r="B281" s="3" t="s">
        <v>11831</v>
      </c>
      <c r="C281" s="3" t="s">
        <v>9977</v>
      </c>
    </row>
    <row r="282" spans="1:3" x14ac:dyDescent="0.25">
      <c r="A282" s="3">
        <v>281</v>
      </c>
      <c r="B282" s="3" t="s">
        <v>11832</v>
      </c>
      <c r="C282" s="3" t="s">
        <v>7571</v>
      </c>
    </row>
    <row r="283" spans="1:3" x14ac:dyDescent="0.25">
      <c r="A283" s="3">
        <v>282</v>
      </c>
      <c r="B283" s="3" t="s">
        <v>6470</v>
      </c>
    </row>
    <row r="284" spans="1:3" x14ac:dyDescent="0.25">
      <c r="A284" s="3">
        <v>283</v>
      </c>
      <c r="B284" s="3" t="s">
        <v>11833</v>
      </c>
      <c r="C284" s="3" t="s">
        <v>8526</v>
      </c>
    </row>
    <row r="285" spans="1:3" x14ac:dyDescent="0.25">
      <c r="A285" s="3">
        <v>284</v>
      </c>
      <c r="B285" s="3" t="s">
        <v>11834</v>
      </c>
      <c r="C285" s="3" t="s">
        <v>3107</v>
      </c>
    </row>
    <row r="286" spans="1:3" x14ac:dyDescent="0.25">
      <c r="A286" s="3">
        <v>285</v>
      </c>
      <c r="B286" s="3" t="s">
        <v>11835</v>
      </c>
      <c r="C286" s="3" t="s">
        <v>11836</v>
      </c>
    </row>
    <row r="287" spans="1:3" x14ac:dyDescent="0.25">
      <c r="A287" s="3">
        <v>286</v>
      </c>
      <c r="B287" s="3" t="s">
        <v>11837</v>
      </c>
      <c r="C287" s="3">
        <v>1973</v>
      </c>
    </row>
    <row r="288" spans="1:3" x14ac:dyDescent="0.25">
      <c r="A288" s="3">
        <v>287</v>
      </c>
      <c r="B288" s="3" t="s">
        <v>11838</v>
      </c>
      <c r="C288" s="3" t="s">
        <v>9698</v>
      </c>
    </row>
    <row r="289" spans="1:3" x14ac:dyDescent="0.25">
      <c r="A289" s="3">
        <v>288</v>
      </c>
      <c r="B289" s="3">
        <v>2</v>
      </c>
    </row>
    <row r="290" spans="1:3" x14ac:dyDescent="0.25">
      <c r="A290" s="3">
        <v>289</v>
      </c>
      <c r="B290" s="3" t="s">
        <v>6470</v>
      </c>
    </row>
    <row r="291" spans="1:3" x14ac:dyDescent="0.25">
      <c r="A291" s="3">
        <v>290</v>
      </c>
      <c r="B291" s="3" t="s">
        <v>11839</v>
      </c>
      <c r="C291" s="3" t="s">
        <v>6931</v>
      </c>
    </row>
    <row r="292" spans="1:3" x14ac:dyDescent="0.25">
      <c r="A292" s="3">
        <v>291</v>
      </c>
      <c r="B292" s="3">
        <v>1.2</v>
      </c>
    </row>
    <row r="293" spans="1:3" x14ac:dyDescent="0.25">
      <c r="A293" s="3">
        <v>292</v>
      </c>
      <c r="B293" s="3" t="s">
        <v>10750</v>
      </c>
      <c r="C293" s="3" t="s">
        <v>7015</v>
      </c>
    </row>
    <row r="294" spans="1:3" x14ac:dyDescent="0.25">
      <c r="A294" s="3">
        <v>293</v>
      </c>
      <c r="B294" s="3" t="s">
        <v>11840</v>
      </c>
      <c r="C294" s="3" t="s">
        <v>11841</v>
      </c>
    </row>
    <row r="295" spans="1:3" x14ac:dyDescent="0.25">
      <c r="A295" s="3">
        <v>294</v>
      </c>
      <c r="B295" s="3" t="s">
        <v>11842</v>
      </c>
      <c r="C295" s="3" t="s">
        <v>11843</v>
      </c>
    </row>
    <row r="296" spans="1:3" x14ac:dyDescent="0.25">
      <c r="A296" s="3">
        <v>295</v>
      </c>
      <c r="B296" s="3" t="s">
        <v>11844</v>
      </c>
      <c r="C296" s="3" t="s">
        <v>11845</v>
      </c>
    </row>
    <row r="297" spans="1:3" x14ac:dyDescent="0.25">
      <c r="A297" s="3">
        <v>296</v>
      </c>
      <c r="B297" s="3" t="s">
        <v>11846</v>
      </c>
      <c r="C297" s="3" t="s">
        <v>11803</v>
      </c>
    </row>
    <row r="298" spans="1:3" x14ac:dyDescent="0.25">
      <c r="A298" s="3">
        <v>297</v>
      </c>
      <c r="B298" s="3" t="s">
        <v>11847</v>
      </c>
      <c r="C298" s="3" t="s">
        <v>10386</v>
      </c>
    </row>
    <row r="299" spans="1:3" x14ac:dyDescent="0.25">
      <c r="A299" s="3">
        <v>298</v>
      </c>
      <c r="B299" s="3" t="s">
        <v>11848</v>
      </c>
      <c r="C299" s="3" t="s">
        <v>6860</v>
      </c>
    </row>
    <row r="300" spans="1:3" x14ac:dyDescent="0.25">
      <c r="A300" s="3">
        <v>299</v>
      </c>
      <c r="B300" s="3" t="s">
        <v>11849</v>
      </c>
      <c r="C300" s="3" t="s">
        <v>11850</v>
      </c>
    </row>
    <row r="301" spans="1:3" x14ac:dyDescent="0.25">
      <c r="A301" s="3">
        <v>300</v>
      </c>
      <c r="B301" s="3" t="s">
        <v>11851</v>
      </c>
      <c r="C301" s="3" t="s">
        <v>9028</v>
      </c>
    </row>
    <row r="302" spans="1:3" x14ac:dyDescent="0.25">
      <c r="A302" s="3">
        <v>301</v>
      </c>
      <c r="B302" s="3" t="s">
        <v>11852</v>
      </c>
      <c r="C302" s="3" t="s">
        <v>10704</v>
      </c>
    </row>
    <row r="303" spans="1:3" x14ac:dyDescent="0.25">
      <c r="A303" s="3">
        <v>302</v>
      </c>
      <c r="B303" s="3" t="s">
        <v>11853</v>
      </c>
      <c r="C303" s="3" t="s">
        <v>7376</v>
      </c>
    </row>
    <row r="304" spans="1:3" x14ac:dyDescent="0.25">
      <c r="A304" s="3">
        <v>303</v>
      </c>
      <c r="B304" s="3" t="s">
        <v>11854</v>
      </c>
      <c r="C304" s="3" t="s">
        <v>6531</v>
      </c>
    </row>
    <row r="305" spans="1:3" x14ac:dyDescent="0.25">
      <c r="A305" s="3">
        <v>304</v>
      </c>
      <c r="B305" s="3" t="s">
        <v>11855</v>
      </c>
      <c r="C305" s="3" t="s">
        <v>11856</v>
      </c>
    </row>
    <row r="306" spans="1:3" x14ac:dyDescent="0.25">
      <c r="A306" s="3">
        <v>305</v>
      </c>
      <c r="B306" s="3" t="s">
        <v>11857</v>
      </c>
      <c r="C306" s="3" t="s">
        <v>8857</v>
      </c>
    </row>
    <row r="307" spans="1:3" x14ac:dyDescent="0.25">
      <c r="A307" s="3">
        <v>306</v>
      </c>
      <c r="B307" s="3" t="s">
        <v>11858</v>
      </c>
      <c r="C307" s="3" t="s">
        <v>5712</v>
      </c>
    </row>
    <row r="308" spans="1:3" x14ac:dyDescent="0.25">
      <c r="A308" s="3">
        <v>307</v>
      </c>
      <c r="B308" s="3" t="s">
        <v>11859</v>
      </c>
      <c r="C308" s="3" t="s">
        <v>11860</v>
      </c>
    </row>
    <row r="309" spans="1:3" x14ac:dyDescent="0.25">
      <c r="A309" s="3">
        <v>308</v>
      </c>
      <c r="B309" s="3" t="s">
        <v>11861</v>
      </c>
      <c r="C309" s="3" t="s">
        <v>11862</v>
      </c>
    </row>
    <row r="310" spans="1:3" x14ac:dyDescent="0.25">
      <c r="A310" s="3">
        <v>309</v>
      </c>
      <c r="B310" s="3" t="s">
        <v>11863</v>
      </c>
      <c r="C310" s="3" t="s">
        <v>5064</v>
      </c>
    </row>
    <row r="311" spans="1:3" x14ac:dyDescent="0.25">
      <c r="A311" s="3">
        <v>310</v>
      </c>
      <c r="B311" s="3" t="s">
        <v>7444</v>
      </c>
    </row>
    <row r="312" spans="1:3" x14ac:dyDescent="0.25">
      <c r="A312" s="3">
        <v>311</v>
      </c>
      <c r="B312" s="3" t="s">
        <v>11864</v>
      </c>
      <c r="C312" s="3">
        <v>1995</v>
      </c>
    </row>
    <row r="313" spans="1:3" x14ac:dyDescent="0.25">
      <c r="A313" s="3">
        <v>312</v>
      </c>
      <c r="B313" s="3" t="s">
        <v>11865</v>
      </c>
      <c r="C313" s="3">
        <v>1999</v>
      </c>
    </row>
    <row r="314" spans="1:3" x14ac:dyDescent="0.25">
      <c r="A314" s="3">
        <v>313</v>
      </c>
      <c r="B314" s="3" t="s">
        <v>11866</v>
      </c>
      <c r="C314" s="3" t="s">
        <v>6570</v>
      </c>
    </row>
    <row r="315" spans="1:3" x14ac:dyDescent="0.25">
      <c r="A315" s="3">
        <v>314</v>
      </c>
      <c r="B315" s="3" t="s">
        <v>11867</v>
      </c>
      <c r="C315" s="3" t="s">
        <v>3062</v>
      </c>
    </row>
    <row r="316" spans="1:3" x14ac:dyDescent="0.25">
      <c r="A316" s="3">
        <v>315</v>
      </c>
      <c r="B316" s="3" t="s">
        <v>11868</v>
      </c>
      <c r="C316" s="3" t="s">
        <v>11869</v>
      </c>
    </row>
    <row r="317" spans="1:3" x14ac:dyDescent="0.25">
      <c r="A317" s="3">
        <v>316</v>
      </c>
      <c r="B317" s="3" t="s">
        <v>11870</v>
      </c>
      <c r="C317" s="3" t="s">
        <v>10</v>
      </c>
    </row>
    <row r="318" spans="1:3" x14ac:dyDescent="0.25">
      <c r="A318" s="3">
        <v>317</v>
      </c>
      <c r="B318" s="3" t="s">
        <v>11871</v>
      </c>
      <c r="C318" s="3" t="s">
        <v>3253</v>
      </c>
    </row>
    <row r="319" spans="1:3" x14ac:dyDescent="0.25">
      <c r="A319" s="3">
        <v>318</v>
      </c>
      <c r="B319" s="3" t="s">
        <v>11872</v>
      </c>
      <c r="C319" s="3" t="s">
        <v>5595</v>
      </c>
    </row>
    <row r="320" spans="1:3" x14ac:dyDescent="0.25">
      <c r="A320" s="3">
        <v>319</v>
      </c>
      <c r="B320" s="3" t="s">
        <v>11873</v>
      </c>
      <c r="C320" s="3" t="s">
        <v>5147</v>
      </c>
    </row>
    <row r="321" spans="1:3" x14ac:dyDescent="0.25">
      <c r="A321" s="3">
        <v>320</v>
      </c>
      <c r="B321" s="3" t="s">
        <v>11874</v>
      </c>
      <c r="C321" s="3" t="s">
        <v>5080</v>
      </c>
    </row>
    <row r="322" spans="1:3" x14ac:dyDescent="0.25">
      <c r="A322" s="3">
        <v>321</v>
      </c>
      <c r="B322" s="3" t="s">
        <v>11875</v>
      </c>
    </row>
    <row r="323" spans="1:3" x14ac:dyDescent="0.25">
      <c r="A323" s="3">
        <v>322</v>
      </c>
      <c r="B323" s="3" t="s">
        <v>11876</v>
      </c>
      <c r="C323" s="3" t="s">
        <v>10641</v>
      </c>
    </row>
    <row r="324" spans="1:3" x14ac:dyDescent="0.25">
      <c r="A324" s="3">
        <v>333</v>
      </c>
      <c r="B324" s="3" t="s">
        <v>3284</v>
      </c>
    </row>
    <row r="325" spans="1:3" x14ac:dyDescent="0.25">
      <c r="A325" s="3">
        <v>334</v>
      </c>
      <c r="B325" s="3" t="s">
        <v>11877</v>
      </c>
      <c r="C325" s="3" t="s">
        <v>3906</v>
      </c>
    </row>
    <row r="326" spans="1:3" x14ac:dyDescent="0.25">
      <c r="A326" s="3">
        <v>335</v>
      </c>
      <c r="B326" s="3" t="s">
        <v>11878</v>
      </c>
      <c r="C326" s="3" t="s">
        <v>9640</v>
      </c>
    </row>
    <row r="327" spans="1:3" x14ac:dyDescent="0.25">
      <c r="A327" s="3">
        <v>336</v>
      </c>
      <c r="B327" s="3" t="s">
        <v>11879</v>
      </c>
      <c r="C327" s="3" t="s">
        <v>7031</v>
      </c>
    </row>
    <row r="328" spans="1:3" x14ac:dyDescent="0.25">
      <c r="A328" s="3">
        <v>337</v>
      </c>
      <c r="B328" s="3" t="s">
        <v>11880</v>
      </c>
      <c r="C328" s="3" t="s">
        <v>9998</v>
      </c>
    </row>
    <row r="329" spans="1:3" x14ac:dyDescent="0.25">
      <c r="A329" s="3">
        <v>338</v>
      </c>
      <c r="B329" s="3" t="s">
        <v>11881</v>
      </c>
      <c r="C329" s="3" t="s">
        <v>8793</v>
      </c>
    </row>
    <row r="330" spans="1:3" x14ac:dyDescent="0.25">
      <c r="A330" s="3">
        <v>339</v>
      </c>
      <c r="B330" s="3" t="s">
        <v>11882</v>
      </c>
    </row>
    <row r="331" spans="1:3" x14ac:dyDescent="0.25">
      <c r="A331" s="3">
        <v>340</v>
      </c>
      <c r="B331" s="3" t="s">
        <v>11883</v>
      </c>
    </row>
    <row r="332" spans="1:3" x14ac:dyDescent="0.25">
      <c r="A332" s="3">
        <v>341</v>
      </c>
      <c r="B332" s="3" t="s">
        <v>11884</v>
      </c>
      <c r="C332" s="3" t="s">
        <v>11885</v>
      </c>
    </row>
    <row r="333" spans="1:3" x14ac:dyDescent="0.25">
      <c r="A333" s="3">
        <v>342</v>
      </c>
      <c r="B333" s="3" t="s">
        <v>11886</v>
      </c>
      <c r="C333" s="3" t="s">
        <v>11887</v>
      </c>
    </row>
    <row r="334" spans="1:3" x14ac:dyDescent="0.25">
      <c r="A334" s="3">
        <v>343</v>
      </c>
      <c r="B334" s="3" t="s">
        <v>11888</v>
      </c>
      <c r="C334" s="3">
        <v>2019</v>
      </c>
    </row>
    <row r="335" spans="1:3" x14ac:dyDescent="0.25">
      <c r="A335" s="3">
        <v>344</v>
      </c>
      <c r="B335" s="3" t="s">
        <v>11889</v>
      </c>
      <c r="C335" s="3" t="s">
        <v>11284</v>
      </c>
    </row>
    <row r="336" spans="1:3" x14ac:dyDescent="0.25">
      <c r="A336" s="3">
        <v>345</v>
      </c>
      <c r="B336" s="3" t="s">
        <v>11890</v>
      </c>
      <c r="C336" s="3" t="s">
        <v>3176</v>
      </c>
    </row>
    <row r="337" spans="1:3" x14ac:dyDescent="0.25">
      <c r="A337" s="3">
        <v>346</v>
      </c>
      <c r="B337" s="3" t="s">
        <v>8694</v>
      </c>
      <c r="C337" s="3" t="s">
        <v>9170</v>
      </c>
    </row>
    <row r="338" spans="1:3" x14ac:dyDescent="0.25">
      <c r="A338" s="3">
        <v>347</v>
      </c>
      <c r="B338" s="3" t="s">
        <v>11891</v>
      </c>
      <c r="C338" s="3" t="s">
        <v>3308</v>
      </c>
    </row>
    <row r="339" spans="1:3" x14ac:dyDescent="0.25">
      <c r="A339" s="3">
        <v>348</v>
      </c>
      <c r="B339" s="3" t="s">
        <v>11892</v>
      </c>
      <c r="C339" s="3" t="s">
        <v>11893</v>
      </c>
    </row>
    <row r="340" spans="1:3" x14ac:dyDescent="0.25">
      <c r="A340" s="3">
        <v>349</v>
      </c>
      <c r="B340" s="3" t="s">
        <v>11894</v>
      </c>
      <c r="C340" s="3" t="s">
        <v>4435</v>
      </c>
    </row>
    <row r="341" spans="1:3" x14ac:dyDescent="0.25">
      <c r="A341" s="3">
        <v>350</v>
      </c>
      <c r="B341" s="3" t="s">
        <v>11895</v>
      </c>
    </row>
    <row r="342" spans="1:3" x14ac:dyDescent="0.25">
      <c r="A342" s="3">
        <v>351</v>
      </c>
      <c r="B342" s="3" t="s">
        <v>11896</v>
      </c>
      <c r="C342" s="3" t="s">
        <v>4492</v>
      </c>
    </row>
    <row r="343" spans="1:3" x14ac:dyDescent="0.25">
      <c r="A343" s="3">
        <v>352</v>
      </c>
      <c r="B343" s="3" t="s">
        <v>11897</v>
      </c>
      <c r="C343" s="3" t="s">
        <v>6416</v>
      </c>
    </row>
    <row r="344" spans="1:3" x14ac:dyDescent="0.25">
      <c r="A344" s="3">
        <v>353</v>
      </c>
      <c r="B344" s="3" t="s">
        <v>8839</v>
      </c>
      <c r="C344" s="3" t="s">
        <v>3133</v>
      </c>
    </row>
    <row r="345" spans="1:3" x14ac:dyDescent="0.25">
      <c r="A345" s="3">
        <v>354</v>
      </c>
      <c r="B345" s="3" t="s">
        <v>11898</v>
      </c>
      <c r="C345" s="3" t="s">
        <v>11275</v>
      </c>
    </row>
    <row r="346" spans="1:3" x14ac:dyDescent="0.25">
      <c r="A346" s="3">
        <v>355</v>
      </c>
      <c r="B346" s="3">
        <v>1</v>
      </c>
    </row>
    <row r="347" spans="1:3" x14ac:dyDescent="0.25">
      <c r="A347" s="3">
        <v>356</v>
      </c>
      <c r="B347" s="3" t="s">
        <v>11899</v>
      </c>
      <c r="C347" s="3" t="s">
        <v>6191</v>
      </c>
    </row>
    <row r="348" spans="1:3" x14ac:dyDescent="0.25">
      <c r="A348" s="3">
        <v>357</v>
      </c>
      <c r="B348" s="3" t="s">
        <v>2638</v>
      </c>
      <c r="C348" s="3" t="s">
        <v>9267</v>
      </c>
    </row>
    <row r="349" spans="1:3" x14ac:dyDescent="0.25">
      <c r="A349" s="3">
        <v>358</v>
      </c>
      <c r="B349" s="3" t="s">
        <v>11900</v>
      </c>
      <c r="C349" s="3" t="s">
        <v>10598</v>
      </c>
    </row>
    <row r="350" spans="1:3" x14ac:dyDescent="0.25">
      <c r="A350" s="3">
        <v>359</v>
      </c>
      <c r="B350" s="3" t="s">
        <v>11901</v>
      </c>
      <c r="C350" s="3" t="s">
        <v>11902</v>
      </c>
    </row>
    <row r="351" spans="1:3" x14ac:dyDescent="0.25">
      <c r="A351" s="3">
        <v>360</v>
      </c>
      <c r="B351" s="3" t="s">
        <v>11903</v>
      </c>
      <c r="C351" s="3" t="s">
        <v>3545</v>
      </c>
    </row>
    <row r="352" spans="1:3" x14ac:dyDescent="0.25">
      <c r="A352" s="3">
        <v>361</v>
      </c>
      <c r="B352" s="3" t="s">
        <v>11904</v>
      </c>
      <c r="C352" s="3" t="s">
        <v>4480</v>
      </c>
    </row>
    <row r="353" spans="1:3" x14ac:dyDescent="0.25">
      <c r="A353" s="3">
        <v>362</v>
      </c>
      <c r="B353" s="3" t="s">
        <v>11905</v>
      </c>
      <c r="C353" s="3" t="s">
        <v>5846</v>
      </c>
    </row>
    <row r="354" spans="1:3" x14ac:dyDescent="0.25">
      <c r="A354" s="3">
        <v>363</v>
      </c>
      <c r="B354" s="3" t="s">
        <v>11906</v>
      </c>
      <c r="C354" s="3" t="s">
        <v>5888</v>
      </c>
    </row>
    <row r="355" spans="1:3" x14ac:dyDescent="0.25">
      <c r="A355" s="3">
        <v>364</v>
      </c>
      <c r="B355" s="3" t="s">
        <v>11907</v>
      </c>
      <c r="C355" s="3" t="s">
        <v>3241</v>
      </c>
    </row>
    <row r="356" spans="1:3" x14ac:dyDescent="0.25">
      <c r="A356" s="3">
        <v>365</v>
      </c>
      <c r="B356" s="3" t="s">
        <v>11908</v>
      </c>
      <c r="C356" s="3">
        <v>1967</v>
      </c>
    </row>
    <row r="357" spans="1:3" x14ac:dyDescent="0.25">
      <c r="A357" s="3">
        <v>366</v>
      </c>
      <c r="B357" s="3" t="s">
        <v>11909</v>
      </c>
    </row>
    <row r="358" spans="1:3" x14ac:dyDescent="0.25">
      <c r="A358" s="3">
        <v>367</v>
      </c>
      <c r="B358" s="25">
        <v>45717</v>
      </c>
    </row>
    <row r="359" spans="1:3" x14ac:dyDescent="0.25">
      <c r="A359" s="3">
        <v>368</v>
      </c>
      <c r="B359" s="3" t="s">
        <v>1510</v>
      </c>
      <c r="C359" s="3">
        <v>1983</v>
      </c>
    </row>
    <row r="360" spans="1:3" x14ac:dyDescent="0.25">
      <c r="A360" s="3">
        <v>369</v>
      </c>
      <c r="B360" s="3" t="s">
        <v>11910</v>
      </c>
      <c r="C360" s="3" t="s">
        <v>7847</v>
      </c>
    </row>
    <row r="361" spans="1:3" x14ac:dyDescent="0.25">
      <c r="A361" s="3">
        <v>370</v>
      </c>
      <c r="B361" s="3" t="s">
        <v>11911</v>
      </c>
      <c r="C361" s="3" t="s">
        <v>6896</v>
      </c>
    </row>
    <row r="362" spans="1:3" x14ac:dyDescent="0.25">
      <c r="A362" s="3">
        <v>371</v>
      </c>
      <c r="B362" s="3" t="s">
        <v>11912</v>
      </c>
      <c r="C362" s="3">
        <v>1975</v>
      </c>
    </row>
    <row r="363" spans="1:3" x14ac:dyDescent="0.25">
      <c r="A363" s="3">
        <v>372</v>
      </c>
      <c r="B363" s="3" t="s">
        <v>11913</v>
      </c>
      <c r="C363" s="3" t="s">
        <v>8106</v>
      </c>
    </row>
    <row r="364" spans="1:3" x14ac:dyDescent="0.25">
      <c r="A364" s="3">
        <v>373</v>
      </c>
      <c r="B364" s="3" t="s">
        <v>11914</v>
      </c>
    </row>
    <row r="365" spans="1:3" x14ac:dyDescent="0.25">
      <c r="A365" s="3">
        <v>374</v>
      </c>
      <c r="B365" s="3" t="s">
        <v>6470</v>
      </c>
    </row>
    <row r="366" spans="1:3" x14ac:dyDescent="0.25">
      <c r="A366" s="3">
        <v>375</v>
      </c>
      <c r="B366" s="3" t="s">
        <v>11915</v>
      </c>
      <c r="C366" s="3" t="s">
        <v>5207</v>
      </c>
    </row>
    <row r="367" spans="1:3" x14ac:dyDescent="0.25">
      <c r="A367" s="3">
        <v>376</v>
      </c>
      <c r="B367" s="3" t="s">
        <v>1014</v>
      </c>
      <c r="C367" s="3" t="s">
        <v>10091</v>
      </c>
    </row>
    <row r="368" spans="1:3" x14ac:dyDescent="0.25">
      <c r="A368" s="3">
        <v>377</v>
      </c>
      <c r="B368" s="3">
        <v>1</v>
      </c>
    </row>
    <row r="369" spans="1:3" x14ac:dyDescent="0.25">
      <c r="A369" s="3">
        <v>378</v>
      </c>
      <c r="B369" s="3" t="s">
        <v>11916</v>
      </c>
      <c r="C369" s="3" t="s">
        <v>8660</v>
      </c>
    </row>
    <row r="370" spans="1:3" x14ac:dyDescent="0.25">
      <c r="A370" s="3">
        <v>379</v>
      </c>
      <c r="B370" s="3" t="s">
        <v>11917</v>
      </c>
      <c r="C370" s="3">
        <v>1978</v>
      </c>
    </row>
    <row r="371" spans="1:3" x14ac:dyDescent="0.25">
      <c r="A371" s="3">
        <v>380</v>
      </c>
      <c r="B371" s="3" t="s">
        <v>11468</v>
      </c>
      <c r="C371" s="3" t="s">
        <v>11469</v>
      </c>
    </row>
    <row r="372" spans="1:3" x14ac:dyDescent="0.25">
      <c r="A372" s="3">
        <v>381</v>
      </c>
      <c r="B372" s="3" t="s">
        <v>11918</v>
      </c>
      <c r="C372" s="3" t="s">
        <v>3070</v>
      </c>
    </row>
    <row r="373" spans="1:3" x14ac:dyDescent="0.25">
      <c r="A373" s="3">
        <v>382</v>
      </c>
      <c r="B373" s="3" t="s">
        <v>11919</v>
      </c>
      <c r="C373" s="3" t="s">
        <v>10038</v>
      </c>
    </row>
    <row r="374" spans="1:3" x14ac:dyDescent="0.25">
      <c r="A374" s="3">
        <v>383</v>
      </c>
      <c r="B374" s="3" t="s">
        <v>11920</v>
      </c>
      <c r="C374" s="3">
        <v>1973</v>
      </c>
    </row>
    <row r="375" spans="1:3" x14ac:dyDescent="0.25">
      <c r="A375" s="3">
        <v>384</v>
      </c>
      <c r="B375" s="3" t="s">
        <v>11475</v>
      </c>
      <c r="C375" s="3" t="s">
        <v>11258</v>
      </c>
    </row>
    <row r="376" spans="1:3" x14ac:dyDescent="0.25">
      <c r="A376" s="3">
        <v>385</v>
      </c>
      <c r="B376" s="3" t="s">
        <v>11466</v>
      </c>
      <c r="C376" s="3" t="s">
        <v>5595</v>
      </c>
    </row>
    <row r="377" spans="1:3" x14ac:dyDescent="0.25">
      <c r="A377" s="3">
        <v>386</v>
      </c>
      <c r="B377" s="3" t="s">
        <v>6470</v>
      </c>
    </row>
    <row r="378" spans="1:3" x14ac:dyDescent="0.25">
      <c r="A378" s="3">
        <v>387</v>
      </c>
      <c r="B378" s="3" t="s">
        <v>11921</v>
      </c>
      <c r="C378" s="3" t="s">
        <v>11922</v>
      </c>
    </row>
    <row r="379" spans="1:3" x14ac:dyDescent="0.25">
      <c r="A379" s="3">
        <v>388</v>
      </c>
      <c r="B379" s="3" t="s">
        <v>11923</v>
      </c>
      <c r="C379" s="3" t="s">
        <v>8748</v>
      </c>
    </row>
    <row r="380" spans="1:3" x14ac:dyDescent="0.25">
      <c r="A380" s="3">
        <v>389</v>
      </c>
      <c r="B380" s="3" t="s">
        <v>6751</v>
      </c>
      <c r="C380" s="3" t="s">
        <v>3158</v>
      </c>
    </row>
    <row r="381" spans="1:3" x14ac:dyDescent="0.25">
      <c r="A381" s="3">
        <v>390</v>
      </c>
      <c r="B381" s="3" t="s">
        <v>11924</v>
      </c>
      <c r="C381" s="3" t="s">
        <v>4619</v>
      </c>
    </row>
    <row r="382" spans="1:3" x14ac:dyDescent="0.25">
      <c r="A382" s="3">
        <v>391</v>
      </c>
      <c r="B382" s="3" t="s">
        <v>11925</v>
      </c>
      <c r="C382" s="3" t="s">
        <v>9016</v>
      </c>
    </row>
    <row r="383" spans="1:3" x14ac:dyDescent="0.25">
      <c r="A383" s="3">
        <v>392</v>
      </c>
      <c r="B383" s="3" t="s">
        <v>11926</v>
      </c>
      <c r="C383" s="3" t="s">
        <v>5854</v>
      </c>
    </row>
    <row r="384" spans="1:3" x14ac:dyDescent="0.25">
      <c r="A384" s="3">
        <v>393</v>
      </c>
      <c r="B384" s="3" t="s">
        <v>11927</v>
      </c>
      <c r="C384" s="3" t="s">
        <v>9731</v>
      </c>
    </row>
    <row r="385" spans="1:3" x14ac:dyDescent="0.25">
      <c r="A385" s="3">
        <v>394</v>
      </c>
      <c r="B385" s="3" t="s">
        <v>11928</v>
      </c>
      <c r="C385" s="3" t="s">
        <v>7284</v>
      </c>
    </row>
    <row r="386" spans="1:3" x14ac:dyDescent="0.25">
      <c r="A386" s="3">
        <v>395</v>
      </c>
      <c r="B386" s="3" t="s">
        <v>11929</v>
      </c>
      <c r="C386" s="3" t="s">
        <v>6759</v>
      </c>
    </row>
    <row r="387" spans="1:3" x14ac:dyDescent="0.25">
      <c r="A387" s="3">
        <v>396</v>
      </c>
      <c r="B387" s="3" t="s">
        <v>6470</v>
      </c>
    </row>
    <row r="388" spans="1:3" x14ac:dyDescent="0.25">
      <c r="A388" s="3">
        <v>397</v>
      </c>
      <c r="B388" s="3" t="s">
        <v>11930</v>
      </c>
    </row>
    <row r="389" spans="1:3" x14ac:dyDescent="0.25">
      <c r="A389" s="3">
        <v>398</v>
      </c>
      <c r="B389" s="3" t="s">
        <v>11931</v>
      </c>
      <c r="C389" s="3" t="s">
        <v>11932</v>
      </c>
    </row>
    <row r="390" spans="1:3" x14ac:dyDescent="0.25">
      <c r="A390" s="3">
        <v>399</v>
      </c>
      <c r="B390" s="3" t="s">
        <v>11933</v>
      </c>
      <c r="C390" s="3" t="s">
        <v>8930</v>
      </c>
    </row>
    <row r="391" spans="1:3" x14ac:dyDescent="0.25">
      <c r="A391" s="3">
        <v>400</v>
      </c>
      <c r="B391" s="3" t="s">
        <v>11934</v>
      </c>
      <c r="C391" s="3" t="s">
        <v>11935</v>
      </c>
    </row>
    <row r="392" spans="1:3" x14ac:dyDescent="0.25">
      <c r="A392" s="3">
        <v>401</v>
      </c>
      <c r="B392" s="3" t="s">
        <v>11936</v>
      </c>
    </row>
    <row r="393" spans="1:3" x14ac:dyDescent="0.25">
      <c r="A393" s="3">
        <v>402</v>
      </c>
      <c r="B393" s="3" t="s">
        <v>11937</v>
      </c>
      <c r="C393" s="3" t="s">
        <v>10455</v>
      </c>
    </row>
    <row r="394" spans="1:3" x14ac:dyDescent="0.25">
      <c r="A394" s="3">
        <v>403</v>
      </c>
      <c r="B394" s="3" t="s">
        <v>11938</v>
      </c>
      <c r="C394" s="3" t="s">
        <v>9079</v>
      </c>
    </row>
    <row r="395" spans="1:3" x14ac:dyDescent="0.25">
      <c r="A395" s="3">
        <v>404</v>
      </c>
      <c r="B395" s="3" t="s">
        <v>11939</v>
      </c>
      <c r="C395" s="3" t="s">
        <v>7758</v>
      </c>
    </row>
    <row r="396" spans="1:3" x14ac:dyDescent="0.25">
      <c r="A396" s="3">
        <v>405</v>
      </c>
      <c r="B396" s="3" t="s">
        <v>11940</v>
      </c>
      <c r="C396" s="3" t="s">
        <v>7388</v>
      </c>
    </row>
    <row r="397" spans="1:3" x14ac:dyDescent="0.25">
      <c r="A397" s="3">
        <v>406</v>
      </c>
      <c r="B397" s="3" t="s">
        <v>11941</v>
      </c>
      <c r="C397" s="3" t="s">
        <v>9824</v>
      </c>
    </row>
    <row r="398" spans="1:3" x14ac:dyDescent="0.25">
      <c r="A398" s="3">
        <v>407</v>
      </c>
      <c r="B398" s="3" t="s">
        <v>6470</v>
      </c>
    </row>
    <row r="399" spans="1:3" x14ac:dyDescent="0.25">
      <c r="A399" s="3">
        <v>408</v>
      </c>
      <c r="B399" s="3" t="s">
        <v>11942</v>
      </c>
      <c r="C399" s="3" t="s">
        <v>8359</v>
      </c>
    </row>
    <row r="400" spans="1:3" x14ac:dyDescent="0.25">
      <c r="A400" s="3">
        <v>409</v>
      </c>
      <c r="B400" s="3" t="s">
        <v>11943</v>
      </c>
      <c r="C400" s="3">
        <v>1976</v>
      </c>
    </row>
    <row r="401" spans="1:3" x14ac:dyDescent="0.25">
      <c r="A401" s="3">
        <v>410</v>
      </c>
      <c r="B401" s="3" t="s">
        <v>11944</v>
      </c>
      <c r="C401" s="3">
        <v>2010</v>
      </c>
    </row>
    <row r="402" spans="1:3" x14ac:dyDescent="0.25">
      <c r="A402" s="3">
        <v>411</v>
      </c>
      <c r="B402" s="3" t="s">
        <v>11945</v>
      </c>
      <c r="C402" s="3">
        <v>1980</v>
      </c>
    </row>
    <row r="403" spans="1:3" x14ac:dyDescent="0.25">
      <c r="A403" s="3">
        <v>412</v>
      </c>
      <c r="B403" s="3" t="s">
        <v>11946</v>
      </c>
      <c r="C403" s="3" t="s">
        <v>7983</v>
      </c>
    </row>
    <row r="404" spans="1:3" x14ac:dyDescent="0.25">
      <c r="A404" s="3">
        <v>413</v>
      </c>
      <c r="B404" s="3" t="s">
        <v>5723</v>
      </c>
    </row>
    <row r="405" spans="1:3" x14ac:dyDescent="0.25">
      <c r="A405" s="3">
        <v>414</v>
      </c>
      <c r="B405" s="3" t="s">
        <v>11947</v>
      </c>
      <c r="C405" s="3" t="s">
        <v>10126</v>
      </c>
    </row>
    <row r="406" spans="1:3" x14ac:dyDescent="0.25">
      <c r="A406" s="3">
        <v>415</v>
      </c>
      <c r="B406" s="3" t="s">
        <v>11948</v>
      </c>
      <c r="C406" s="3" t="s">
        <v>7194</v>
      </c>
    </row>
    <row r="407" spans="1:3" x14ac:dyDescent="0.25">
      <c r="A407" s="3">
        <v>416</v>
      </c>
      <c r="B407" s="3" t="s">
        <v>7714</v>
      </c>
    </row>
    <row r="408" spans="1:3" x14ac:dyDescent="0.25">
      <c r="A408" s="3">
        <v>417</v>
      </c>
      <c r="B408" s="3" t="s">
        <v>11949</v>
      </c>
      <c r="C408" s="3">
        <v>2009</v>
      </c>
    </row>
    <row r="409" spans="1:3" x14ac:dyDescent="0.25">
      <c r="A409" s="3">
        <v>418</v>
      </c>
      <c r="B409" s="3" t="s">
        <v>11950</v>
      </c>
      <c r="C409" s="3" t="s">
        <v>4428</v>
      </c>
    </row>
    <row r="410" spans="1:3" x14ac:dyDescent="0.25">
      <c r="A410" s="3">
        <v>419</v>
      </c>
      <c r="B410" s="3" t="s">
        <v>11951</v>
      </c>
      <c r="C410" s="3">
        <v>1979</v>
      </c>
    </row>
    <row r="411" spans="1:3" x14ac:dyDescent="0.25">
      <c r="A411" s="3">
        <v>420</v>
      </c>
      <c r="B411" s="3" t="s">
        <v>11952</v>
      </c>
      <c r="C411" s="3" t="s">
        <v>7842</v>
      </c>
    </row>
    <row r="412" spans="1:3" x14ac:dyDescent="0.25">
      <c r="A412" s="3">
        <v>421</v>
      </c>
      <c r="B412" s="3" t="s">
        <v>11953</v>
      </c>
      <c r="C412" s="3">
        <v>1983</v>
      </c>
    </row>
    <row r="413" spans="1:3" x14ac:dyDescent="0.25">
      <c r="A413" s="3">
        <v>422</v>
      </c>
      <c r="B413" s="3" t="s">
        <v>11954</v>
      </c>
      <c r="C413" s="3">
        <v>1981</v>
      </c>
    </row>
    <row r="414" spans="1:3" x14ac:dyDescent="0.25">
      <c r="A414" s="3">
        <v>423</v>
      </c>
      <c r="B414" s="3" t="s">
        <v>11955</v>
      </c>
      <c r="C414" s="3" t="s">
        <v>4428</v>
      </c>
    </row>
    <row r="415" spans="1:3" x14ac:dyDescent="0.25">
      <c r="A415" s="3">
        <v>424</v>
      </c>
      <c r="B415" s="3" t="s">
        <v>11956</v>
      </c>
      <c r="C415" s="3" t="s">
        <v>3267</v>
      </c>
    </row>
    <row r="416" spans="1:3" x14ac:dyDescent="0.25">
      <c r="A416" s="3">
        <v>425</v>
      </c>
      <c r="B416" s="3" t="s">
        <v>11957</v>
      </c>
    </row>
    <row r="417" spans="1:3" x14ac:dyDescent="0.25">
      <c r="A417" s="3">
        <v>426</v>
      </c>
      <c r="B417" s="3" t="s">
        <v>11958</v>
      </c>
      <c r="C417" s="3" t="s">
        <v>7039</v>
      </c>
    </row>
    <row r="418" spans="1:3" x14ac:dyDescent="0.25">
      <c r="A418" s="3">
        <v>427</v>
      </c>
      <c r="B418" s="3" t="s">
        <v>11959</v>
      </c>
      <c r="C418" s="3" t="s">
        <v>8068</v>
      </c>
    </row>
    <row r="419" spans="1:3" x14ac:dyDescent="0.25">
      <c r="A419" s="3">
        <v>428</v>
      </c>
      <c r="B419" s="3" t="s">
        <v>11960</v>
      </c>
      <c r="C419" s="3" t="s">
        <v>6730</v>
      </c>
    </row>
    <row r="420" spans="1:3" x14ac:dyDescent="0.25">
      <c r="A420" s="3">
        <v>429</v>
      </c>
      <c r="B420" s="3" t="s">
        <v>11961</v>
      </c>
    </row>
    <row r="421" spans="1:3" x14ac:dyDescent="0.25">
      <c r="A421" s="3">
        <v>430</v>
      </c>
      <c r="B421" s="3" t="s">
        <v>11962</v>
      </c>
      <c r="C421" s="3" t="s">
        <v>8003</v>
      </c>
    </row>
    <row r="422" spans="1:3" x14ac:dyDescent="0.25">
      <c r="A422" s="3">
        <v>431</v>
      </c>
      <c r="B422" s="3" t="s">
        <v>11963</v>
      </c>
      <c r="C422" s="3" t="s">
        <v>11856</v>
      </c>
    </row>
    <row r="423" spans="1:3" x14ac:dyDescent="0.25">
      <c r="A423" s="3">
        <v>432</v>
      </c>
      <c r="B423" s="3" t="s">
        <v>11964</v>
      </c>
      <c r="C423" s="3" t="s">
        <v>11965</v>
      </c>
    </row>
    <row r="424" spans="1:3" x14ac:dyDescent="0.25">
      <c r="A424" s="3">
        <v>433</v>
      </c>
      <c r="B424" s="3" t="s">
        <v>11966</v>
      </c>
      <c r="C424" s="3" t="s">
        <v>5964</v>
      </c>
    </row>
    <row r="425" spans="1:3" x14ac:dyDescent="0.25">
      <c r="A425" s="3">
        <v>434</v>
      </c>
      <c r="B425" s="3" t="s">
        <v>11967</v>
      </c>
      <c r="C425" s="3" t="s">
        <v>9824</v>
      </c>
    </row>
    <row r="426" spans="1:3" x14ac:dyDescent="0.25">
      <c r="A426" s="3">
        <v>435</v>
      </c>
      <c r="B426" s="3" t="s">
        <v>11968</v>
      </c>
      <c r="C426" s="3" t="s">
        <v>3441</v>
      </c>
    </row>
    <row r="427" spans="1:3" x14ac:dyDescent="0.25">
      <c r="A427" s="3">
        <v>436</v>
      </c>
      <c r="B427" s="3" t="s">
        <v>11969</v>
      </c>
      <c r="C427" s="3" t="s">
        <v>7883</v>
      </c>
    </row>
    <row r="428" spans="1:3" x14ac:dyDescent="0.25">
      <c r="A428" s="3">
        <v>437</v>
      </c>
      <c r="B428" s="3" t="s">
        <v>11970</v>
      </c>
      <c r="C428" s="3" t="s">
        <v>11971</v>
      </c>
    </row>
    <row r="429" spans="1:3" x14ac:dyDescent="0.25">
      <c r="A429" s="3">
        <v>438</v>
      </c>
      <c r="B429" s="3" t="s">
        <v>11972</v>
      </c>
      <c r="C429" s="3" t="s">
        <v>4945</v>
      </c>
    </row>
    <row r="430" spans="1:3" x14ac:dyDescent="0.25">
      <c r="A430" s="3">
        <v>439</v>
      </c>
      <c r="B430" s="3" t="s">
        <v>11973</v>
      </c>
      <c r="C430" s="3" t="s">
        <v>5123</v>
      </c>
    </row>
    <row r="431" spans="1:3" x14ac:dyDescent="0.25">
      <c r="A431" s="3">
        <v>440</v>
      </c>
      <c r="B431" s="3" t="s">
        <v>7444</v>
      </c>
    </row>
    <row r="432" spans="1:3" x14ac:dyDescent="0.25">
      <c r="A432" s="3">
        <v>441</v>
      </c>
      <c r="B432" s="3" t="s">
        <v>11974</v>
      </c>
      <c r="C432" s="3" t="s">
        <v>11824</v>
      </c>
    </row>
    <row r="433" spans="1:3" x14ac:dyDescent="0.25">
      <c r="A433" s="3">
        <v>442</v>
      </c>
      <c r="B433" s="3" t="s">
        <v>11975</v>
      </c>
      <c r="C433" s="3">
        <v>1975</v>
      </c>
    </row>
    <row r="434" spans="1:3" x14ac:dyDescent="0.25">
      <c r="A434" s="3">
        <v>443</v>
      </c>
      <c r="B434" s="3" t="s">
        <v>11976</v>
      </c>
      <c r="C434" s="3">
        <v>1890</v>
      </c>
    </row>
    <row r="435" spans="1:3" x14ac:dyDescent="0.25">
      <c r="A435" s="3">
        <v>444</v>
      </c>
      <c r="B435" s="3" t="s">
        <v>11977</v>
      </c>
      <c r="C435" s="3" t="s">
        <v>7019</v>
      </c>
    </row>
    <row r="436" spans="1:3" x14ac:dyDescent="0.25">
      <c r="A436" s="3">
        <v>445</v>
      </c>
      <c r="B436" s="3" t="s">
        <v>11978</v>
      </c>
    </row>
    <row r="437" spans="1:3" x14ac:dyDescent="0.25">
      <c r="A437" s="3">
        <v>446</v>
      </c>
      <c r="B437" s="3" t="s">
        <v>11979</v>
      </c>
      <c r="C437" s="3" t="s">
        <v>4577</v>
      </c>
    </row>
    <row r="438" spans="1:3" x14ac:dyDescent="0.25">
      <c r="A438" s="3">
        <v>447</v>
      </c>
      <c r="B438" s="3" t="s">
        <v>11980</v>
      </c>
      <c r="C438" s="3" t="s">
        <v>7481</v>
      </c>
    </row>
    <row r="439" spans="1:3" x14ac:dyDescent="0.25">
      <c r="A439" s="3">
        <v>448</v>
      </c>
      <c r="B439" s="3" t="s">
        <v>11981</v>
      </c>
    </row>
    <row r="440" spans="1:3" x14ac:dyDescent="0.25">
      <c r="A440" s="3">
        <v>449</v>
      </c>
      <c r="B440" s="3" t="s">
        <v>11982</v>
      </c>
      <c r="C440" s="3" t="s">
        <v>7019</v>
      </c>
    </row>
    <row r="441" spans="1:3" x14ac:dyDescent="0.25">
      <c r="A441" s="3">
        <v>450</v>
      </c>
      <c r="B441" s="3" t="s">
        <v>11983</v>
      </c>
      <c r="C441" s="3" t="s">
        <v>11984</v>
      </c>
    </row>
    <row r="442" spans="1:3" x14ac:dyDescent="0.25">
      <c r="A442" s="3">
        <v>451</v>
      </c>
      <c r="B442" s="3" t="s">
        <v>11985</v>
      </c>
      <c r="C442" s="3" t="s">
        <v>3259</v>
      </c>
    </row>
    <row r="443" spans="1:3" x14ac:dyDescent="0.25">
      <c r="A443" s="3">
        <v>452</v>
      </c>
      <c r="B443" s="3" t="s">
        <v>11986</v>
      </c>
      <c r="C443" s="3" t="s">
        <v>6896</v>
      </c>
    </row>
    <row r="444" spans="1:3" x14ac:dyDescent="0.25">
      <c r="A444" s="3">
        <v>453</v>
      </c>
      <c r="B444" s="3" t="s">
        <v>11987</v>
      </c>
      <c r="C444" s="3" t="s">
        <v>11988</v>
      </c>
    </row>
    <row r="445" spans="1:3" x14ac:dyDescent="0.25">
      <c r="A445" s="3">
        <v>454</v>
      </c>
      <c r="B445" s="3" t="s">
        <v>11989</v>
      </c>
      <c r="C445" s="3" t="s">
        <v>8962</v>
      </c>
    </row>
    <row r="446" spans="1:3" x14ac:dyDescent="0.25">
      <c r="A446" s="3">
        <v>455</v>
      </c>
      <c r="B446" s="3" t="s">
        <v>11990</v>
      </c>
      <c r="C446" s="3" t="s">
        <v>10704</v>
      </c>
    </row>
    <row r="447" spans="1:3" x14ac:dyDescent="0.25">
      <c r="A447" s="3">
        <v>456</v>
      </c>
      <c r="B447" s="3" t="s">
        <v>11991</v>
      </c>
      <c r="C447" s="3" t="s">
        <v>2941</v>
      </c>
    </row>
    <row r="448" spans="1:3" x14ac:dyDescent="0.25">
      <c r="A448" s="3">
        <v>457</v>
      </c>
      <c r="B448" s="3" t="s">
        <v>11992</v>
      </c>
      <c r="C448" s="3" t="s">
        <v>11794</v>
      </c>
    </row>
    <row r="449" spans="1:3" x14ac:dyDescent="0.25">
      <c r="A449" s="3">
        <v>458</v>
      </c>
      <c r="B449" s="3" t="s">
        <v>11993</v>
      </c>
      <c r="C449" s="3" t="s">
        <v>3626</v>
      </c>
    </row>
    <row r="450" spans="1:3" x14ac:dyDescent="0.25">
      <c r="A450" s="3">
        <v>459</v>
      </c>
      <c r="B450" s="3" t="s">
        <v>11994</v>
      </c>
      <c r="C450" s="3" t="s">
        <v>9235</v>
      </c>
    </row>
    <row r="451" spans="1:3" x14ac:dyDescent="0.25">
      <c r="A451" s="3">
        <v>460</v>
      </c>
      <c r="B451" s="3" t="s">
        <v>11995</v>
      </c>
      <c r="C451" s="3">
        <v>1993</v>
      </c>
    </row>
    <row r="452" spans="1:3" x14ac:dyDescent="0.25">
      <c r="A452" s="3">
        <v>461</v>
      </c>
      <c r="B452" s="3" t="s">
        <v>7532</v>
      </c>
    </row>
    <row r="453" spans="1:3" x14ac:dyDescent="0.25">
      <c r="A453" s="3">
        <v>462</v>
      </c>
      <c r="B453" s="3" t="s">
        <v>11996</v>
      </c>
      <c r="C453" s="3" t="s">
        <v>10467</v>
      </c>
    </row>
    <row r="454" spans="1:3" x14ac:dyDescent="0.25">
      <c r="A454" s="3">
        <v>463</v>
      </c>
      <c r="B454" s="3">
        <v>1</v>
      </c>
    </row>
    <row r="455" spans="1:3" x14ac:dyDescent="0.25">
      <c r="A455" s="3">
        <v>464</v>
      </c>
      <c r="B455" s="3" t="s">
        <v>11997</v>
      </c>
      <c r="C455" s="3" t="s">
        <v>3131</v>
      </c>
    </row>
    <row r="456" spans="1:3" x14ac:dyDescent="0.25">
      <c r="A456" s="3">
        <v>465</v>
      </c>
      <c r="B456" s="3" t="s">
        <v>11998</v>
      </c>
      <c r="C456" s="3" t="s">
        <v>9593</v>
      </c>
    </row>
    <row r="457" spans="1:3" x14ac:dyDescent="0.25">
      <c r="A457" s="3">
        <v>466</v>
      </c>
      <c r="B457" s="3" t="s">
        <v>11999</v>
      </c>
      <c r="C457" s="3" t="s">
        <v>7168</v>
      </c>
    </row>
    <row r="458" spans="1:3" x14ac:dyDescent="0.25">
      <c r="A458" s="3">
        <v>467</v>
      </c>
      <c r="B458" s="3" t="s">
        <v>12000</v>
      </c>
      <c r="C458" s="3" t="s">
        <v>4318</v>
      </c>
    </row>
    <row r="459" spans="1:3" x14ac:dyDescent="0.25">
      <c r="A459" s="3">
        <v>468</v>
      </c>
      <c r="B459" s="3" t="s">
        <v>12001</v>
      </c>
      <c r="C459" s="3" t="s">
        <v>8228</v>
      </c>
    </row>
    <row r="460" spans="1:3" x14ac:dyDescent="0.25">
      <c r="A460" s="3">
        <v>469</v>
      </c>
      <c r="B460" s="3" t="s">
        <v>6470</v>
      </c>
    </row>
    <row r="461" spans="1:3" x14ac:dyDescent="0.25">
      <c r="A461" s="3">
        <v>470</v>
      </c>
      <c r="B461" s="3" t="s">
        <v>12002</v>
      </c>
    </row>
    <row r="462" spans="1:3" x14ac:dyDescent="0.25">
      <c r="A462" s="3">
        <v>471</v>
      </c>
      <c r="B462" s="3" t="s">
        <v>6470</v>
      </c>
    </row>
    <row r="463" spans="1:3" x14ac:dyDescent="0.25">
      <c r="A463" s="3">
        <v>472</v>
      </c>
      <c r="B463" s="3" t="s">
        <v>12003</v>
      </c>
      <c r="C463" s="3" t="s">
        <v>12004</v>
      </c>
    </row>
    <row r="464" spans="1:3" x14ac:dyDescent="0.25">
      <c r="A464" s="3">
        <v>473</v>
      </c>
      <c r="B464" s="3" t="s">
        <v>12005</v>
      </c>
      <c r="C464" s="3" t="s">
        <v>5400</v>
      </c>
    </row>
    <row r="465" spans="1:3" x14ac:dyDescent="0.25">
      <c r="A465" s="3">
        <v>474</v>
      </c>
      <c r="B465" s="3" t="s">
        <v>12006</v>
      </c>
      <c r="C465" s="3" t="s">
        <v>11420</v>
      </c>
    </row>
    <row r="466" spans="1:3" x14ac:dyDescent="0.25">
      <c r="A466" s="3">
        <v>475</v>
      </c>
      <c r="B466" s="3" t="s">
        <v>12007</v>
      </c>
      <c r="C466" s="3" t="s">
        <v>7168</v>
      </c>
    </row>
    <row r="467" spans="1:3" x14ac:dyDescent="0.25">
      <c r="A467" s="3">
        <v>476</v>
      </c>
      <c r="B467" s="3" t="s">
        <v>9503</v>
      </c>
      <c r="C467" s="3" t="s">
        <v>11287</v>
      </c>
    </row>
    <row r="468" spans="1:3" x14ac:dyDescent="0.25">
      <c r="A468" s="3">
        <v>477</v>
      </c>
      <c r="B468" s="3" t="s">
        <v>4003</v>
      </c>
      <c r="C468" s="3" t="s">
        <v>4119</v>
      </c>
    </row>
    <row r="469" spans="1:3" x14ac:dyDescent="0.25">
      <c r="A469" s="3">
        <v>478</v>
      </c>
      <c r="B469" s="3" t="s">
        <v>12008</v>
      </c>
      <c r="C469" s="3">
        <v>1975</v>
      </c>
    </row>
    <row r="470" spans="1:3" x14ac:dyDescent="0.25">
      <c r="A470" s="3">
        <v>479</v>
      </c>
      <c r="B470" s="3" t="s">
        <v>12009</v>
      </c>
      <c r="C470" s="3" t="s">
        <v>3668</v>
      </c>
    </row>
    <row r="471" spans="1:3" x14ac:dyDescent="0.25">
      <c r="A471" s="3">
        <v>480</v>
      </c>
      <c r="B471" s="3" t="s">
        <v>12010</v>
      </c>
      <c r="C471" s="3">
        <v>1976</v>
      </c>
    </row>
    <row r="472" spans="1:3" x14ac:dyDescent="0.25">
      <c r="A472" s="3">
        <v>481</v>
      </c>
      <c r="B472" s="3" t="s">
        <v>12011</v>
      </c>
      <c r="C472" s="3" t="s">
        <v>12012</v>
      </c>
    </row>
    <row r="473" spans="1:3" x14ac:dyDescent="0.25">
      <c r="A473" s="3">
        <v>482</v>
      </c>
      <c r="B473" s="3" t="s">
        <v>12013</v>
      </c>
      <c r="C473" s="3" t="s">
        <v>12014</v>
      </c>
    </row>
    <row r="474" spans="1:3" x14ac:dyDescent="0.25">
      <c r="A474" s="3">
        <v>483</v>
      </c>
      <c r="B474" s="3" t="s">
        <v>12015</v>
      </c>
      <c r="C474" s="3">
        <v>1978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>
    <outlinePr summaryBelow="0" summaryRight="0"/>
  </sheetPr>
  <dimension ref="A1:I92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9.7109375" customWidth="1"/>
    <col min="2" max="2" width="22.85546875" customWidth="1"/>
    <col min="3" max="3" width="17.140625" customWidth="1"/>
  </cols>
  <sheetData>
    <row r="1" spans="1:9" x14ac:dyDescent="0.25">
      <c r="A1" s="3">
        <v>1</v>
      </c>
      <c r="B1" s="3" t="s">
        <v>12017</v>
      </c>
      <c r="C1" s="3" t="s">
        <v>12018</v>
      </c>
      <c r="D1" s="3" t="s">
        <v>12016</v>
      </c>
      <c r="H1">
        <f>COUNT(A:A)</f>
        <v>92</v>
      </c>
      <c r="I1">
        <f>COUNTIF([1]Sheet1!$F:$F,[1]Sheet1!$F$9480)</f>
        <v>92</v>
      </c>
    </row>
    <row r="2" spans="1:9" x14ac:dyDescent="0.25">
      <c r="A2" s="3">
        <v>2</v>
      </c>
      <c r="B2" s="3" t="s">
        <v>12019</v>
      </c>
      <c r="C2" s="3" t="s">
        <v>6940</v>
      </c>
      <c r="D2" s="3" t="s">
        <v>12016</v>
      </c>
    </row>
    <row r="3" spans="1:9" x14ac:dyDescent="0.25">
      <c r="A3" s="3">
        <v>3</v>
      </c>
      <c r="B3" s="3" t="s">
        <v>12020</v>
      </c>
      <c r="C3" s="3" t="s">
        <v>12021</v>
      </c>
      <c r="D3" s="3" t="s">
        <v>12016</v>
      </c>
    </row>
    <row r="4" spans="1:9" x14ac:dyDescent="0.25">
      <c r="A4" s="3">
        <v>4</v>
      </c>
      <c r="B4" s="3" t="s">
        <v>12022</v>
      </c>
      <c r="C4" s="3" t="s">
        <v>12023</v>
      </c>
      <c r="D4" s="3" t="s">
        <v>12016</v>
      </c>
    </row>
    <row r="5" spans="1:9" x14ac:dyDescent="0.25">
      <c r="A5" s="3">
        <v>5</v>
      </c>
      <c r="B5" s="3" t="s">
        <v>12024</v>
      </c>
      <c r="C5" s="3" t="s">
        <v>7858</v>
      </c>
      <c r="D5" s="3" t="s">
        <v>12016</v>
      </c>
    </row>
    <row r="6" spans="1:9" x14ac:dyDescent="0.25">
      <c r="A6" s="3">
        <v>6</v>
      </c>
      <c r="B6" s="3" t="s">
        <v>4140</v>
      </c>
      <c r="C6" s="3" t="s">
        <v>4386</v>
      </c>
      <c r="D6" s="3" t="s">
        <v>12016</v>
      </c>
    </row>
    <row r="7" spans="1:9" x14ac:dyDescent="0.25">
      <c r="A7" s="3">
        <v>7</v>
      </c>
      <c r="B7" s="3" t="s">
        <v>12025</v>
      </c>
      <c r="C7" s="3" t="s">
        <v>12026</v>
      </c>
      <c r="D7" s="3" t="s">
        <v>12016</v>
      </c>
    </row>
    <row r="8" spans="1:9" x14ac:dyDescent="0.25">
      <c r="A8" s="3">
        <v>8</v>
      </c>
      <c r="B8" s="3" t="s">
        <v>12027</v>
      </c>
      <c r="C8" s="3" t="s">
        <v>5536</v>
      </c>
      <c r="D8" s="3" t="s">
        <v>12016</v>
      </c>
    </row>
    <row r="9" spans="1:9" x14ac:dyDescent="0.25">
      <c r="A9" s="3">
        <v>9</v>
      </c>
      <c r="B9" s="3" t="s">
        <v>12028</v>
      </c>
      <c r="C9" s="3" t="s">
        <v>3906</v>
      </c>
      <c r="D9" s="3" t="s">
        <v>12016</v>
      </c>
    </row>
    <row r="10" spans="1:9" x14ac:dyDescent="0.25">
      <c r="A10" s="3">
        <v>10</v>
      </c>
      <c r="B10" s="3" t="s">
        <v>12029</v>
      </c>
      <c r="C10" s="3" t="s">
        <v>7438</v>
      </c>
      <c r="D10" s="3" t="s">
        <v>12016</v>
      </c>
    </row>
    <row r="11" spans="1:9" x14ac:dyDescent="0.25">
      <c r="A11" s="3">
        <v>11</v>
      </c>
      <c r="B11" s="3" t="s">
        <v>12030</v>
      </c>
      <c r="C11" s="3" t="s">
        <v>5410</v>
      </c>
      <c r="D11" s="3" t="s">
        <v>12016</v>
      </c>
    </row>
    <row r="12" spans="1:9" x14ac:dyDescent="0.25">
      <c r="A12" s="3">
        <v>12</v>
      </c>
      <c r="B12" s="3" t="s">
        <v>12031</v>
      </c>
      <c r="C12" s="3" t="s">
        <v>12032</v>
      </c>
      <c r="D12" s="3" t="s">
        <v>12016</v>
      </c>
    </row>
    <row r="13" spans="1:9" x14ac:dyDescent="0.25">
      <c r="A13" s="3">
        <v>13</v>
      </c>
      <c r="B13" s="3" t="s">
        <v>12033</v>
      </c>
      <c r="C13" s="3" t="s">
        <v>7039</v>
      </c>
      <c r="D13" s="3" t="s">
        <v>12016</v>
      </c>
    </row>
    <row r="14" spans="1:9" x14ac:dyDescent="0.25">
      <c r="A14" s="3">
        <v>14</v>
      </c>
      <c r="B14" s="3" t="s">
        <v>12034</v>
      </c>
      <c r="C14" s="3" t="s">
        <v>12035</v>
      </c>
      <c r="D14" s="3" t="s">
        <v>12016</v>
      </c>
    </row>
    <row r="15" spans="1:9" x14ac:dyDescent="0.25">
      <c r="A15" s="3">
        <v>15</v>
      </c>
      <c r="B15" s="3" t="s">
        <v>12036</v>
      </c>
      <c r="C15" s="3" t="s">
        <v>7394</v>
      </c>
      <c r="D15" s="3" t="s">
        <v>12016</v>
      </c>
    </row>
    <row r="16" spans="1:9" x14ac:dyDescent="0.25">
      <c r="A16" s="3">
        <v>16</v>
      </c>
      <c r="B16" s="3" t="s">
        <v>12037</v>
      </c>
      <c r="C16" s="3" t="s">
        <v>10389</v>
      </c>
      <c r="D16" s="3" t="s">
        <v>12016</v>
      </c>
    </row>
    <row r="17" spans="1:4" x14ac:dyDescent="0.25">
      <c r="A17" s="3">
        <v>17</v>
      </c>
      <c r="B17" s="3" t="s">
        <v>12038</v>
      </c>
      <c r="C17" s="3" t="s">
        <v>4846</v>
      </c>
      <c r="D17" s="3" t="s">
        <v>12016</v>
      </c>
    </row>
    <row r="18" spans="1:4" x14ac:dyDescent="0.25">
      <c r="A18" s="3">
        <v>18</v>
      </c>
      <c r="B18" s="3" t="s">
        <v>12039</v>
      </c>
      <c r="C18" s="3" t="s">
        <v>3778</v>
      </c>
      <c r="D18" s="3" t="s">
        <v>12016</v>
      </c>
    </row>
    <row r="19" spans="1:4" x14ac:dyDescent="0.25">
      <c r="A19" s="3">
        <v>19</v>
      </c>
      <c r="B19" s="3" t="s">
        <v>12040</v>
      </c>
      <c r="C19" s="3" t="s">
        <v>6570</v>
      </c>
      <c r="D19" s="3" t="s">
        <v>12016</v>
      </c>
    </row>
    <row r="20" spans="1:4" x14ac:dyDescent="0.25">
      <c r="A20" s="3">
        <v>20</v>
      </c>
      <c r="B20" s="3" t="s">
        <v>12041</v>
      </c>
      <c r="C20" s="3" t="s">
        <v>12042</v>
      </c>
      <c r="D20" s="3" t="s">
        <v>12016</v>
      </c>
    </row>
    <row r="21" spans="1:4" x14ac:dyDescent="0.25">
      <c r="A21" s="3">
        <v>21</v>
      </c>
      <c r="B21" s="3" t="s">
        <v>12043</v>
      </c>
      <c r="C21" s="3" t="s">
        <v>12044</v>
      </c>
      <c r="D21" s="3" t="s">
        <v>12016</v>
      </c>
    </row>
    <row r="22" spans="1:4" x14ac:dyDescent="0.25">
      <c r="A22" s="3">
        <v>22</v>
      </c>
      <c r="B22" s="3" t="s">
        <v>12045</v>
      </c>
      <c r="C22" s="3" t="s">
        <v>10325</v>
      </c>
      <c r="D22" s="3" t="s">
        <v>12016</v>
      </c>
    </row>
    <row r="23" spans="1:4" x14ac:dyDescent="0.25">
      <c r="A23" s="3">
        <v>23</v>
      </c>
      <c r="B23" s="3" t="s">
        <v>12046</v>
      </c>
      <c r="C23" s="3" t="s">
        <v>12047</v>
      </c>
      <c r="D23" s="3" t="s">
        <v>12016</v>
      </c>
    </row>
    <row r="24" spans="1:4" x14ac:dyDescent="0.25">
      <c r="A24" s="3">
        <v>24</v>
      </c>
      <c r="B24" s="3" t="s">
        <v>12048</v>
      </c>
      <c r="C24" s="3" t="s">
        <v>12049</v>
      </c>
      <c r="D24" s="3" t="s">
        <v>12016</v>
      </c>
    </row>
    <row r="25" spans="1:4" x14ac:dyDescent="0.25">
      <c r="A25" s="3">
        <v>25</v>
      </c>
      <c r="B25" s="3" t="s">
        <v>12050</v>
      </c>
      <c r="C25" s="3" t="s">
        <v>12051</v>
      </c>
      <c r="D25" s="3" t="s">
        <v>12016</v>
      </c>
    </row>
    <row r="26" spans="1:4" x14ac:dyDescent="0.25">
      <c r="A26" s="3">
        <v>26</v>
      </c>
      <c r="B26" s="3" t="s">
        <v>12052</v>
      </c>
      <c r="C26" s="3" t="s">
        <v>12053</v>
      </c>
      <c r="D26" s="3" t="s">
        <v>12016</v>
      </c>
    </row>
    <row r="27" spans="1:4" x14ac:dyDescent="0.25">
      <c r="A27" s="3">
        <v>27</v>
      </c>
      <c r="B27" s="3" t="s">
        <v>12054</v>
      </c>
      <c r="C27" s="3" t="s">
        <v>12055</v>
      </c>
      <c r="D27" s="3" t="s">
        <v>12016</v>
      </c>
    </row>
    <row r="28" spans="1:4" x14ac:dyDescent="0.25">
      <c r="A28" s="3">
        <v>28</v>
      </c>
      <c r="B28" s="3" t="s">
        <v>12056</v>
      </c>
      <c r="C28" s="3" t="s">
        <v>12057</v>
      </c>
      <c r="D28" s="3" t="s">
        <v>12016</v>
      </c>
    </row>
    <row r="29" spans="1:4" x14ac:dyDescent="0.25">
      <c r="A29" s="3">
        <v>29</v>
      </c>
      <c r="B29" s="3" t="s">
        <v>12058</v>
      </c>
      <c r="D29" s="3" t="s">
        <v>12016</v>
      </c>
    </row>
    <row r="30" spans="1:4" x14ac:dyDescent="0.25">
      <c r="A30" s="3">
        <v>30</v>
      </c>
      <c r="B30" s="3" t="s">
        <v>12059</v>
      </c>
      <c r="C30" s="3" t="s">
        <v>8335</v>
      </c>
      <c r="D30" s="3" t="s">
        <v>12016</v>
      </c>
    </row>
    <row r="31" spans="1:4" x14ac:dyDescent="0.25">
      <c r="A31" s="3">
        <v>31</v>
      </c>
      <c r="B31" s="3" t="s">
        <v>12060</v>
      </c>
      <c r="C31" s="3" t="s">
        <v>11443</v>
      </c>
      <c r="D31" s="3" t="s">
        <v>12016</v>
      </c>
    </row>
    <row r="32" spans="1:4" x14ac:dyDescent="0.25">
      <c r="A32" s="3">
        <v>32</v>
      </c>
      <c r="B32" s="3" t="s">
        <v>12061</v>
      </c>
      <c r="C32" s="3" t="s">
        <v>12062</v>
      </c>
      <c r="D32" s="3" t="s">
        <v>12016</v>
      </c>
    </row>
    <row r="33" spans="1:4" x14ac:dyDescent="0.25">
      <c r="A33" s="3">
        <v>33</v>
      </c>
      <c r="B33" s="3" t="s">
        <v>12063</v>
      </c>
      <c r="C33" s="3" t="s">
        <v>2812</v>
      </c>
      <c r="D33" s="3" t="s">
        <v>12016</v>
      </c>
    </row>
    <row r="34" spans="1:4" x14ac:dyDescent="0.25">
      <c r="A34" s="3">
        <v>34</v>
      </c>
      <c r="B34" s="3" t="s">
        <v>12064</v>
      </c>
      <c r="C34" s="3" t="s">
        <v>4119</v>
      </c>
      <c r="D34" s="3" t="s">
        <v>12016</v>
      </c>
    </row>
    <row r="35" spans="1:4" x14ac:dyDescent="0.25">
      <c r="A35" s="3">
        <v>35</v>
      </c>
      <c r="B35" s="25" t="s">
        <v>12129</v>
      </c>
      <c r="D35" s="3" t="s">
        <v>12016</v>
      </c>
    </row>
    <row r="36" spans="1:4" x14ac:dyDescent="0.25">
      <c r="A36" s="3">
        <v>36</v>
      </c>
      <c r="B36" s="3" t="s">
        <v>12065</v>
      </c>
      <c r="C36" s="3" t="s">
        <v>7643</v>
      </c>
      <c r="D36" s="3" t="s">
        <v>12016</v>
      </c>
    </row>
    <row r="37" spans="1:4" x14ac:dyDescent="0.25">
      <c r="A37" s="3">
        <v>37</v>
      </c>
      <c r="B37" s="3" t="s">
        <v>12066</v>
      </c>
      <c r="C37" s="3" t="s">
        <v>12067</v>
      </c>
      <c r="D37" s="3" t="s">
        <v>12016</v>
      </c>
    </row>
    <row r="38" spans="1:4" x14ac:dyDescent="0.25">
      <c r="A38" s="3">
        <v>38</v>
      </c>
      <c r="B38" s="3" t="s">
        <v>12068</v>
      </c>
      <c r="C38" s="3" t="s">
        <v>12069</v>
      </c>
      <c r="D38" s="3" t="s">
        <v>12016</v>
      </c>
    </row>
    <row r="39" spans="1:4" x14ac:dyDescent="0.25">
      <c r="A39" s="3">
        <v>39</v>
      </c>
      <c r="B39" s="3" t="s">
        <v>12070</v>
      </c>
      <c r="C39" s="3" t="s">
        <v>10058</v>
      </c>
      <c r="D39" s="3" t="s">
        <v>12016</v>
      </c>
    </row>
    <row r="40" spans="1:4" x14ac:dyDescent="0.25">
      <c r="A40" s="3">
        <v>40</v>
      </c>
      <c r="B40" s="3" t="s">
        <v>12071</v>
      </c>
      <c r="C40" s="3" t="s">
        <v>10445</v>
      </c>
      <c r="D40" s="3" t="s">
        <v>12016</v>
      </c>
    </row>
    <row r="41" spans="1:4" x14ac:dyDescent="0.25">
      <c r="A41" s="3">
        <v>41</v>
      </c>
      <c r="B41" s="3" t="s">
        <v>12072</v>
      </c>
      <c r="C41" s="3" t="s">
        <v>3545</v>
      </c>
      <c r="D41" s="3" t="s">
        <v>12016</v>
      </c>
    </row>
    <row r="42" spans="1:4" x14ac:dyDescent="0.25">
      <c r="A42" s="3">
        <v>42</v>
      </c>
      <c r="B42" s="3" t="s">
        <v>12073</v>
      </c>
      <c r="C42" s="3" t="s">
        <v>12074</v>
      </c>
      <c r="D42" s="3" t="s">
        <v>12016</v>
      </c>
    </row>
    <row r="43" spans="1:4" x14ac:dyDescent="0.25">
      <c r="A43" s="3">
        <v>43</v>
      </c>
      <c r="B43" s="3" t="s">
        <v>9503</v>
      </c>
      <c r="C43" s="3" t="s">
        <v>7915</v>
      </c>
      <c r="D43" s="3" t="s">
        <v>12016</v>
      </c>
    </row>
    <row r="44" spans="1:4" x14ac:dyDescent="0.25">
      <c r="A44" s="3">
        <v>44</v>
      </c>
      <c r="B44" s="3" t="s">
        <v>12075</v>
      </c>
      <c r="C44" s="3" t="s">
        <v>9124</v>
      </c>
      <c r="D44" s="3" t="s">
        <v>12016</v>
      </c>
    </row>
    <row r="45" spans="1:4" x14ac:dyDescent="0.25">
      <c r="A45" s="3">
        <v>45</v>
      </c>
      <c r="B45" s="3" t="s">
        <v>12076</v>
      </c>
      <c r="C45" s="3" t="s">
        <v>2816</v>
      </c>
      <c r="D45" s="3" t="s">
        <v>12016</v>
      </c>
    </row>
    <row r="46" spans="1:4" x14ac:dyDescent="0.25">
      <c r="A46" s="3">
        <v>46</v>
      </c>
      <c r="B46" s="3" t="s">
        <v>12077</v>
      </c>
      <c r="C46" s="3" t="s">
        <v>11545</v>
      </c>
      <c r="D46" s="3" t="s">
        <v>12016</v>
      </c>
    </row>
    <row r="47" spans="1:4" x14ac:dyDescent="0.25">
      <c r="A47" s="3">
        <v>47</v>
      </c>
      <c r="B47" s="3" t="s">
        <v>12078</v>
      </c>
      <c r="C47" s="3" t="s">
        <v>8239</v>
      </c>
      <c r="D47" s="3" t="s">
        <v>12016</v>
      </c>
    </row>
    <row r="48" spans="1:4" x14ac:dyDescent="0.25">
      <c r="A48" s="3">
        <v>48</v>
      </c>
      <c r="B48" s="3" t="s">
        <v>12079</v>
      </c>
      <c r="C48" s="3" t="s">
        <v>12080</v>
      </c>
      <c r="D48" s="3" t="s">
        <v>12016</v>
      </c>
    </row>
    <row r="49" spans="1:4" x14ac:dyDescent="0.25">
      <c r="A49" s="3">
        <v>49</v>
      </c>
      <c r="B49" s="3" t="s">
        <v>12081</v>
      </c>
      <c r="C49" s="3" t="s">
        <v>6531</v>
      </c>
      <c r="D49" s="3" t="s">
        <v>12016</v>
      </c>
    </row>
    <row r="50" spans="1:4" x14ac:dyDescent="0.25">
      <c r="A50" s="3">
        <v>50</v>
      </c>
      <c r="B50" s="3" t="s">
        <v>12082</v>
      </c>
      <c r="C50" s="3" t="s">
        <v>10250</v>
      </c>
      <c r="D50" s="3" t="s">
        <v>12016</v>
      </c>
    </row>
    <row r="51" spans="1:4" x14ac:dyDescent="0.25">
      <c r="A51" s="3">
        <v>51</v>
      </c>
      <c r="B51" s="3" t="s">
        <v>12083</v>
      </c>
      <c r="C51" s="3" t="s">
        <v>5085</v>
      </c>
      <c r="D51" s="3" t="s">
        <v>12016</v>
      </c>
    </row>
    <row r="52" spans="1:4" x14ac:dyDescent="0.25">
      <c r="A52" s="3">
        <v>52</v>
      </c>
      <c r="B52" s="3" t="s">
        <v>12084</v>
      </c>
      <c r="C52" s="3" t="s">
        <v>12085</v>
      </c>
      <c r="D52" s="3" t="s">
        <v>12016</v>
      </c>
    </row>
    <row r="53" spans="1:4" x14ac:dyDescent="0.25">
      <c r="A53" s="3">
        <v>53</v>
      </c>
      <c r="B53" s="3" t="s">
        <v>12086</v>
      </c>
      <c r="C53" s="3" t="s">
        <v>11599</v>
      </c>
      <c r="D53" s="3" t="s">
        <v>12016</v>
      </c>
    </row>
    <row r="54" spans="1:4" x14ac:dyDescent="0.25">
      <c r="A54" s="3">
        <v>54</v>
      </c>
      <c r="B54" s="3" t="s">
        <v>12087</v>
      </c>
      <c r="C54" s="3" t="s">
        <v>6943</v>
      </c>
      <c r="D54" s="3" t="s">
        <v>12016</v>
      </c>
    </row>
    <row r="55" spans="1:4" x14ac:dyDescent="0.25">
      <c r="A55" s="3">
        <v>55</v>
      </c>
      <c r="B55" s="3" t="s">
        <v>12088</v>
      </c>
      <c r="C55" s="3" t="s">
        <v>9545</v>
      </c>
      <c r="D55" s="3" t="s">
        <v>12016</v>
      </c>
    </row>
    <row r="56" spans="1:4" x14ac:dyDescent="0.25">
      <c r="A56" s="3">
        <v>56</v>
      </c>
      <c r="B56" s="3" t="s">
        <v>12089</v>
      </c>
      <c r="C56" s="3" t="s">
        <v>12090</v>
      </c>
      <c r="D56" s="3" t="s">
        <v>12016</v>
      </c>
    </row>
    <row r="57" spans="1:4" x14ac:dyDescent="0.25">
      <c r="A57" s="3">
        <v>57</v>
      </c>
      <c r="B57" s="3" t="s">
        <v>12091</v>
      </c>
      <c r="C57" s="3" t="s">
        <v>7915</v>
      </c>
      <c r="D57" s="3" t="s">
        <v>12016</v>
      </c>
    </row>
    <row r="58" spans="1:4" x14ac:dyDescent="0.25">
      <c r="A58" s="3">
        <v>58</v>
      </c>
      <c r="B58" s="3" t="s">
        <v>12092</v>
      </c>
      <c r="C58" s="3" t="s">
        <v>6967</v>
      </c>
      <c r="D58" s="3" t="s">
        <v>12016</v>
      </c>
    </row>
    <row r="59" spans="1:4" x14ac:dyDescent="0.25">
      <c r="A59" s="3">
        <v>59</v>
      </c>
      <c r="B59" s="3" t="s">
        <v>12093</v>
      </c>
      <c r="C59" s="3" t="s">
        <v>7471</v>
      </c>
      <c r="D59" s="3" t="s">
        <v>12016</v>
      </c>
    </row>
    <row r="60" spans="1:4" x14ac:dyDescent="0.25">
      <c r="A60" s="3">
        <v>60</v>
      </c>
      <c r="B60" s="3" t="s">
        <v>12094</v>
      </c>
      <c r="C60" s="3" t="s">
        <v>2816</v>
      </c>
      <c r="D60" s="3" t="s">
        <v>12016</v>
      </c>
    </row>
    <row r="61" spans="1:4" x14ac:dyDescent="0.25">
      <c r="A61" s="3">
        <v>61</v>
      </c>
      <c r="B61" s="3" t="s">
        <v>12095</v>
      </c>
      <c r="C61" s="3" t="s">
        <v>7706</v>
      </c>
      <c r="D61" s="3" t="s">
        <v>12016</v>
      </c>
    </row>
    <row r="62" spans="1:4" x14ac:dyDescent="0.25">
      <c r="A62" s="3">
        <v>62</v>
      </c>
      <c r="B62" s="3" t="s">
        <v>12096</v>
      </c>
      <c r="C62" s="3" t="s">
        <v>12097</v>
      </c>
      <c r="D62" s="3" t="s">
        <v>12016</v>
      </c>
    </row>
    <row r="63" spans="1:4" x14ac:dyDescent="0.25">
      <c r="A63" s="3">
        <v>63</v>
      </c>
      <c r="B63" s="3" t="s">
        <v>12098</v>
      </c>
      <c r="C63" s="3" t="s">
        <v>3030</v>
      </c>
      <c r="D63" s="3" t="s">
        <v>12016</v>
      </c>
    </row>
    <row r="64" spans="1:4" x14ac:dyDescent="0.25">
      <c r="A64" s="3">
        <v>64</v>
      </c>
      <c r="B64" s="3" t="s">
        <v>12099</v>
      </c>
      <c r="C64" s="3">
        <v>1979</v>
      </c>
      <c r="D64" s="3" t="s">
        <v>12016</v>
      </c>
    </row>
    <row r="65" spans="1:4" x14ac:dyDescent="0.25">
      <c r="A65" s="3">
        <v>65</v>
      </c>
      <c r="B65" s="3" t="s">
        <v>12100</v>
      </c>
      <c r="D65" s="3" t="s">
        <v>12016</v>
      </c>
    </row>
    <row r="66" spans="1:4" x14ac:dyDescent="0.25">
      <c r="A66" s="3">
        <v>66</v>
      </c>
      <c r="B66" s="3" t="s">
        <v>12101</v>
      </c>
      <c r="D66" s="3" t="s">
        <v>12016</v>
      </c>
    </row>
    <row r="67" spans="1:4" x14ac:dyDescent="0.25">
      <c r="A67" s="3">
        <v>67</v>
      </c>
      <c r="B67" s="3" t="s">
        <v>12102</v>
      </c>
      <c r="C67" s="3" t="s">
        <v>10858</v>
      </c>
      <c r="D67" s="3" t="s">
        <v>12016</v>
      </c>
    </row>
    <row r="68" spans="1:4" x14ac:dyDescent="0.25">
      <c r="A68" s="3">
        <v>68</v>
      </c>
      <c r="B68" s="3" t="s">
        <v>12103</v>
      </c>
      <c r="C68" s="3" t="s">
        <v>9178</v>
      </c>
      <c r="D68" s="3" t="s">
        <v>12016</v>
      </c>
    </row>
    <row r="69" spans="1:4" x14ac:dyDescent="0.25">
      <c r="A69" s="3">
        <v>69</v>
      </c>
      <c r="B69" s="3" t="s">
        <v>12104</v>
      </c>
      <c r="C69" s="3" t="s">
        <v>12105</v>
      </c>
      <c r="D69" s="3" t="s">
        <v>12016</v>
      </c>
    </row>
    <row r="70" spans="1:4" x14ac:dyDescent="0.25">
      <c r="A70" s="3">
        <v>70</v>
      </c>
      <c r="B70" s="3" t="s">
        <v>12106</v>
      </c>
      <c r="C70" s="3" t="s">
        <v>12107</v>
      </c>
      <c r="D70" s="3" t="s">
        <v>12016</v>
      </c>
    </row>
    <row r="71" spans="1:4" x14ac:dyDescent="0.25">
      <c r="A71" s="3">
        <v>71</v>
      </c>
      <c r="B71" s="3" t="s">
        <v>12108</v>
      </c>
      <c r="C71" s="3" t="s">
        <v>6202</v>
      </c>
      <c r="D71" s="3" t="s">
        <v>12016</v>
      </c>
    </row>
    <row r="72" spans="1:4" x14ac:dyDescent="0.25">
      <c r="A72" s="3">
        <v>72</v>
      </c>
      <c r="B72" s="3" t="s">
        <v>12109</v>
      </c>
      <c r="C72" s="3" t="s">
        <v>3449</v>
      </c>
      <c r="D72" s="3" t="s">
        <v>12016</v>
      </c>
    </row>
    <row r="73" spans="1:4" x14ac:dyDescent="0.25">
      <c r="A73" s="3">
        <v>73</v>
      </c>
      <c r="B73" s="3" t="s">
        <v>12110</v>
      </c>
      <c r="C73" s="3" t="s">
        <v>7756</v>
      </c>
      <c r="D73" s="3" t="s">
        <v>12016</v>
      </c>
    </row>
    <row r="74" spans="1:4" x14ac:dyDescent="0.25">
      <c r="A74" s="3">
        <v>74</v>
      </c>
      <c r="B74" s="3" t="s">
        <v>12111</v>
      </c>
      <c r="C74" s="3" t="s">
        <v>7186</v>
      </c>
      <c r="D74" s="3" t="s">
        <v>12016</v>
      </c>
    </row>
    <row r="75" spans="1:4" x14ac:dyDescent="0.25">
      <c r="A75" s="3">
        <v>75</v>
      </c>
      <c r="B75" s="3" t="s">
        <v>12112</v>
      </c>
      <c r="C75" s="3" t="s">
        <v>4592</v>
      </c>
      <c r="D75" s="3" t="s">
        <v>12016</v>
      </c>
    </row>
    <row r="76" spans="1:4" x14ac:dyDescent="0.25">
      <c r="A76" s="3">
        <v>76</v>
      </c>
      <c r="B76" s="3" t="s">
        <v>12113</v>
      </c>
      <c r="C76" s="3">
        <v>1983</v>
      </c>
      <c r="D76" s="3" t="s">
        <v>12016</v>
      </c>
    </row>
    <row r="77" spans="1:4" x14ac:dyDescent="0.25">
      <c r="A77" s="3">
        <v>77</v>
      </c>
      <c r="B77" s="25" t="s">
        <v>12129</v>
      </c>
      <c r="D77" s="3" t="s">
        <v>12016</v>
      </c>
    </row>
    <row r="78" spans="1:4" x14ac:dyDescent="0.25">
      <c r="A78">
        <v>78</v>
      </c>
      <c r="B78" s="25" t="s">
        <v>12129</v>
      </c>
      <c r="D78" s="3" t="s">
        <v>12016</v>
      </c>
    </row>
    <row r="79" spans="1:4" x14ac:dyDescent="0.25">
      <c r="A79">
        <v>79</v>
      </c>
      <c r="B79" s="25" t="s">
        <v>12129</v>
      </c>
      <c r="D79" s="3" t="s">
        <v>12016</v>
      </c>
    </row>
    <row r="80" spans="1:4" x14ac:dyDescent="0.25">
      <c r="A80">
        <v>80</v>
      </c>
      <c r="B80" s="3" t="s">
        <v>12114</v>
      </c>
      <c r="C80" s="3" t="s">
        <v>3449</v>
      </c>
      <c r="D80" s="3" t="s">
        <v>12016</v>
      </c>
    </row>
    <row r="81" spans="1:4" x14ac:dyDescent="0.25">
      <c r="A81">
        <v>81</v>
      </c>
      <c r="B81" s="3" t="s">
        <v>12115</v>
      </c>
      <c r="C81" s="3" t="s">
        <v>3690</v>
      </c>
      <c r="D81" s="3" t="s">
        <v>12016</v>
      </c>
    </row>
    <row r="82" spans="1:4" x14ac:dyDescent="0.25">
      <c r="A82">
        <v>82</v>
      </c>
      <c r="B82" s="3" t="s">
        <v>12116</v>
      </c>
      <c r="D82" s="3" t="s">
        <v>12016</v>
      </c>
    </row>
    <row r="83" spans="1:4" x14ac:dyDescent="0.25">
      <c r="A83">
        <v>83</v>
      </c>
      <c r="B83" s="3" t="s">
        <v>12117</v>
      </c>
      <c r="C83" s="3" t="s">
        <v>6896</v>
      </c>
      <c r="D83" s="3" t="s">
        <v>12016</v>
      </c>
    </row>
    <row r="84" spans="1:4" x14ac:dyDescent="0.25">
      <c r="A84">
        <v>84</v>
      </c>
      <c r="B84" s="3" t="s">
        <v>12118</v>
      </c>
      <c r="C84" s="3" t="s">
        <v>12119</v>
      </c>
      <c r="D84" s="3" t="s">
        <v>12016</v>
      </c>
    </row>
    <row r="85" spans="1:4" x14ac:dyDescent="0.25">
      <c r="A85">
        <v>85</v>
      </c>
      <c r="B85" s="3" t="s">
        <v>12120</v>
      </c>
      <c r="C85" s="3" t="s">
        <v>4346</v>
      </c>
      <c r="D85" s="3" t="s">
        <v>12016</v>
      </c>
    </row>
    <row r="86" spans="1:4" x14ac:dyDescent="0.25">
      <c r="A86">
        <v>86</v>
      </c>
      <c r="B86" s="3" t="s">
        <v>12121</v>
      </c>
      <c r="D86" s="3" t="s">
        <v>12016</v>
      </c>
    </row>
    <row r="87" spans="1:4" x14ac:dyDescent="0.25">
      <c r="A87">
        <v>87</v>
      </c>
      <c r="B87" s="3" t="s">
        <v>12122</v>
      </c>
      <c r="C87" s="3" t="s">
        <v>8270</v>
      </c>
      <c r="D87" s="3" t="s">
        <v>12016</v>
      </c>
    </row>
    <row r="88" spans="1:4" x14ac:dyDescent="0.25">
      <c r="A88">
        <v>88</v>
      </c>
      <c r="B88" s="3" t="s">
        <v>12123</v>
      </c>
      <c r="C88" s="3" t="s">
        <v>4099</v>
      </c>
      <c r="D88" s="3" t="s">
        <v>12016</v>
      </c>
    </row>
    <row r="89" spans="1:4" x14ac:dyDescent="0.25">
      <c r="A89">
        <v>89</v>
      </c>
      <c r="B89" s="25" t="s">
        <v>12129</v>
      </c>
      <c r="D89" s="3" t="s">
        <v>12016</v>
      </c>
    </row>
    <row r="90" spans="1:4" x14ac:dyDescent="0.25">
      <c r="A90">
        <v>90</v>
      </c>
      <c r="B90" s="3" t="s">
        <v>12124</v>
      </c>
      <c r="C90" s="3" t="s">
        <v>5161</v>
      </c>
      <c r="D90" s="3" t="s">
        <v>12016</v>
      </c>
    </row>
    <row r="91" spans="1:4" x14ac:dyDescent="0.25">
      <c r="A91">
        <v>91</v>
      </c>
      <c r="B91" s="3" t="s">
        <v>12125</v>
      </c>
      <c r="C91" s="3" t="s">
        <v>12126</v>
      </c>
      <c r="D91" s="3" t="s">
        <v>12016</v>
      </c>
    </row>
    <row r="92" spans="1:4" x14ac:dyDescent="0.25">
      <c r="A92">
        <v>92</v>
      </c>
      <c r="B92" s="3" t="s">
        <v>12127</v>
      </c>
      <c r="C92" s="3" t="s">
        <v>12128</v>
      </c>
      <c r="D92" s="3" t="s">
        <v>12016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Ряд 1</vt:lpstr>
      <vt:lpstr>Ряд 2</vt:lpstr>
      <vt:lpstr>Ряд 3</vt:lpstr>
      <vt:lpstr>Ряд 4</vt:lpstr>
      <vt:lpstr>Ряд 5</vt:lpstr>
      <vt:lpstr>Ряд 6</vt:lpstr>
      <vt:lpstr>Ряд 7</vt:lpstr>
      <vt:lpstr>Ряд 8</vt:lpstr>
      <vt:lpstr>Ряд 9</vt:lpstr>
      <vt:lpstr>Ряд 10</vt:lpstr>
      <vt:lpstr>Ряд 11</vt:lpstr>
      <vt:lpstr>Ряд 12</vt:lpstr>
      <vt:lpstr>Ряд 13</vt:lpstr>
      <vt:lpstr>Ряд 14</vt:lpstr>
      <vt:lpstr>Ряд 15</vt:lpstr>
      <vt:lpstr>Ряд 16</vt:lpstr>
      <vt:lpstr>Ряд 17</vt:lpstr>
      <vt:lpstr>Ряд 18</vt:lpstr>
      <vt:lpstr>Ряд 19</vt:lpstr>
      <vt:lpstr>Ряд 20</vt:lpstr>
      <vt:lpstr>Ряд 21</vt:lpstr>
      <vt:lpstr>Ряд 22</vt:lpstr>
      <vt:lpstr>Ряд 23</vt:lpstr>
      <vt:lpstr>Ряд 24</vt:lpstr>
      <vt:lpstr>Ряд 25</vt:lpstr>
      <vt:lpstr>Ряд 26</vt:lpstr>
      <vt:lpstr>Ряд 27</vt:lpstr>
      <vt:lpstr>Ряд 28</vt:lpstr>
      <vt:lpstr>Ряд 29</vt:lpstr>
      <vt:lpstr>Ряз 30</vt:lpstr>
      <vt:lpstr>Ряд 31</vt:lpstr>
      <vt:lpstr>Ряд 32</vt:lpstr>
      <vt:lpstr>Ряд 33</vt:lpstr>
      <vt:lpstr>Ряд 34</vt:lpstr>
      <vt:lpstr>Ряд 35</vt:lpstr>
      <vt:lpstr>Ряд 36</vt:lpstr>
      <vt:lpstr>Ряд 37</vt:lpstr>
      <vt:lpstr>Ряд 38</vt:lpstr>
      <vt:lpstr>Ряд 39</vt:lpstr>
      <vt:lpstr>Ряд 40</vt:lpstr>
      <vt:lpstr>Ряд 41</vt:lpstr>
      <vt:lpstr>Ряд 42</vt:lpstr>
      <vt:lpstr>Ряд 43</vt:lpstr>
      <vt:lpstr>Ряд 44</vt:lpstr>
      <vt:lpstr>Ряд 45</vt:lpstr>
      <vt:lpstr>Ряд 46</vt:lpstr>
      <vt:lpstr>Ряд 47</vt:lpstr>
      <vt:lpstr>Ряд 48</vt:lpstr>
      <vt:lpstr>Ряд 49</vt:lpstr>
      <vt:lpstr>Ряд 50</vt:lpstr>
      <vt:lpstr>Ряд 51</vt:lpstr>
      <vt:lpstr>Ряд 52</vt:lpstr>
      <vt:lpstr>Ряд 53</vt:lpstr>
      <vt:lpstr>Ряд 54</vt:lpstr>
      <vt:lpstr>Ряд 55</vt:lpstr>
      <vt:lpstr>Ряд 56</vt:lpstr>
      <vt:lpstr>Ряд 57</vt:lpstr>
      <vt:lpstr>Ряд 58</vt:lpstr>
      <vt:lpstr>Ряд 59</vt:lpstr>
      <vt:lpstr>Ряд 60</vt:lpstr>
      <vt:lpstr>Ряд 61</vt:lpstr>
      <vt:lpstr>Ряд 62</vt:lpstr>
      <vt:lpstr>Ряд 63</vt:lpstr>
      <vt:lpstr>Ряд 64</vt:lpstr>
      <vt:lpstr>Ряд 65</vt:lpstr>
      <vt:lpstr>Ряд 66</vt:lpstr>
      <vt:lpstr>Ряд 67</vt:lpstr>
      <vt:lpstr>Ряд 68</vt:lpstr>
      <vt:lpstr>Ряд 69</vt:lpstr>
      <vt:lpstr>Ряд 70</vt:lpstr>
      <vt:lpstr>Ряд 71</vt:lpstr>
      <vt:lpstr>Ряд 72</vt:lpstr>
      <vt:lpstr>Ряд 73</vt:lpstr>
      <vt:lpstr>Ряд 74</vt:lpstr>
      <vt:lpstr>Ряд 75</vt:lpstr>
      <vt:lpstr>Ряд 76</vt:lpstr>
      <vt:lpstr>Ряд 77</vt:lpstr>
      <vt:lpstr>Ряд 78</vt:lpstr>
      <vt:lpstr>Ряд 79</vt:lpstr>
      <vt:lpstr>Ряд 80</vt:lpstr>
      <vt:lpstr>Ряд 81</vt:lpstr>
      <vt:lpstr>Ряд 82</vt:lpstr>
      <vt:lpstr>Ряд 83</vt:lpstr>
      <vt:lpstr>Ряд 84</vt:lpstr>
      <vt:lpstr>Ряд 85</vt:lpstr>
      <vt:lpstr>Ряд 86</vt:lpstr>
      <vt:lpstr>Ряд 87</vt:lpstr>
      <vt:lpstr>Ряд 88</vt:lpstr>
      <vt:lpstr>Ряд 89</vt:lpstr>
      <vt:lpstr>Ряд 90</vt:lpstr>
      <vt:lpstr>Ряд 91</vt:lpstr>
      <vt:lpstr>Ряд 92</vt:lpstr>
      <vt:lpstr>Ряд 93</vt:lpstr>
      <vt:lpstr>Ряд 94</vt:lpstr>
      <vt:lpstr>Ряд 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Roman Ostapchuk</cp:lastModifiedBy>
  <dcterms:created xsi:type="dcterms:W3CDTF">2024-04-16T09:46:56Z</dcterms:created>
  <dcterms:modified xsi:type="dcterms:W3CDTF">2025-10-02T17:32:31Z</dcterms:modified>
</cp:coreProperties>
</file>