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008\Desktop\project\"/>
    </mc:Choice>
  </mc:AlternateContent>
  <xr:revisionPtr revIDLastSave="0" documentId="13_ncr:1_{A0C88529-1231-4858-AB6A-D96382FD3722}" xr6:coauthVersionLast="36" xr6:coauthVersionMax="36" xr10:uidLastSave="{00000000-0000-0000-0000-000000000000}"/>
  <bookViews>
    <workbookView xWindow="0" yWindow="0" windowWidth="19200" windowHeight="6740" activeTab="6" xr2:uid="{4ADB7A3A-F384-487C-8844-9ABDB16DDC2E}"/>
  </bookViews>
  <sheets>
    <sheet name="例文" sheetId="1" r:id="rId1"/>
    <sheet name="２文字" sheetId="3" r:id="rId2"/>
    <sheet name="３文字" sheetId="4" r:id="rId3"/>
    <sheet name="４文字" sheetId="5" r:id="rId4"/>
    <sheet name="5文字" sheetId="8" r:id="rId5"/>
    <sheet name="6文字" sheetId="2" r:id="rId6"/>
    <sheet name="7文字" sheetId="9" r:id="rId7"/>
    <sheet name="８文字" sheetId="10" r:id="rId8"/>
    <sheet name="９文字" sheetId="11" r:id="rId9"/>
    <sheet name="10文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9" l="1"/>
  <c r="F13" i="9"/>
  <c r="F14" i="9"/>
  <c r="F15" i="9"/>
  <c r="F16" i="9"/>
  <c r="F17" i="9"/>
  <c r="F18" i="9"/>
  <c r="F19" i="9"/>
  <c r="F20" i="9"/>
  <c r="F12" i="9"/>
  <c r="F5" i="9" l="1"/>
  <c r="F6" i="9"/>
  <c r="F7" i="9"/>
  <c r="F8" i="9"/>
  <c r="F9" i="9"/>
  <c r="F10" i="9"/>
  <c r="F11" i="9"/>
  <c r="C4" i="12"/>
  <c r="C3" i="12"/>
  <c r="C2" i="12"/>
  <c r="C2" i="11"/>
  <c r="C4" i="10"/>
  <c r="C3" i="10"/>
  <c r="C2" i="10"/>
  <c r="C4" i="9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F24" i="8" s="1"/>
  <c r="E23" i="8"/>
  <c r="F23" i="8" s="1"/>
  <c r="E22" i="8"/>
  <c r="E21" i="8"/>
  <c r="E20" i="8"/>
  <c r="E19" i="8"/>
  <c r="F19" i="8" s="1"/>
  <c r="E18" i="8"/>
  <c r="E17" i="8"/>
  <c r="E16" i="8"/>
  <c r="E15" i="8"/>
  <c r="E14" i="8"/>
  <c r="C13" i="8"/>
  <c r="C12" i="8"/>
  <c r="C11" i="8"/>
  <c r="C10" i="8"/>
  <c r="C9" i="8"/>
  <c r="C8" i="8"/>
  <c r="C7" i="8"/>
  <c r="F5" i="8"/>
  <c r="F6" i="8"/>
  <c r="F14" i="8"/>
  <c r="F15" i="8"/>
  <c r="F16" i="8"/>
  <c r="F17" i="8"/>
  <c r="F18" i="8"/>
  <c r="F20" i="8"/>
  <c r="F21" i="8"/>
  <c r="F22" i="8"/>
  <c r="F25" i="8"/>
  <c r="F26" i="8"/>
  <c r="F27" i="8"/>
  <c r="F28" i="8"/>
  <c r="F29" i="8"/>
  <c r="C6" i="8"/>
  <c r="E6" i="8" s="1"/>
  <c r="C5" i="8"/>
  <c r="E5" i="8" s="1"/>
  <c r="C4" i="8"/>
  <c r="E4" i="8" s="1"/>
  <c r="C3" i="8"/>
  <c r="E3" i="8" s="1"/>
  <c r="C2" i="8"/>
  <c r="E2" i="8" s="1"/>
  <c r="F5" i="5"/>
  <c r="F6" i="5"/>
  <c r="C6" i="5"/>
  <c r="E6" i="5" s="1"/>
  <c r="C5" i="5"/>
  <c r="E5" i="5" s="1"/>
  <c r="C4" i="5"/>
  <c r="E4" i="5" s="1"/>
  <c r="C3" i="5"/>
  <c r="E3" i="5" s="1"/>
  <c r="C2" i="5"/>
  <c r="E2" i="5" s="1"/>
  <c r="C4" i="4"/>
  <c r="C3" i="4"/>
  <c r="C2" i="4"/>
  <c r="F2" i="3"/>
  <c r="F3" i="3"/>
  <c r="F4" i="3"/>
  <c r="E2" i="12" l="1"/>
  <c r="F2" i="12" s="1"/>
  <c r="E3" i="12"/>
  <c r="F3" i="12" s="1"/>
  <c r="E4" i="12"/>
  <c r="F4" i="12" s="1"/>
  <c r="E3" i="11"/>
  <c r="F3" i="11" s="1"/>
  <c r="E2" i="11"/>
  <c r="F2" i="11" s="1"/>
  <c r="E4" i="11"/>
  <c r="F4" i="11" s="1"/>
  <c r="E2" i="10"/>
  <c r="F2" i="10" s="1"/>
  <c r="E3" i="10"/>
  <c r="F3" i="10" s="1"/>
  <c r="E4" i="10"/>
  <c r="F4" i="10" s="1"/>
  <c r="F3" i="9"/>
  <c r="F2" i="9"/>
  <c r="F4" i="9"/>
  <c r="E7" i="8"/>
  <c r="F7" i="8" s="1"/>
  <c r="E8" i="8"/>
  <c r="F8" i="8"/>
  <c r="E9" i="8"/>
  <c r="F9" i="8"/>
  <c r="F10" i="8"/>
  <c r="E10" i="8"/>
  <c r="F11" i="8"/>
  <c r="E11" i="8"/>
  <c r="F12" i="8"/>
  <c r="E12" i="8"/>
  <c r="F13" i="8"/>
  <c r="E13" i="8"/>
  <c r="F2" i="8"/>
  <c r="F3" i="8"/>
  <c r="F4" i="8"/>
  <c r="F2" i="5"/>
  <c r="F3" i="5"/>
  <c r="F4" i="5"/>
  <c r="E2" i="4"/>
  <c r="F2" i="4" s="1"/>
  <c r="E3" i="4"/>
  <c r="F3" i="4" s="1"/>
  <c r="E4" i="4"/>
  <c r="F4" i="4" s="1"/>
  <c r="C4" i="3"/>
  <c r="E4" i="3" s="1"/>
  <c r="C3" i="3"/>
  <c r="E3" i="3" s="1"/>
  <c r="C2" i="3"/>
  <c r="E2" i="3" s="1"/>
  <c r="C7" i="2"/>
  <c r="C3" i="2"/>
  <c r="C4" i="2"/>
  <c r="C5" i="2"/>
  <c r="C6" i="2"/>
  <c r="C8" i="2"/>
  <c r="C9" i="2"/>
  <c r="C10" i="2"/>
  <c r="C11" i="2"/>
  <c r="C13" i="2"/>
  <c r="C14" i="2"/>
  <c r="C15" i="2"/>
  <c r="C17" i="2"/>
  <c r="C21" i="2"/>
  <c r="C22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C16" i="1"/>
  <c r="C17" i="1"/>
  <c r="C18" i="1"/>
  <c r="C19" i="1"/>
  <c r="C20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F29" i="2" l="1"/>
  <c r="F46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E47" i="2"/>
  <c r="F47" i="2" s="1"/>
  <c r="E48" i="2"/>
  <c r="F48" i="2" s="1"/>
  <c r="E49" i="2"/>
  <c r="F49" i="2" s="1"/>
  <c r="E50" i="2"/>
  <c r="F50" i="2" s="1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2" i="2"/>
  <c r="F2" i="2" s="1"/>
  <c r="E44" i="1" l="1"/>
  <c r="F44" i="1" s="1"/>
  <c r="E43" i="1"/>
  <c r="F43" i="1" s="1"/>
  <c r="E41" i="1"/>
  <c r="F41" i="1" s="1"/>
  <c r="E39" i="1"/>
  <c r="F39" i="1" s="1"/>
  <c r="E31" i="1"/>
  <c r="F31" i="1" s="1"/>
  <c r="E25" i="1"/>
  <c r="F25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2" i="1"/>
  <c r="F42" i="1" s="1"/>
  <c r="E40" i="1"/>
  <c r="F40" i="1" s="1"/>
  <c r="E38" i="1"/>
  <c r="F38" i="1" s="1"/>
  <c r="E37" i="1"/>
  <c r="F37" i="1" s="1"/>
  <c r="E36" i="1"/>
  <c r="F36" i="1" s="1"/>
  <c r="E35" i="1"/>
  <c r="F35" i="1" s="1"/>
  <c r="E34" i="1"/>
  <c r="F34" i="1" s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6" i="1"/>
  <c r="F26" i="1" s="1"/>
  <c r="E27" i="1"/>
  <c r="F27" i="1" s="1"/>
  <c r="E28" i="1"/>
  <c r="F28" i="1" s="1"/>
  <c r="E29" i="1"/>
  <c r="F29" i="1" s="1"/>
  <c r="E30" i="1"/>
  <c r="F30" i="1" s="1"/>
  <c r="E32" i="1"/>
  <c r="F32" i="1" s="1"/>
  <c r="E33" i="1"/>
  <c r="F33" i="1" s="1"/>
  <c r="E2" i="1"/>
</calcChain>
</file>

<file path=xl/sharedStrings.xml><?xml version="1.0" encoding="utf-8"?>
<sst xmlns="http://schemas.openxmlformats.org/spreadsheetml/2006/main" count="455" uniqueCount="269">
  <si>
    <t>東京</t>
    <rPh sb="0" eb="2">
      <t>トウキョウ</t>
    </rPh>
    <phoneticPr fontId="1"/>
  </si>
  <si>
    <t>日本</t>
    <rPh sb="0" eb="2">
      <t>ニホン</t>
    </rPh>
    <phoneticPr fontId="1"/>
  </si>
  <si>
    <t>大分</t>
    <rPh sb="0" eb="2">
      <t>オオイタ</t>
    </rPh>
    <phoneticPr fontId="1"/>
  </si>
  <si>
    <t>京都</t>
    <rPh sb="0" eb="2">
      <t>キョウト</t>
    </rPh>
    <phoneticPr fontId="1"/>
  </si>
  <si>
    <t>千葉</t>
    <rPh sb="0" eb="2">
      <t>チバ</t>
    </rPh>
    <phoneticPr fontId="1"/>
  </si>
  <si>
    <t>滋賀</t>
    <rPh sb="0" eb="2">
      <t>シガ</t>
    </rPh>
    <phoneticPr fontId="1"/>
  </si>
  <si>
    <t>佐賀</t>
    <rPh sb="0" eb="2">
      <t>サガ</t>
    </rPh>
    <phoneticPr fontId="1"/>
  </si>
  <si>
    <t>岐阜</t>
    <rPh sb="0" eb="2">
      <t>ギフ</t>
    </rPh>
    <phoneticPr fontId="1"/>
  </si>
  <si>
    <t>福岡</t>
    <rPh sb="0" eb="2">
      <t>フクオカ</t>
    </rPh>
    <phoneticPr fontId="1"/>
  </si>
  <si>
    <t>群馬</t>
    <rPh sb="0" eb="2">
      <t>グンマ</t>
    </rPh>
    <phoneticPr fontId="1"/>
  </si>
  <si>
    <t>四天王</t>
    <rPh sb="0" eb="3">
      <t>シテンノウ</t>
    </rPh>
    <phoneticPr fontId="1"/>
  </si>
  <si>
    <t>天地人</t>
    <rPh sb="0" eb="3">
      <t>テンチジン</t>
    </rPh>
    <phoneticPr fontId="1"/>
  </si>
  <si>
    <t>伏魔殿</t>
    <rPh sb="0" eb="3">
      <t>フクマデン</t>
    </rPh>
    <phoneticPr fontId="1"/>
  </si>
  <si>
    <t>大御所</t>
    <rPh sb="0" eb="3">
      <t>オオゴショ</t>
    </rPh>
    <phoneticPr fontId="1"/>
  </si>
  <si>
    <t>金字塔</t>
    <rPh sb="0" eb="3">
      <t>キンジトウ</t>
    </rPh>
    <phoneticPr fontId="1"/>
  </si>
  <si>
    <t>十八番</t>
    <rPh sb="0" eb="3">
      <t>オハコ</t>
    </rPh>
    <phoneticPr fontId="1"/>
  </si>
  <si>
    <t>修羅場</t>
    <rPh sb="0" eb="3">
      <t>シュラバ</t>
    </rPh>
    <phoneticPr fontId="1"/>
  </si>
  <si>
    <t>風物詩</t>
    <rPh sb="0" eb="3">
      <t>フウブツシ</t>
    </rPh>
    <phoneticPr fontId="1"/>
  </si>
  <si>
    <t>ふうぶつし</t>
    <phoneticPr fontId="1"/>
  </si>
  <si>
    <t>阿修羅</t>
    <rPh sb="0" eb="3">
      <t>アシュラ</t>
    </rPh>
    <phoneticPr fontId="1"/>
  </si>
  <si>
    <t>雪月花</t>
    <rPh sb="0" eb="3">
      <t>セツゲツカ</t>
    </rPh>
    <phoneticPr fontId="1"/>
  </si>
  <si>
    <t>せつげつか</t>
    <phoneticPr fontId="1"/>
  </si>
  <si>
    <t>蜃気楼</t>
    <rPh sb="0" eb="3">
      <t>シンキロウ</t>
    </rPh>
    <phoneticPr fontId="1"/>
  </si>
  <si>
    <t>しんきろう</t>
    <phoneticPr fontId="1"/>
  </si>
  <si>
    <t>摩天楼</t>
    <rPh sb="0" eb="3">
      <t>マテンロウ</t>
    </rPh>
    <phoneticPr fontId="1"/>
  </si>
  <si>
    <t>まてんろう</t>
    <phoneticPr fontId="1"/>
  </si>
  <si>
    <t>風物詩</t>
    <rPh sb="0" eb="3">
      <t>フウブツシ</t>
    </rPh>
    <phoneticPr fontId="1"/>
  </si>
  <si>
    <t>八百万</t>
    <rPh sb="0" eb="3">
      <t>ヤオヨロズ</t>
    </rPh>
    <phoneticPr fontId="1"/>
  </si>
  <si>
    <t>やおよろず</t>
    <phoneticPr fontId="1"/>
  </si>
  <si>
    <t>能天気</t>
    <rPh sb="0" eb="3">
      <t>ノウテンキ</t>
    </rPh>
    <phoneticPr fontId="1"/>
  </si>
  <si>
    <t>のうてんき</t>
    <phoneticPr fontId="1"/>
  </si>
  <si>
    <t>得手不得手</t>
    <rPh sb="0" eb="5">
      <t>エテフエテ</t>
    </rPh>
    <phoneticPr fontId="1"/>
  </si>
  <si>
    <t>えてふえて</t>
    <phoneticPr fontId="1"/>
  </si>
  <si>
    <t>目標</t>
    <rPh sb="0" eb="2">
      <t>モクヒョウ</t>
    </rPh>
    <phoneticPr fontId="1"/>
  </si>
  <si>
    <t>もくひょう</t>
    <phoneticPr fontId="1"/>
  </si>
  <si>
    <t>サイコパス</t>
    <phoneticPr fontId="1"/>
  </si>
  <si>
    <t>さいこぱす</t>
    <phoneticPr fontId="1"/>
  </si>
  <si>
    <t>ハンバーグ</t>
    <phoneticPr fontId="1"/>
  </si>
  <si>
    <t>ペンライト</t>
    <phoneticPr fontId="1"/>
  </si>
  <si>
    <t>ぺんらいと</t>
    <phoneticPr fontId="1"/>
  </si>
  <si>
    <t>あじふらい</t>
    <phoneticPr fontId="1"/>
  </si>
  <si>
    <t>エビフライ</t>
    <phoneticPr fontId="1"/>
  </si>
  <si>
    <t>えびふらい</t>
    <phoneticPr fontId="1"/>
  </si>
  <si>
    <t>ツナサンド</t>
    <phoneticPr fontId="1"/>
  </si>
  <si>
    <t>つなさんど</t>
    <phoneticPr fontId="1"/>
  </si>
  <si>
    <t>モンブラン</t>
    <phoneticPr fontId="1"/>
  </si>
  <si>
    <t>もんぶらん</t>
    <phoneticPr fontId="1"/>
  </si>
  <si>
    <t>ろーすかつ</t>
    <phoneticPr fontId="1"/>
  </si>
  <si>
    <t>チキンカツ</t>
    <phoneticPr fontId="1"/>
  </si>
  <si>
    <t>ちきんかつ</t>
    <phoneticPr fontId="1"/>
  </si>
  <si>
    <t>ロースカツ</t>
    <phoneticPr fontId="1"/>
  </si>
  <si>
    <t>親子丼</t>
    <rPh sb="0" eb="3">
      <t>オヤコドン</t>
    </rPh>
    <phoneticPr fontId="1"/>
  </si>
  <si>
    <t>おやこどん</t>
    <phoneticPr fontId="1"/>
  </si>
  <si>
    <t>カレーパン</t>
    <phoneticPr fontId="1"/>
  </si>
  <si>
    <t>かれーぱん</t>
    <phoneticPr fontId="1"/>
  </si>
  <si>
    <t>ズワイガニ</t>
    <phoneticPr fontId="1"/>
  </si>
  <si>
    <t>ずわいがに</t>
    <phoneticPr fontId="1"/>
  </si>
  <si>
    <t>チャーハン</t>
    <phoneticPr fontId="1"/>
  </si>
  <si>
    <t>ちゃーはん</t>
    <phoneticPr fontId="1"/>
  </si>
  <si>
    <t>ナポリタン</t>
    <phoneticPr fontId="1"/>
  </si>
  <si>
    <t>なぽりたん</t>
    <phoneticPr fontId="1"/>
  </si>
  <si>
    <t>新横浜</t>
    <rPh sb="0" eb="3">
      <t>シンヨコハマ</t>
    </rPh>
    <phoneticPr fontId="1"/>
  </si>
  <si>
    <t>新大阪</t>
    <rPh sb="0" eb="1">
      <t>シン</t>
    </rPh>
    <rPh sb="1" eb="3">
      <t>オオサカ</t>
    </rPh>
    <phoneticPr fontId="1"/>
  </si>
  <si>
    <t>青信号</t>
    <rPh sb="0" eb="3">
      <t>アオシンゴウ</t>
    </rPh>
    <phoneticPr fontId="1"/>
  </si>
  <si>
    <t>悪天候</t>
    <rPh sb="0" eb="3">
      <t>アクテンコウ</t>
    </rPh>
    <phoneticPr fontId="1"/>
  </si>
  <si>
    <t>厚化粧</t>
    <rPh sb="0" eb="3">
      <t>アツゲショウ</t>
    </rPh>
    <phoneticPr fontId="1"/>
  </si>
  <si>
    <t>コマンド</t>
    <phoneticPr fontId="1"/>
  </si>
  <si>
    <t>keyword</t>
    <phoneticPr fontId="1"/>
  </si>
  <si>
    <t>furigana</t>
    <phoneticPr fontId="1"/>
  </si>
  <si>
    <t>charNo</t>
    <phoneticPr fontId="1"/>
  </si>
  <si>
    <t>id</t>
    <phoneticPr fontId="1"/>
  </si>
  <si>
    <t>roma</t>
    <phoneticPr fontId="1"/>
  </si>
  <si>
    <t>nihon</t>
    <phoneticPr fontId="1"/>
  </si>
  <si>
    <t>toukyou</t>
    <phoneticPr fontId="1"/>
  </si>
  <si>
    <t>kyouto</t>
    <phoneticPr fontId="1"/>
  </si>
  <si>
    <t>ooita</t>
    <phoneticPr fontId="1"/>
  </si>
  <si>
    <t>tiba</t>
    <phoneticPr fontId="1"/>
  </si>
  <si>
    <t>siga</t>
    <phoneticPr fontId="1"/>
  </si>
  <si>
    <t>saga</t>
    <phoneticPr fontId="1"/>
  </si>
  <si>
    <t>gifu</t>
    <phoneticPr fontId="1"/>
  </si>
  <si>
    <t>fukuoka</t>
    <phoneticPr fontId="1"/>
  </si>
  <si>
    <t>gunma</t>
    <phoneticPr fontId="1"/>
  </si>
  <si>
    <t>penraito</t>
    <phoneticPr fontId="1"/>
  </si>
  <si>
    <t>ajifurai</t>
    <phoneticPr fontId="1"/>
  </si>
  <si>
    <t>sitennou</t>
    <phoneticPr fontId="1"/>
  </si>
  <si>
    <t>tentijin</t>
    <phoneticPr fontId="1"/>
  </si>
  <si>
    <t>fukumaden</t>
    <phoneticPr fontId="1"/>
  </si>
  <si>
    <t>oogosyo</t>
    <phoneticPr fontId="1"/>
  </si>
  <si>
    <t>kinjitou</t>
    <phoneticPr fontId="1"/>
  </si>
  <si>
    <t>ohako</t>
    <phoneticPr fontId="1"/>
  </si>
  <si>
    <t>syuraba</t>
    <phoneticPr fontId="1"/>
  </si>
  <si>
    <t>huubutusi</t>
    <phoneticPr fontId="1"/>
  </si>
  <si>
    <t>setugetuka</t>
    <phoneticPr fontId="1"/>
  </si>
  <si>
    <t>sinkirou</t>
    <phoneticPr fontId="1"/>
  </si>
  <si>
    <t>mokuhyou</t>
    <phoneticPr fontId="1"/>
  </si>
  <si>
    <t>matenrou</t>
    <phoneticPr fontId="1"/>
  </si>
  <si>
    <t>hubutusi</t>
    <phoneticPr fontId="1"/>
  </si>
  <si>
    <t>オムライス</t>
    <phoneticPr fontId="1"/>
  </si>
  <si>
    <t>omuraisu</t>
    <phoneticPr fontId="1"/>
  </si>
  <si>
    <t>暴風雨</t>
    <rPh sb="0" eb="3">
      <t>ボウフウウ</t>
    </rPh>
    <phoneticPr fontId="1"/>
  </si>
  <si>
    <t>bouhuu</t>
    <phoneticPr fontId="1"/>
  </si>
  <si>
    <t>狙撃手</t>
    <rPh sb="0" eb="3">
      <t>ソゲキシュ</t>
    </rPh>
    <phoneticPr fontId="1"/>
  </si>
  <si>
    <t>そげきしゅ</t>
    <phoneticPr fontId="1"/>
  </si>
  <si>
    <t>sogekisyu</t>
    <phoneticPr fontId="1"/>
  </si>
  <si>
    <t>yaoyorozu</t>
    <phoneticPr fontId="1"/>
  </si>
  <si>
    <t>noutenki</t>
    <phoneticPr fontId="1"/>
  </si>
  <si>
    <t>saikopasu</t>
    <phoneticPr fontId="1"/>
  </si>
  <si>
    <t>ebifurai</t>
    <phoneticPr fontId="1"/>
  </si>
  <si>
    <t>tunasanndo</t>
    <phoneticPr fontId="1"/>
  </si>
  <si>
    <t>monburan</t>
    <phoneticPr fontId="1"/>
  </si>
  <si>
    <t>tikinkatu</t>
    <phoneticPr fontId="1"/>
  </si>
  <si>
    <t>oyakodon</t>
    <phoneticPr fontId="1"/>
  </si>
  <si>
    <t>zuwaigani</t>
    <phoneticPr fontId="1"/>
  </si>
  <si>
    <t>naporitan</t>
    <phoneticPr fontId="1"/>
  </si>
  <si>
    <t>etehuete</t>
    <phoneticPr fontId="1"/>
  </si>
  <si>
    <t>id</t>
    <phoneticPr fontId="1"/>
  </si>
  <si>
    <t>keyword</t>
    <phoneticPr fontId="1"/>
  </si>
  <si>
    <t>furigana</t>
    <phoneticPr fontId="1"/>
  </si>
  <si>
    <t>roma</t>
    <phoneticPr fontId="1"/>
  </si>
  <si>
    <t>charNo</t>
    <phoneticPr fontId="1"/>
  </si>
  <si>
    <t>コマンド</t>
    <phoneticPr fontId="1"/>
  </si>
  <si>
    <t>hanba-gu</t>
    <phoneticPr fontId="1"/>
  </si>
  <si>
    <t>ro-sukatu</t>
    <phoneticPr fontId="1"/>
  </si>
  <si>
    <t>ピカチュウ</t>
    <phoneticPr fontId="1"/>
  </si>
  <si>
    <t>ぴかちゅう</t>
    <phoneticPr fontId="1"/>
  </si>
  <si>
    <t>pikatyuu</t>
    <phoneticPr fontId="1"/>
  </si>
  <si>
    <t>tya-han</t>
    <phoneticPr fontId="1"/>
  </si>
  <si>
    <t>kare-pan</t>
    <phoneticPr fontId="1"/>
  </si>
  <si>
    <t>堕天使</t>
    <rPh sb="0" eb="3">
      <t>ダテンシ</t>
    </rPh>
    <phoneticPr fontId="1"/>
  </si>
  <si>
    <t>datensi</t>
    <phoneticPr fontId="1"/>
  </si>
  <si>
    <t>アジフライ</t>
    <phoneticPr fontId="1"/>
  </si>
  <si>
    <t>ayura</t>
    <phoneticPr fontId="1"/>
  </si>
  <si>
    <t>ランドセル</t>
    <phoneticPr fontId="1"/>
  </si>
  <si>
    <t>らんどせる</t>
    <phoneticPr fontId="1"/>
  </si>
  <si>
    <t>randoseru</t>
    <phoneticPr fontId="1"/>
  </si>
  <si>
    <t>西遊記</t>
    <rPh sb="0" eb="3">
      <t>サイユウキ</t>
    </rPh>
    <phoneticPr fontId="1"/>
  </si>
  <si>
    <t>さいゆうき</t>
    <phoneticPr fontId="1"/>
  </si>
  <si>
    <t>saiyuuki</t>
    <phoneticPr fontId="1"/>
  </si>
  <si>
    <t>羅針盤</t>
    <rPh sb="0" eb="3">
      <t>ラシンバン</t>
    </rPh>
    <phoneticPr fontId="1"/>
  </si>
  <si>
    <t>らしんばん</t>
    <phoneticPr fontId="1"/>
  </si>
  <si>
    <t>rasinban</t>
    <phoneticPr fontId="1"/>
  </si>
  <si>
    <t>シンフォギア</t>
    <phoneticPr fontId="1"/>
  </si>
  <si>
    <t>sinyokohama</t>
    <phoneticPr fontId="1"/>
  </si>
  <si>
    <t>ぼうふうう</t>
    <phoneticPr fontId="1"/>
  </si>
  <si>
    <t>sinfogia</t>
    <phoneticPr fontId="1"/>
  </si>
  <si>
    <t>sinoosaka</t>
    <phoneticPr fontId="1"/>
  </si>
  <si>
    <t>aosingou</t>
    <phoneticPr fontId="1"/>
  </si>
  <si>
    <t>akutenkou</t>
    <phoneticPr fontId="1"/>
  </si>
  <si>
    <t>atugesyou</t>
    <phoneticPr fontId="1"/>
  </si>
  <si>
    <t>チョコレート</t>
    <phoneticPr fontId="1"/>
  </si>
  <si>
    <t>アイスクリーム</t>
    <phoneticPr fontId="1"/>
  </si>
  <si>
    <t>あいすくりーむ</t>
    <phoneticPr fontId="1"/>
  </si>
  <si>
    <t>aisukuri-mu</t>
    <phoneticPr fontId="1"/>
  </si>
  <si>
    <t>tyokore-to</t>
    <phoneticPr fontId="1"/>
  </si>
  <si>
    <t>遺伝子工学</t>
    <rPh sb="0" eb="5">
      <t>イデンシコウガク</t>
    </rPh>
    <phoneticPr fontId="1"/>
  </si>
  <si>
    <t>idensikougaku</t>
    <phoneticPr fontId="1"/>
  </si>
  <si>
    <t>因数分解</t>
    <rPh sb="0" eb="4">
      <t>インスウブンカイ</t>
    </rPh>
    <phoneticPr fontId="1"/>
  </si>
  <si>
    <t>insuubunkai</t>
    <phoneticPr fontId="1"/>
  </si>
  <si>
    <t>アルファベット</t>
    <phoneticPr fontId="1"/>
  </si>
  <si>
    <t>あるふぁべっと</t>
    <phoneticPr fontId="1"/>
  </si>
  <si>
    <t>arufabeltuto</t>
    <phoneticPr fontId="1"/>
  </si>
  <si>
    <t>安全地帯</t>
    <rPh sb="0" eb="4">
      <t>アンゼンチタイ</t>
    </rPh>
    <phoneticPr fontId="1"/>
  </si>
  <si>
    <t>anzentitai</t>
    <phoneticPr fontId="1"/>
  </si>
  <si>
    <t>杏仁豆腐</t>
    <rPh sb="0" eb="4">
      <t>アンニンドウフ</t>
    </rPh>
    <phoneticPr fontId="1"/>
  </si>
  <si>
    <t>あんにんどうふ</t>
    <phoneticPr fontId="1"/>
  </si>
  <si>
    <t>annindouhu</t>
    <phoneticPr fontId="1"/>
  </si>
  <si>
    <t>育児休暇</t>
    <rPh sb="0" eb="4">
      <t>イクジキュウカ</t>
    </rPh>
    <phoneticPr fontId="1"/>
  </si>
  <si>
    <t>いくじきゅうか</t>
    <phoneticPr fontId="1"/>
  </si>
  <si>
    <t>ikujikyuka</t>
    <phoneticPr fontId="1"/>
  </si>
  <si>
    <t>以心伝心</t>
    <rPh sb="0" eb="4">
      <t>イシンデンシン</t>
    </rPh>
    <phoneticPr fontId="1"/>
  </si>
  <si>
    <t>いしんでんしん</t>
    <phoneticPr fontId="1"/>
  </si>
  <si>
    <t>isindensin</t>
    <phoneticPr fontId="1"/>
  </si>
  <si>
    <t>エキシビション</t>
    <phoneticPr fontId="1"/>
  </si>
  <si>
    <t>えきしびしょん</t>
    <phoneticPr fontId="1"/>
  </si>
  <si>
    <t>ekisibisyon</t>
    <phoneticPr fontId="1"/>
  </si>
  <si>
    <t>遠隔操作</t>
    <rPh sb="0" eb="4">
      <t>エンカクソウサ</t>
    </rPh>
    <phoneticPr fontId="1"/>
  </si>
  <si>
    <t>えんかくそうさ</t>
    <phoneticPr fontId="1"/>
  </si>
  <si>
    <t>enkakusousa</t>
    <phoneticPr fontId="1"/>
  </si>
  <si>
    <t>円周率</t>
    <rPh sb="0" eb="3">
      <t>エンシュウリツ</t>
    </rPh>
    <phoneticPr fontId="1"/>
  </si>
  <si>
    <t>えんしゅうりつ</t>
    <phoneticPr fontId="1"/>
  </si>
  <si>
    <t>ensyuritu</t>
    <phoneticPr fontId="1"/>
  </si>
  <si>
    <t>横断歩道</t>
    <rPh sb="0" eb="4">
      <t>オウダンホドウ</t>
    </rPh>
    <phoneticPr fontId="1"/>
  </si>
  <si>
    <t>おうだんほどう</t>
    <phoneticPr fontId="1"/>
  </si>
  <si>
    <t>oudanhodou</t>
    <phoneticPr fontId="1"/>
  </si>
  <si>
    <t>懐中電灯</t>
    <rPh sb="0" eb="4">
      <t>カイチュウデントウ</t>
    </rPh>
    <phoneticPr fontId="1"/>
  </si>
  <si>
    <t>kaityuudentou</t>
    <phoneticPr fontId="1"/>
  </si>
  <si>
    <t>エメラルドグリーン</t>
    <phoneticPr fontId="1"/>
  </si>
  <si>
    <t>えめらるどぐりーん</t>
    <phoneticPr fontId="1"/>
  </si>
  <si>
    <t>emerarudoguri-n</t>
    <phoneticPr fontId="1"/>
  </si>
  <si>
    <t>ロシアンルーレット</t>
    <phoneticPr fontId="1"/>
  </si>
  <si>
    <t>ろしあんるーれっと</t>
    <phoneticPr fontId="1"/>
  </si>
  <si>
    <t>rosianru-reltuto</t>
    <phoneticPr fontId="1"/>
  </si>
  <si>
    <t>全力投球</t>
    <rPh sb="0" eb="4">
      <t>ゼンリョクトウキュウ</t>
    </rPh>
    <phoneticPr fontId="1"/>
  </si>
  <si>
    <t>zenryokutoukyu</t>
    <phoneticPr fontId="1"/>
  </si>
  <si>
    <t>安全性</t>
    <rPh sb="0" eb="3">
      <t>アンゼンセイ</t>
    </rPh>
    <phoneticPr fontId="1"/>
  </si>
  <si>
    <t>anzensei</t>
    <phoneticPr fontId="1"/>
  </si>
  <si>
    <t>運動靴</t>
    <rPh sb="0" eb="3">
      <t>ウンドウグツ</t>
    </rPh>
    <phoneticPr fontId="1"/>
  </si>
  <si>
    <t>undougutu</t>
    <phoneticPr fontId="1"/>
  </si>
  <si>
    <t>エントランス</t>
    <phoneticPr fontId="1"/>
  </si>
  <si>
    <t>entoransu</t>
    <phoneticPr fontId="1"/>
  </si>
  <si>
    <t>音楽家</t>
    <rPh sb="0" eb="3">
      <t>オンガクカ</t>
    </rPh>
    <phoneticPr fontId="1"/>
  </si>
  <si>
    <t>おんがくか</t>
    <phoneticPr fontId="1"/>
  </si>
  <si>
    <t>ongakuka</t>
    <phoneticPr fontId="1"/>
  </si>
  <si>
    <t>海水浴</t>
    <rPh sb="0" eb="3">
      <t>カイスイヨク</t>
    </rPh>
    <phoneticPr fontId="1"/>
  </si>
  <si>
    <t>kaisuiyoku</t>
    <phoneticPr fontId="1"/>
  </si>
  <si>
    <t>漢和辞典</t>
    <rPh sb="0" eb="4">
      <t>カンワジテン</t>
    </rPh>
    <phoneticPr fontId="1"/>
  </si>
  <si>
    <t>kanwajiten</t>
    <phoneticPr fontId="1"/>
  </si>
  <si>
    <t>外交官</t>
    <rPh sb="0" eb="3">
      <t>ガイコウカン</t>
    </rPh>
    <phoneticPr fontId="1"/>
  </si>
  <si>
    <t>gaikoukan</t>
    <phoneticPr fontId="1"/>
  </si>
  <si>
    <t>ガイドライン</t>
    <phoneticPr fontId="1"/>
  </si>
  <si>
    <t>がいどらいん</t>
    <phoneticPr fontId="1"/>
  </si>
  <si>
    <t>gaidorain</t>
    <phoneticPr fontId="1"/>
  </si>
  <si>
    <t>希少価値</t>
    <rPh sb="0" eb="4">
      <t>キショウカチ</t>
    </rPh>
    <phoneticPr fontId="1"/>
  </si>
  <si>
    <t>kisyoukati</t>
    <phoneticPr fontId="1"/>
  </si>
  <si>
    <t>キャンピング</t>
    <phoneticPr fontId="1"/>
  </si>
  <si>
    <t>きゃんぴんぐ</t>
    <phoneticPr fontId="1"/>
  </si>
  <si>
    <t>kyanpingu</t>
    <phoneticPr fontId="1"/>
  </si>
  <si>
    <t>キングサイズ</t>
    <phoneticPr fontId="1"/>
  </si>
  <si>
    <t>きんぐさいず</t>
    <phoneticPr fontId="1"/>
  </si>
  <si>
    <t>kingusaizu</t>
    <phoneticPr fontId="1"/>
  </si>
  <si>
    <t>最上位</t>
    <rPh sb="0" eb="3">
      <t>サイジョウイ</t>
    </rPh>
    <phoneticPr fontId="1"/>
  </si>
  <si>
    <t>さいじょうい</t>
    <phoneticPr fontId="1"/>
  </si>
  <si>
    <t>saizyoui</t>
    <phoneticPr fontId="1"/>
  </si>
  <si>
    <t>裁判所</t>
    <rPh sb="0" eb="3">
      <t>サイバンショ</t>
    </rPh>
    <phoneticPr fontId="1"/>
  </si>
  <si>
    <t>saibansyo</t>
    <phoneticPr fontId="1"/>
  </si>
  <si>
    <t>作業服</t>
    <rPh sb="0" eb="3">
      <t>サギョウフク</t>
    </rPh>
    <phoneticPr fontId="1"/>
  </si>
  <si>
    <t>sagyouhuku</t>
    <phoneticPr fontId="1"/>
  </si>
  <si>
    <t>桜吹雪</t>
    <rPh sb="0" eb="1">
      <t>サクラ</t>
    </rPh>
    <rPh sb="1" eb="3">
      <t>フブキ</t>
    </rPh>
    <phoneticPr fontId="1"/>
  </si>
  <si>
    <t>さくらふぶき</t>
    <phoneticPr fontId="1"/>
  </si>
  <si>
    <t>sakurahubuki</t>
    <phoneticPr fontId="1"/>
  </si>
  <si>
    <t>サラブレッド</t>
    <phoneticPr fontId="1"/>
  </si>
  <si>
    <t>さらぶれっど</t>
    <phoneticPr fontId="1"/>
  </si>
  <si>
    <t>sarabureltudo</t>
    <phoneticPr fontId="1"/>
  </si>
  <si>
    <t>サンドイッチ</t>
    <phoneticPr fontId="1"/>
  </si>
  <si>
    <t>さんどいっち</t>
    <phoneticPr fontId="1"/>
  </si>
  <si>
    <t>sanndoiltuti</t>
    <phoneticPr fontId="1"/>
  </si>
  <si>
    <t>サンプリング</t>
    <phoneticPr fontId="1"/>
  </si>
  <si>
    <t>さんぷりんぐ</t>
    <phoneticPr fontId="1"/>
  </si>
  <si>
    <t>sanpuringu</t>
    <phoneticPr fontId="1"/>
  </si>
  <si>
    <t>海外ドラマ</t>
    <rPh sb="0" eb="2">
      <t>カイガイ</t>
    </rPh>
    <phoneticPr fontId="1"/>
  </si>
  <si>
    <t>かいがいどらま</t>
    <phoneticPr fontId="1"/>
  </si>
  <si>
    <t>kaigaidorama</t>
    <phoneticPr fontId="1"/>
  </si>
  <si>
    <t>カウンセリング</t>
    <phoneticPr fontId="1"/>
  </si>
  <si>
    <t>かうんせりんぐ</t>
    <phoneticPr fontId="1"/>
  </si>
  <si>
    <t>kaunseringu</t>
    <phoneticPr fontId="1"/>
  </si>
  <si>
    <t>カウントダウン</t>
    <phoneticPr fontId="1"/>
  </si>
  <si>
    <t>かうんとだうん</t>
    <phoneticPr fontId="1"/>
  </si>
  <si>
    <t>kauntodaun</t>
    <phoneticPr fontId="1"/>
  </si>
  <si>
    <t>ギフトショップ</t>
    <phoneticPr fontId="1"/>
  </si>
  <si>
    <t>ぎふとしょっぷ</t>
    <phoneticPr fontId="1"/>
  </si>
  <si>
    <t>gifutosyoltupu</t>
    <phoneticPr fontId="1"/>
  </si>
  <si>
    <t>クランクアップ</t>
    <phoneticPr fontId="1"/>
  </si>
  <si>
    <t>くらんくあっぷ</t>
    <phoneticPr fontId="1"/>
  </si>
  <si>
    <t>kurankualtupu</t>
    <phoneticPr fontId="1"/>
  </si>
  <si>
    <t>クレッシェンド</t>
    <phoneticPr fontId="1"/>
  </si>
  <si>
    <t>クレシェンド</t>
    <phoneticPr fontId="1"/>
  </si>
  <si>
    <t>kuresyendo</t>
    <phoneticPr fontId="1"/>
  </si>
  <si>
    <t>グランドピアノ</t>
    <phoneticPr fontId="1"/>
  </si>
  <si>
    <t>ぐらんどぴあの</t>
    <phoneticPr fontId="1"/>
  </si>
  <si>
    <t>gurandopiano</t>
    <phoneticPr fontId="1"/>
  </si>
  <si>
    <t>原稿用紙</t>
    <rPh sb="0" eb="4">
      <t>ゲンコウヨウシ</t>
    </rPh>
    <phoneticPr fontId="1"/>
  </si>
  <si>
    <t>げんこうようし</t>
    <phoneticPr fontId="1"/>
  </si>
  <si>
    <t>genkouyousi</t>
    <phoneticPr fontId="1"/>
  </si>
  <si>
    <t>原材料</t>
    <rPh sb="0" eb="3">
      <t>ゲンザイリョウ</t>
    </rPh>
    <phoneticPr fontId="1"/>
  </si>
  <si>
    <t>げんざいりょう</t>
    <phoneticPr fontId="1"/>
  </si>
  <si>
    <t>genzairyou</t>
    <phoneticPr fontId="1"/>
  </si>
  <si>
    <t>豪速球</t>
    <rPh sb="0" eb="1">
      <t>ゴウ</t>
    </rPh>
    <rPh sb="1" eb="3">
      <t>ソッキュウ</t>
    </rPh>
    <phoneticPr fontId="1"/>
  </si>
  <si>
    <t>ごうそっきゅう</t>
    <phoneticPr fontId="1"/>
  </si>
  <si>
    <t>gousoltukyuu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</si>
</sst>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5E92-8A6A-409C-9C76-D8C669403ED8}">
  <dimension ref="A1:F101"/>
  <sheetViews>
    <sheetView workbookViewId="0">
      <selection activeCell="F3" sqref="F3"/>
    </sheetView>
  </sheetViews>
  <sheetFormatPr defaultRowHeight="18" x14ac:dyDescent="0.55000000000000004"/>
  <cols>
    <col min="2" max="2" width="10.5" customWidth="1"/>
    <col min="3" max="3" width="22.1640625" bestFit="1" customWidth="1"/>
    <col min="4" max="4" width="22.1640625" customWidth="1"/>
    <col min="5" max="5" width="12.9140625" customWidth="1"/>
  </cols>
  <sheetData>
    <row r="1" spans="1:6" x14ac:dyDescent="0.55000000000000004">
      <c r="A1" t="s">
        <v>70</v>
      </c>
      <c r="B1" t="s">
        <v>67</v>
      </c>
      <c r="C1" t="s">
        <v>68</v>
      </c>
      <c r="D1" t="s">
        <v>71</v>
      </c>
      <c r="E1" t="s">
        <v>69</v>
      </c>
      <c r="F1" t="s">
        <v>66</v>
      </c>
    </row>
    <row r="2" spans="1:6" x14ac:dyDescent="0.55000000000000004">
      <c r="D2" t="s">
        <v>76</v>
      </c>
      <c r="E2">
        <f>LEN(C2)</f>
        <v>0</v>
      </c>
    </row>
    <row r="3" spans="1:6" x14ac:dyDescent="0.55000000000000004">
      <c r="B3" t="s">
        <v>6</v>
      </c>
      <c r="C3" t="str">
        <f t="shared" ref="C3:C21" si="0">_xlfn.WEBSERVICE("https://api.excelapi.org/language/kanji2kana?text="&amp;_xlfn.ENCODEURL(B3))</f>
        <v>さが</v>
      </c>
      <c r="D3" t="s">
        <v>78</v>
      </c>
      <c r="E3">
        <f t="shared" ref="E3:E50" si="1">LEN(C3)</f>
        <v>2</v>
      </c>
      <c r="F3" t="str">
        <f t="shared" ref="F3:F50" si="2">"INSERT INTO word (id,keyword,furigana,roma,charNo) VALUES (" &amp; A3&amp;",'"&amp;B3&amp;"','"&amp;C3&amp;"','"&amp;D3&amp;"',"&amp;E3&amp;");"</f>
        <v>INSERT INTO word (id,keyword,furigana,roma,charNo) VALUES (,'佐賀','さが','saga',2);</v>
      </c>
    </row>
    <row r="4" spans="1:6" x14ac:dyDescent="0.55000000000000004">
      <c r="A4">
        <v>3</v>
      </c>
      <c r="B4" t="s">
        <v>7</v>
      </c>
      <c r="C4" t="str">
        <f t="shared" si="0"/>
        <v>ぎふ</v>
      </c>
      <c r="D4" t="s">
        <v>79</v>
      </c>
      <c r="E4">
        <f t="shared" si="1"/>
        <v>2</v>
      </c>
      <c r="F4" t="str">
        <f t="shared" si="2"/>
        <v>INSERT INTO word (id,keyword,furigana,roma,charNo) VALUES (3,'岐阜','ぎふ','gifu',2);</v>
      </c>
    </row>
    <row r="5" spans="1:6" x14ac:dyDescent="0.55000000000000004">
      <c r="A5">
        <v>4</v>
      </c>
      <c r="B5" t="s">
        <v>5</v>
      </c>
      <c r="C5" t="str">
        <f t="shared" si="0"/>
        <v>しが</v>
      </c>
      <c r="D5" t="s">
        <v>77</v>
      </c>
      <c r="E5">
        <f t="shared" si="1"/>
        <v>2</v>
      </c>
      <c r="F5" t="str">
        <f t="shared" si="2"/>
        <v>INSERT INTO word (id,keyword,furigana,roma,charNo) VALUES (4,'滋賀','しが','siga',2);</v>
      </c>
    </row>
    <row r="6" spans="1:6" x14ac:dyDescent="0.55000000000000004">
      <c r="A6">
        <v>5</v>
      </c>
      <c r="B6" t="s">
        <v>1</v>
      </c>
      <c r="C6" t="str">
        <f t="shared" si="0"/>
        <v>にほん</v>
      </c>
      <c r="D6" t="s">
        <v>72</v>
      </c>
      <c r="E6">
        <f t="shared" si="1"/>
        <v>3</v>
      </c>
      <c r="F6" t="str">
        <f t="shared" si="2"/>
        <v>INSERT INTO word (id,keyword,furigana,roma,charNo) VALUES (5,'日本','にほん','nihon',3);</v>
      </c>
    </row>
    <row r="7" spans="1:6" x14ac:dyDescent="0.55000000000000004">
      <c r="A7">
        <v>6</v>
      </c>
      <c r="B7" t="s">
        <v>9</v>
      </c>
      <c r="C7" t="str">
        <f t="shared" si="0"/>
        <v>ぐんま</v>
      </c>
      <c r="D7" t="s">
        <v>81</v>
      </c>
      <c r="E7">
        <f t="shared" si="1"/>
        <v>3</v>
      </c>
      <c r="F7" t="str">
        <f t="shared" si="2"/>
        <v>INSERT INTO word (id,keyword,furigana,roma,charNo) VALUES (6,'群馬','ぐんま','gunma',3);</v>
      </c>
    </row>
    <row r="8" spans="1:6" x14ac:dyDescent="0.55000000000000004">
      <c r="A8">
        <v>7</v>
      </c>
      <c r="B8" t="s">
        <v>15</v>
      </c>
      <c r="C8" t="str">
        <f t="shared" si="0"/>
        <v>おはこ</v>
      </c>
      <c r="D8" t="s">
        <v>89</v>
      </c>
      <c r="E8">
        <f t="shared" si="1"/>
        <v>3</v>
      </c>
      <c r="F8" t="str">
        <f t="shared" si="2"/>
        <v>INSERT INTO word (id,keyword,furigana,roma,charNo) VALUES (7,'十八番','おはこ','ohako',3);</v>
      </c>
    </row>
    <row r="9" spans="1:6" x14ac:dyDescent="0.55000000000000004">
      <c r="A9">
        <v>8</v>
      </c>
      <c r="B9" t="s">
        <v>3</v>
      </c>
      <c r="C9" t="str">
        <f t="shared" si="0"/>
        <v>きょうと</v>
      </c>
      <c r="D9" t="s">
        <v>74</v>
      </c>
      <c r="E9">
        <f t="shared" si="1"/>
        <v>4</v>
      </c>
      <c r="F9" t="str">
        <f t="shared" si="2"/>
        <v>INSERT INTO word (id,keyword,furigana,roma,charNo) VALUES (8,'京都','きょうと','kyouto',4);</v>
      </c>
    </row>
    <row r="10" spans="1:6" x14ac:dyDescent="0.55000000000000004">
      <c r="A10">
        <v>9</v>
      </c>
      <c r="B10" t="s">
        <v>8</v>
      </c>
      <c r="C10" t="str">
        <f t="shared" si="0"/>
        <v>ふくおか</v>
      </c>
      <c r="D10" t="s">
        <v>80</v>
      </c>
      <c r="E10">
        <f t="shared" si="1"/>
        <v>4</v>
      </c>
      <c r="F10" t="str">
        <f t="shared" si="2"/>
        <v>INSERT INTO word (id,keyword,furigana,roma,charNo) VALUES (9,'福岡','ふくおか','fukuoka',4);</v>
      </c>
    </row>
    <row r="11" spans="1:6" x14ac:dyDescent="0.55000000000000004">
      <c r="A11">
        <v>10</v>
      </c>
      <c r="B11" t="s">
        <v>2</v>
      </c>
      <c r="C11" t="str">
        <f t="shared" si="0"/>
        <v>おおいた</v>
      </c>
      <c r="D11" t="s">
        <v>75</v>
      </c>
      <c r="E11">
        <f t="shared" si="1"/>
        <v>4</v>
      </c>
      <c r="F11" t="str">
        <f t="shared" si="2"/>
        <v>INSERT INTO word (id,keyword,furigana,roma,charNo) VALUES (10,'大分','おおいた','ooita',4);</v>
      </c>
    </row>
    <row r="12" spans="1:6" x14ac:dyDescent="0.55000000000000004">
      <c r="A12">
        <v>11</v>
      </c>
      <c r="B12" t="s">
        <v>128</v>
      </c>
      <c r="C12" t="str">
        <f t="shared" si="0"/>
        <v>だてんし</v>
      </c>
      <c r="D12" t="s">
        <v>129</v>
      </c>
      <c r="E12">
        <f t="shared" si="1"/>
        <v>4</v>
      </c>
      <c r="F12" t="str">
        <f t="shared" si="2"/>
        <v>INSERT INTO word (id,keyword,furigana,roma,charNo) VALUES (11,'堕天使','だてんし','datensi',4);</v>
      </c>
    </row>
    <row r="13" spans="1:6" x14ac:dyDescent="0.55000000000000004">
      <c r="A13">
        <v>12</v>
      </c>
      <c r="B13" t="s">
        <v>16</v>
      </c>
      <c r="C13" t="str">
        <f t="shared" si="0"/>
        <v>しゅらば</v>
      </c>
      <c r="D13" t="s">
        <v>90</v>
      </c>
      <c r="E13">
        <f t="shared" si="1"/>
        <v>4</v>
      </c>
      <c r="F13" t="str">
        <f t="shared" si="2"/>
        <v>INSERT INTO word (id,keyword,furigana,roma,charNo) VALUES (12,'修羅場','しゅらば','syuraba',4);</v>
      </c>
    </row>
    <row r="14" spans="1:6" x14ac:dyDescent="0.55000000000000004">
      <c r="A14">
        <v>13</v>
      </c>
      <c r="B14" t="s">
        <v>19</v>
      </c>
      <c r="C14" t="str">
        <f t="shared" si="0"/>
        <v>あしゅら</v>
      </c>
      <c r="D14" t="s">
        <v>131</v>
      </c>
      <c r="E14">
        <f t="shared" si="1"/>
        <v>4</v>
      </c>
      <c r="F14" t="str">
        <f t="shared" si="2"/>
        <v>INSERT INTO word (id,keyword,furigana,roma,charNo) VALUES (13,'阿修羅','あしゅら','ayura',4);</v>
      </c>
    </row>
    <row r="15" spans="1:6" x14ac:dyDescent="0.55000000000000004">
      <c r="A15">
        <v>14</v>
      </c>
      <c r="B15" t="s">
        <v>11</v>
      </c>
      <c r="C15" t="str">
        <f t="shared" si="0"/>
        <v>てんちじん</v>
      </c>
      <c r="D15" t="s">
        <v>85</v>
      </c>
      <c r="E15">
        <f t="shared" si="1"/>
        <v>5</v>
      </c>
      <c r="F15" t="str">
        <f t="shared" si="2"/>
        <v>INSERT INTO word (id,keyword,furigana,roma,charNo) VALUES (14,'天地人','てんちじん','tentijin',5);</v>
      </c>
    </row>
    <row r="16" spans="1:6" x14ac:dyDescent="0.55000000000000004">
      <c r="A16">
        <v>15</v>
      </c>
      <c r="B16" t="s">
        <v>12</v>
      </c>
      <c r="C16" t="str">
        <f>_xlfn.WEBSERVICE("https://api.excelapi.org/language/kanji2kana?text="&amp;_xlfn.ENCODEURL(B16))</f>
        <v>ふくまでん</v>
      </c>
      <c r="D16" t="s">
        <v>86</v>
      </c>
      <c r="E16">
        <f t="shared" si="1"/>
        <v>5</v>
      </c>
      <c r="F16" t="str">
        <f>"INSERT INTO word (id,keyword,furigana,roma,charNo) VALUES (" &amp; A16&amp;",'"&amp;B16&amp;"','"&amp;C16&amp;"','"&amp;D16&amp;"',"&amp;E16&amp;");"</f>
        <v>INSERT INTO word (id,keyword,furigana,roma,charNo) VALUES (15,'伏魔殿','ふくまでん','fukumaden',5);</v>
      </c>
    </row>
    <row r="17" spans="1:6" x14ac:dyDescent="0.55000000000000004">
      <c r="A17">
        <v>16</v>
      </c>
      <c r="B17" t="s">
        <v>13</v>
      </c>
      <c r="C17" t="str">
        <f t="shared" si="0"/>
        <v>おおごしょ</v>
      </c>
      <c r="D17" t="s">
        <v>87</v>
      </c>
      <c r="E17">
        <f t="shared" si="1"/>
        <v>5</v>
      </c>
      <c r="F17" t="str">
        <f t="shared" si="2"/>
        <v>INSERT INTO word (id,keyword,furigana,roma,charNo) VALUES (16,'大御所','おおごしょ','oogosyo',5);</v>
      </c>
    </row>
    <row r="18" spans="1:6" x14ac:dyDescent="0.55000000000000004">
      <c r="A18">
        <v>17</v>
      </c>
      <c r="B18" t="s">
        <v>14</v>
      </c>
      <c r="C18" t="str">
        <f t="shared" si="0"/>
        <v>きんじとう</v>
      </c>
      <c r="D18" t="s">
        <v>88</v>
      </c>
      <c r="E18">
        <f t="shared" si="1"/>
        <v>5</v>
      </c>
      <c r="F18" t="str">
        <f t="shared" si="2"/>
        <v>INSERT INTO word (id,keyword,furigana,roma,charNo) VALUES (17,'金字塔','きんじとう','kinjitou',5);</v>
      </c>
    </row>
    <row r="19" spans="1:6" x14ac:dyDescent="0.55000000000000004">
      <c r="A19">
        <v>18</v>
      </c>
      <c r="B19" t="s">
        <v>10</v>
      </c>
      <c r="C19" t="str">
        <f t="shared" si="0"/>
        <v>してんのう</v>
      </c>
      <c r="D19" t="s">
        <v>84</v>
      </c>
      <c r="E19">
        <f t="shared" si="1"/>
        <v>5</v>
      </c>
      <c r="F19" t="str">
        <f t="shared" si="2"/>
        <v>INSERT INTO word (id,keyword,furigana,roma,charNo) VALUES (18,'四天王','してんのう','sitennou',5);</v>
      </c>
    </row>
    <row r="20" spans="1:6" x14ac:dyDescent="0.55000000000000004">
      <c r="A20">
        <v>19</v>
      </c>
      <c r="B20" t="s">
        <v>0</v>
      </c>
      <c r="C20" t="str">
        <f t="shared" si="0"/>
        <v>とうきょう</v>
      </c>
      <c r="D20" t="s">
        <v>73</v>
      </c>
      <c r="E20">
        <f t="shared" si="1"/>
        <v>5</v>
      </c>
      <c r="F20" t="str">
        <f t="shared" si="2"/>
        <v>INSERT INTO word (id,keyword,furigana,roma,charNo) VALUES (19,'東京','とうきょう','toukyou',5);</v>
      </c>
    </row>
    <row r="21" spans="1:6" x14ac:dyDescent="0.55000000000000004">
      <c r="A21">
        <v>20</v>
      </c>
      <c r="B21" t="s">
        <v>17</v>
      </c>
      <c r="C21" t="str">
        <f t="shared" si="0"/>
        <v>ふうぶつし</v>
      </c>
      <c r="D21" t="s">
        <v>91</v>
      </c>
      <c r="E21">
        <f t="shared" si="1"/>
        <v>5</v>
      </c>
      <c r="F21" t="str">
        <f t="shared" si="2"/>
        <v>INSERT INTO word (id,keyword,furigana,roma,charNo) VALUES (20,'風物詩','ふうぶつし','huubutusi',5);</v>
      </c>
    </row>
    <row r="22" spans="1:6" x14ac:dyDescent="0.55000000000000004">
      <c r="A22">
        <v>21</v>
      </c>
      <c r="B22" t="s">
        <v>38</v>
      </c>
      <c r="C22" t="s">
        <v>39</v>
      </c>
      <c r="D22" t="s">
        <v>82</v>
      </c>
      <c r="E22">
        <f t="shared" si="1"/>
        <v>5</v>
      </c>
      <c r="F22" t="str">
        <f t="shared" si="2"/>
        <v>INSERT INTO word (id,keyword,furigana,roma,charNo) VALUES (21,'ペンライト','ぺんらいと','penraito',5);</v>
      </c>
    </row>
    <row r="23" spans="1:6" x14ac:dyDescent="0.55000000000000004">
      <c r="A23">
        <v>22</v>
      </c>
      <c r="B23" t="s">
        <v>99</v>
      </c>
      <c r="C23" t="s">
        <v>143</v>
      </c>
      <c r="D23" t="s">
        <v>100</v>
      </c>
      <c r="E23">
        <f t="shared" si="1"/>
        <v>5</v>
      </c>
      <c r="F23" t="str">
        <f t="shared" si="2"/>
        <v>INSERT INTO word (id,keyword,furigana,roma,charNo) VALUES (22,'暴風雨','ぼうふうう','bouhuu',5);</v>
      </c>
    </row>
    <row r="24" spans="1:6" x14ac:dyDescent="0.55000000000000004">
      <c r="A24">
        <v>23</v>
      </c>
      <c r="B24" t="s">
        <v>130</v>
      </c>
      <c r="C24" t="s">
        <v>40</v>
      </c>
      <c r="D24" t="s">
        <v>83</v>
      </c>
      <c r="E24">
        <f t="shared" si="1"/>
        <v>5</v>
      </c>
      <c r="F24" t="str">
        <f t="shared" si="2"/>
        <v>INSERT INTO word (id,keyword,furigana,roma,charNo) VALUES (23,'アジフライ','あじふらい','ajifurai',5);</v>
      </c>
    </row>
    <row r="25" spans="1:6" x14ac:dyDescent="0.55000000000000004">
      <c r="A25">
        <v>24</v>
      </c>
      <c r="B25" t="s">
        <v>101</v>
      </c>
      <c r="C25" t="s">
        <v>102</v>
      </c>
      <c r="D25" t="s">
        <v>103</v>
      </c>
      <c r="E25">
        <f t="shared" si="1"/>
        <v>5</v>
      </c>
      <c r="F25" t="str">
        <f t="shared" si="2"/>
        <v>INSERT INTO word (id,keyword,furigana,roma,charNo) VALUES (24,'狙撃手','そげきしゅ','sogekisyu',5);</v>
      </c>
    </row>
    <row r="26" spans="1:6" x14ac:dyDescent="0.55000000000000004">
      <c r="A26">
        <v>25</v>
      </c>
      <c r="B26" t="s">
        <v>31</v>
      </c>
      <c r="C26" t="s">
        <v>32</v>
      </c>
      <c r="D26" t="s">
        <v>114</v>
      </c>
      <c r="E26">
        <f t="shared" si="1"/>
        <v>5</v>
      </c>
      <c r="F26" t="str">
        <f t="shared" si="2"/>
        <v>INSERT INTO word (id,keyword,furigana,roma,charNo) VALUES (25,'得手不得手','えてふえて','etehuete',5);</v>
      </c>
    </row>
    <row r="27" spans="1:6" x14ac:dyDescent="0.55000000000000004">
      <c r="A27">
        <v>26</v>
      </c>
      <c r="B27" t="s">
        <v>20</v>
      </c>
      <c r="C27" t="s">
        <v>21</v>
      </c>
      <c r="D27" t="s">
        <v>92</v>
      </c>
      <c r="E27">
        <f t="shared" si="1"/>
        <v>5</v>
      </c>
      <c r="F27" t="str">
        <f t="shared" si="2"/>
        <v>INSERT INTO word (id,keyword,furigana,roma,charNo) VALUES (26,'雪月花','せつげつか','setugetuka',5);</v>
      </c>
    </row>
    <row r="28" spans="1:6" x14ac:dyDescent="0.55000000000000004">
      <c r="A28">
        <v>27</v>
      </c>
      <c r="B28" t="s">
        <v>97</v>
      </c>
      <c r="C28" t="s">
        <v>97</v>
      </c>
      <c r="D28" t="s">
        <v>98</v>
      </c>
      <c r="E28">
        <f t="shared" si="1"/>
        <v>5</v>
      </c>
      <c r="F28" t="str">
        <f t="shared" si="2"/>
        <v>INSERT INTO word (id,keyword,furigana,roma,charNo) VALUES (27,'オムライス','オムライス','omuraisu',5);</v>
      </c>
    </row>
    <row r="29" spans="1:6" x14ac:dyDescent="0.55000000000000004">
      <c r="A29">
        <v>28</v>
      </c>
      <c r="B29" t="s">
        <v>138</v>
      </c>
      <c r="C29" t="s">
        <v>139</v>
      </c>
      <c r="D29" t="s">
        <v>140</v>
      </c>
      <c r="E29">
        <f t="shared" si="1"/>
        <v>5</v>
      </c>
      <c r="F29" t="str">
        <f t="shared" si="2"/>
        <v>INSERT INTO word (id,keyword,furigana,roma,charNo) VALUES (28,'羅針盤','らしんばん','rasinban',5);</v>
      </c>
    </row>
    <row r="30" spans="1:6" x14ac:dyDescent="0.55000000000000004">
      <c r="A30">
        <v>29</v>
      </c>
      <c r="B30" t="s">
        <v>22</v>
      </c>
      <c r="C30" t="s">
        <v>23</v>
      </c>
      <c r="D30" t="s">
        <v>93</v>
      </c>
      <c r="E30">
        <f t="shared" si="1"/>
        <v>5</v>
      </c>
      <c r="F30" t="str">
        <f t="shared" si="2"/>
        <v>INSERT INTO word (id,keyword,furigana,roma,charNo) VALUES (29,'蜃気楼','しんきろう','sinkirou',5);</v>
      </c>
    </row>
    <row r="31" spans="1:6" x14ac:dyDescent="0.55000000000000004">
      <c r="A31">
        <v>30</v>
      </c>
      <c r="B31" t="s">
        <v>33</v>
      </c>
      <c r="C31" t="s">
        <v>34</v>
      </c>
      <c r="D31" t="s">
        <v>94</v>
      </c>
      <c r="E31">
        <f t="shared" si="1"/>
        <v>5</v>
      </c>
      <c r="F31" t="str">
        <f t="shared" si="2"/>
        <v>INSERT INTO word (id,keyword,furigana,roma,charNo) VALUES (30,'目標','もくひょう','mokuhyou',5);</v>
      </c>
    </row>
    <row r="32" spans="1:6" x14ac:dyDescent="0.55000000000000004">
      <c r="A32">
        <v>31</v>
      </c>
      <c r="B32" t="s">
        <v>24</v>
      </c>
      <c r="C32" t="s">
        <v>25</v>
      </c>
      <c r="D32" t="s">
        <v>95</v>
      </c>
      <c r="E32">
        <f t="shared" si="1"/>
        <v>5</v>
      </c>
      <c r="F32" t="str">
        <f t="shared" si="2"/>
        <v>INSERT INTO word (id,keyword,furigana,roma,charNo) VALUES (31,'摩天楼','まてんろう','matenrou',5);</v>
      </c>
    </row>
    <row r="33" spans="1:6" x14ac:dyDescent="0.55000000000000004">
      <c r="A33">
        <v>32</v>
      </c>
      <c r="B33" t="s">
        <v>26</v>
      </c>
      <c r="C33" t="s">
        <v>18</v>
      </c>
      <c r="D33" t="s">
        <v>96</v>
      </c>
      <c r="E33">
        <f t="shared" si="1"/>
        <v>5</v>
      </c>
      <c r="F33" t="str">
        <f t="shared" si="2"/>
        <v>INSERT INTO word (id,keyword,furigana,roma,charNo) VALUES (32,'風物詩','ふうぶつし','hubutusi',5);</v>
      </c>
    </row>
    <row r="34" spans="1:6" x14ac:dyDescent="0.55000000000000004">
      <c r="A34">
        <v>33</v>
      </c>
      <c r="B34" t="s">
        <v>27</v>
      </c>
      <c r="C34" t="s">
        <v>28</v>
      </c>
      <c r="D34" t="s">
        <v>104</v>
      </c>
      <c r="E34">
        <f t="shared" si="1"/>
        <v>5</v>
      </c>
      <c r="F34" t="str">
        <f t="shared" si="2"/>
        <v>INSERT INTO word (id,keyword,furigana,roma,charNo) VALUES (33,'八百万','やおよろず','yaoyorozu',5);</v>
      </c>
    </row>
    <row r="35" spans="1:6" x14ac:dyDescent="0.55000000000000004">
      <c r="A35">
        <v>34</v>
      </c>
      <c r="B35" t="s">
        <v>29</v>
      </c>
      <c r="C35" t="s">
        <v>30</v>
      </c>
      <c r="D35" t="s">
        <v>105</v>
      </c>
      <c r="E35">
        <f t="shared" si="1"/>
        <v>5</v>
      </c>
      <c r="F35" t="str">
        <f t="shared" si="2"/>
        <v>INSERT INTO word (id,keyword,furigana,roma,charNo) VALUES (34,'能天気','のうてんき','noutenki',5);</v>
      </c>
    </row>
    <row r="36" spans="1:6" x14ac:dyDescent="0.55000000000000004">
      <c r="A36">
        <v>35</v>
      </c>
      <c r="B36" t="s">
        <v>35</v>
      </c>
      <c r="C36" t="s">
        <v>36</v>
      </c>
      <c r="D36" t="s">
        <v>106</v>
      </c>
      <c r="E36">
        <f t="shared" si="1"/>
        <v>5</v>
      </c>
      <c r="F36" t="str">
        <f t="shared" si="2"/>
        <v>INSERT INTO word (id,keyword,furigana,roma,charNo) VALUES (35,'サイコパス','さいこぱす','saikopasu',5);</v>
      </c>
    </row>
    <row r="37" spans="1:6" x14ac:dyDescent="0.55000000000000004">
      <c r="A37">
        <v>36</v>
      </c>
      <c r="B37" t="s">
        <v>37</v>
      </c>
      <c r="C37" t="s">
        <v>37</v>
      </c>
      <c r="D37" t="s">
        <v>121</v>
      </c>
      <c r="E37">
        <f t="shared" si="1"/>
        <v>5</v>
      </c>
      <c r="F37" t="str">
        <f t="shared" si="2"/>
        <v>INSERT INTO word (id,keyword,furigana,roma,charNo) VALUES (36,'ハンバーグ','ハンバーグ','hanba-gu',5);</v>
      </c>
    </row>
    <row r="38" spans="1:6" x14ac:dyDescent="0.55000000000000004">
      <c r="A38">
        <v>37</v>
      </c>
      <c r="B38" t="s">
        <v>132</v>
      </c>
      <c r="C38" t="s">
        <v>133</v>
      </c>
      <c r="D38" t="s">
        <v>134</v>
      </c>
      <c r="E38">
        <f t="shared" si="1"/>
        <v>5</v>
      </c>
      <c r="F38" t="str">
        <f t="shared" si="2"/>
        <v>INSERT INTO word (id,keyword,furigana,roma,charNo) VALUES (37,'ランドセル','らんどせる','randoseru',5);</v>
      </c>
    </row>
    <row r="39" spans="1:6" x14ac:dyDescent="0.55000000000000004">
      <c r="A39">
        <v>38</v>
      </c>
      <c r="B39" t="s">
        <v>41</v>
      </c>
      <c r="C39" t="s">
        <v>42</v>
      </c>
      <c r="D39" t="s">
        <v>107</v>
      </c>
      <c r="E39">
        <f t="shared" si="1"/>
        <v>5</v>
      </c>
      <c r="F39" t="str">
        <f t="shared" si="2"/>
        <v>INSERT INTO word (id,keyword,furigana,roma,charNo) VALUES (38,'エビフライ','えびふらい','ebifurai',5);</v>
      </c>
    </row>
    <row r="40" spans="1:6" x14ac:dyDescent="0.55000000000000004">
      <c r="A40">
        <v>39</v>
      </c>
      <c r="B40" t="s">
        <v>43</v>
      </c>
      <c r="C40" t="s">
        <v>44</v>
      </c>
      <c r="D40" t="s">
        <v>108</v>
      </c>
      <c r="E40">
        <f t="shared" si="1"/>
        <v>5</v>
      </c>
      <c r="F40" t="str">
        <f t="shared" si="2"/>
        <v>INSERT INTO word (id,keyword,furigana,roma,charNo) VALUES (39,'ツナサンド','つなさんど','tunasanndo',5);</v>
      </c>
    </row>
    <row r="41" spans="1:6" x14ac:dyDescent="0.55000000000000004">
      <c r="A41">
        <v>40</v>
      </c>
      <c r="B41" t="s">
        <v>45</v>
      </c>
      <c r="C41" t="s">
        <v>46</v>
      </c>
      <c r="D41" t="s">
        <v>109</v>
      </c>
      <c r="E41">
        <f t="shared" si="1"/>
        <v>5</v>
      </c>
      <c r="F41" t="str">
        <f t="shared" si="2"/>
        <v>INSERT INTO word (id,keyword,furigana,roma,charNo) VALUES (40,'モンブラン','もんぶらん','monburan',5);</v>
      </c>
    </row>
    <row r="42" spans="1:6" x14ac:dyDescent="0.55000000000000004">
      <c r="A42">
        <v>41</v>
      </c>
      <c r="B42" t="s">
        <v>50</v>
      </c>
      <c r="C42" t="s">
        <v>47</v>
      </c>
      <c r="D42" t="s">
        <v>122</v>
      </c>
      <c r="E42">
        <f t="shared" si="1"/>
        <v>5</v>
      </c>
      <c r="F42" t="str">
        <f t="shared" si="2"/>
        <v>INSERT INTO word (id,keyword,furigana,roma,charNo) VALUES (41,'ロースカツ','ろーすかつ','ro-sukatu',5);</v>
      </c>
    </row>
    <row r="43" spans="1:6" x14ac:dyDescent="0.55000000000000004">
      <c r="A43">
        <v>42</v>
      </c>
      <c r="B43" t="s">
        <v>48</v>
      </c>
      <c r="C43" t="s">
        <v>49</v>
      </c>
      <c r="D43" t="s">
        <v>110</v>
      </c>
      <c r="E43">
        <f t="shared" si="1"/>
        <v>5</v>
      </c>
      <c r="F43" t="str">
        <f t="shared" si="2"/>
        <v>INSERT INTO word (id,keyword,furigana,roma,charNo) VALUES (42,'チキンカツ','ちきんかつ','tikinkatu',5);</v>
      </c>
    </row>
    <row r="44" spans="1:6" x14ac:dyDescent="0.55000000000000004">
      <c r="A44">
        <v>43</v>
      </c>
      <c r="B44" t="s">
        <v>135</v>
      </c>
      <c r="C44" t="s">
        <v>136</v>
      </c>
      <c r="D44" t="s">
        <v>137</v>
      </c>
      <c r="E44">
        <f t="shared" si="1"/>
        <v>5</v>
      </c>
      <c r="F44" t="str">
        <f t="shared" si="2"/>
        <v>INSERT INTO word (id,keyword,furigana,roma,charNo) VALUES (43,'西遊記','さいゆうき','saiyuuki',5);</v>
      </c>
    </row>
    <row r="45" spans="1:6" x14ac:dyDescent="0.55000000000000004">
      <c r="A45">
        <v>44</v>
      </c>
      <c r="B45" t="s">
        <v>123</v>
      </c>
      <c r="C45" t="s">
        <v>124</v>
      </c>
      <c r="D45" t="s">
        <v>125</v>
      </c>
      <c r="E45">
        <f t="shared" si="1"/>
        <v>5</v>
      </c>
      <c r="F45" t="str">
        <f t="shared" si="2"/>
        <v>INSERT INTO word (id,keyword,furigana,roma,charNo) VALUES (44,'ピカチュウ','ぴかちゅう','pikatyuu',5);</v>
      </c>
    </row>
    <row r="46" spans="1:6" x14ac:dyDescent="0.55000000000000004">
      <c r="A46">
        <v>45</v>
      </c>
      <c r="B46" t="s">
        <v>51</v>
      </c>
      <c r="C46" t="s">
        <v>52</v>
      </c>
      <c r="D46" t="s">
        <v>111</v>
      </c>
      <c r="E46">
        <f t="shared" si="1"/>
        <v>5</v>
      </c>
      <c r="F46" t="str">
        <f t="shared" si="2"/>
        <v>INSERT INTO word (id,keyword,furigana,roma,charNo) VALUES (45,'親子丼','おやこどん','oyakodon',5);</v>
      </c>
    </row>
    <row r="47" spans="1:6" x14ac:dyDescent="0.55000000000000004">
      <c r="A47">
        <v>46</v>
      </c>
      <c r="B47" t="s">
        <v>53</v>
      </c>
      <c r="C47" t="s">
        <v>54</v>
      </c>
      <c r="D47" t="s">
        <v>127</v>
      </c>
      <c r="E47">
        <f t="shared" si="1"/>
        <v>5</v>
      </c>
      <c r="F47" t="str">
        <f t="shared" si="2"/>
        <v>INSERT INTO word (id,keyword,furigana,roma,charNo) VALUES (46,'カレーパン','かれーぱん','kare-pan',5);</v>
      </c>
    </row>
    <row r="48" spans="1:6" x14ac:dyDescent="0.55000000000000004">
      <c r="A48">
        <v>47</v>
      </c>
      <c r="B48" t="s">
        <v>55</v>
      </c>
      <c r="C48" t="s">
        <v>56</v>
      </c>
      <c r="D48" t="s">
        <v>112</v>
      </c>
      <c r="E48">
        <f t="shared" si="1"/>
        <v>5</v>
      </c>
      <c r="F48" t="str">
        <f t="shared" si="2"/>
        <v>INSERT INTO word (id,keyword,furigana,roma,charNo) VALUES (47,'ズワイガニ','ずわいがに','zuwaigani',5);</v>
      </c>
    </row>
    <row r="49" spans="1:6" x14ac:dyDescent="0.55000000000000004">
      <c r="A49">
        <v>48</v>
      </c>
      <c r="B49" t="s">
        <v>57</v>
      </c>
      <c r="C49" t="s">
        <v>58</v>
      </c>
      <c r="D49" t="s">
        <v>126</v>
      </c>
      <c r="E49">
        <f t="shared" si="1"/>
        <v>5</v>
      </c>
      <c r="F49" t="str">
        <f t="shared" si="2"/>
        <v>INSERT INTO word (id,keyword,furigana,roma,charNo) VALUES (48,'チャーハン','ちゃーはん','tya-han',5);</v>
      </c>
    </row>
    <row r="50" spans="1:6" x14ac:dyDescent="0.55000000000000004">
      <c r="A50">
        <v>49</v>
      </c>
      <c r="B50" t="s">
        <v>59</v>
      </c>
      <c r="C50" t="s">
        <v>60</v>
      </c>
      <c r="D50" t="s">
        <v>113</v>
      </c>
      <c r="E50">
        <f t="shared" si="1"/>
        <v>5</v>
      </c>
      <c r="F50" t="str">
        <f t="shared" si="2"/>
        <v>INSERT INTO word (id,keyword,furigana,roma,charNo) VALUES (49,'ナポリタン','なぽりたん','naporitan',5);</v>
      </c>
    </row>
    <row r="51" spans="1:6" x14ac:dyDescent="0.55000000000000004">
      <c r="A51">
        <v>50</v>
      </c>
    </row>
    <row r="52" spans="1:6" x14ac:dyDescent="0.55000000000000004">
      <c r="A52">
        <v>51</v>
      </c>
    </row>
    <row r="53" spans="1:6" x14ac:dyDescent="0.55000000000000004">
      <c r="A53">
        <v>52</v>
      </c>
    </row>
    <row r="54" spans="1:6" x14ac:dyDescent="0.55000000000000004">
      <c r="A54">
        <v>53</v>
      </c>
    </row>
    <row r="55" spans="1:6" x14ac:dyDescent="0.55000000000000004">
      <c r="A55">
        <v>54</v>
      </c>
    </row>
    <row r="56" spans="1:6" x14ac:dyDescent="0.55000000000000004">
      <c r="A56">
        <v>55</v>
      </c>
    </row>
    <row r="57" spans="1:6" x14ac:dyDescent="0.55000000000000004">
      <c r="A57">
        <v>56</v>
      </c>
    </row>
    <row r="58" spans="1:6" x14ac:dyDescent="0.55000000000000004">
      <c r="A58">
        <v>57</v>
      </c>
    </row>
    <row r="59" spans="1:6" x14ac:dyDescent="0.55000000000000004">
      <c r="A59">
        <v>58</v>
      </c>
    </row>
    <row r="60" spans="1:6" x14ac:dyDescent="0.55000000000000004">
      <c r="A60">
        <v>59</v>
      </c>
    </row>
    <row r="61" spans="1:6" x14ac:dyDescent="0.55000000000000004">
      <c r="A61">
        <v>60</v>
      </c>
    </row>
    <row r="62" spans="1:6" x14ac:dyDescent="0.55000000000000004">
      <c r="A62">
        <v>61</v>
      </c>
    </row>
    <row r="63" spans="1:6" x14ac:dyDescent="0.55000000000000004">
      <c r="A63">
        <v>62</v>
      </c>
    </row>
    <row r="64" spans="1:6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BFAD-8C40-4E0F-8F99-0BDDBDE29EF4}">
  <dimension ref="A1:F4"/>
  <sheetViews>
    <sheetView workbookViewId="0">
      <selection activeCell="B3" sqref="B3"/>
    </sheetView>
  </sheetViews>
  <sheetFormatPr defaultRowHeight="18" x14ac:dyDescent="0.55000000000000004"/>
  <sheetData>
    <row r="1" spans="1:6" x14ac:dyDescent="0.55000000000000004">
      <c r="A1" t="s">
        <v>70</v>
      </c>
      <c r="B1" t="s">
        <v>67</v>
      </c>
      <c r="C1" t="s">
        <v>68</v>
      </c>
      <c r="D1" t="s">
        <v>71</v>
      </c>
      <c r="E1" t="s">
        <v>69</v>
      </c>
      <c r="F1" t="s">
        <v>66</v>
      </c>
    </row>
    <row r="2" spans="1:6" x14ac:dyDescent="0.55000000000000004">
      <c r="A2">
        <v>1</v>
      </c>
      <c r="B2" t="s">
        <v>192</v>
      </c>
      <c r="C2" t="str">
        <f>_xlfn.WEBSERVICE("https://api.excelapi.org/language/kanji2kana?text="&amp;_xlfn.ENCODEURL(B2))</f>
        <v>ぜんりょくとうきゅう</v>
      </c>
      <c r="D2" t="s">
        <v>193</v>
      </c>
      <c r="E2">
        <f>LEN(C2)</f>
        <v>10</v>
      </c>
      <c r="F2" t="str">
        <f>"INSERT INTO word (id,keyword,furigana,roma,charNo) VALUES (" &amp; A2&amp;",'"&amp;B2&amp;"','"&amp;C2&amp;"','"&amp;D2&amp;"',"&amp;E2&amp;");"</f>
        <v>INSERT INTO word (id,keyword,furigana,roma,charNo) VALUES (1,'全力投球','ぜんりょくとうきゅう','zenryokutoukyu',10);</v>
      </c>
    </row>
    <row r="3" spans="1:6" x14ac:dyDescent="0.55000000000000004">
      <c r="A3">
        <v>2</v>
      </c>
      <c r="C3" t="str">
        <f t="shared" ref="C3:C4" si="0">_xlfn.WEBSERVICE("https://api.excelapi.org/language/kanji2kana?text="&amp;_xlfn.ENCODEURL(B3))</f>
        <v>ERROR: 文字列 text を指定してください</v>
      </c>
      <c r="D3" t="s">
        <v>78</v>
      </c>
      <c r="E3">
        <f t="shared" ref="E3:E4" si="1">LEN(C3)</f>
        <v>25</v>
      </c>
      <c r="F3" t="str">
        <f t="shared" ref="F3:F4" si="2">"INSERT INTO word (id,keyword,furigana,roma,charNo) VALUES (" &amp; A3&amp;",'"&amp;B3&amp;"','"&amp;C3&amp;"','"&amp;D3&amp;"',"&amp;E3&amp;");"</f>
        <v>INSERT INTO word (id,keyword,furigana,roma,charNo) VALUES (2,'','ERROR: 文字列 text を指定してください','saga',25);</v>
      </c>
    </row>
    <row r="4" spans="1:6" x14ac:dyDescent="0.55000000000000004">
      <c r="A4">
        <v>3</v>
      </c>
      <c r="C4" t="str">
        <f t="shared" si="0"/>
        <v>ERROR: 文字列 text を指定してください</v>
      </c>
      <c r="D4" t="s">
        <v>79</v>
      </c>
      <c r="E4">
        <f t="shared" si="1"/>
        <v>25</v>
      </c>
      <c r="F4" t="str">
        <f t="shared" si="2"/>
        <v>INSERT INTO word (id,keyword,furigana,roma,charNo) VALUES (3,'','ERROR: 文字列 text を指定してください','gifu',25);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C666-D75C-4C5D-A01D-BA7F455D6D54}">
  <dimension ref="A1:F4"/>
  <sheetViews>
    <sheetView workbookViewId="0">
      <selection sqref="A1:N4"/>
    </sheetView>
  </sheetViews>
  <sheetFormatPr defaultRowHeight="18" x14ac:dyDescent="0.55000000000000004"/>
  <sheetData>
    <row r="1" spans="1:6" x14ac:dyDescent="0.55000000000000004">
      <c r="A1" t="s">
        <v>70</v>
      </c>
      <c r="B1" t="s">
        <v>67</v>
      </c>
      <c r="C1" t="s">
        <v>68</v>
      </c>
      <c r="D1" t="s">
        <v>71</v>
      </c>
      <c r="E1" t="s">
        <v>69</v>
      </c>
      <c r="F1" t="s">
        <v>66</v>
      </c>
    </row>
    <row r="2" spans="1:6" x14ac:dyDescent="0.55000000000000004">
      <c r="A2">
        <v>1</v>
      </c>
      <c r="B2" t="s">
        <v>4</v>
      </c>
      <c r="C2" t="str">
        <f>_xlfn.WEBSERVICE("https://api.excelapi.org/language/kanji2kana?text="&amp;_xlfn.ENCODEURL(B2))</f>
        <v>ちば</v>
      </c>
      <c r="D2" t="s">
        <v>76</v>
      </c>
      <c r="E2">
        <f>LEN(C2)</f>
        <v>2</v>
      </c>
      <c r="F2" t="str">
        <f>"INSERT INTO word (id,keyword,furigana,roma,charNo) VALUES (" &amp; A2&amp;",'"&amp;B2&amp;"','"&amp;C2&amp;"','"&amp;D2&amp;"',"&amp;E2&amp;");"</f>
        <v>INSERT INTO word (id,keyword,furigana,roma,charNo) VALUES (1,'千葉','ちば','tiba',2);</v>
      </c>
    </row>
    <row r="3" spans="1:6" x14ac:dyDescent="0.55000000000000004">
      <c r="A3">
        <v>2</v>
      </c>
      <c r="B3" t="s">
        <v>6</v>
      </c>
      <c r="C3" t="str">
        <f t="shared" ref="C3:C4" si="0">_xlfn.WEBSERVICE("https://api.excelapi.org/language/kanji2kana?text="&amp;_xlfn.ENCODEURL(B3))</f>
        <v>さが</v>
      </c>
      <c r="D3" t="s">
        <v>78</v>
      </c>
      <c r="E3">
        <f t="shared" ref="E3:E4" si="1">LEN(C3)</f>
        <v>2</v>
      </c>
      <c r="F3" t="str">
        <f t="shared" ref="F3:F4" si="2">"INSERT INTO word (id,keyword,furigana,roma,charNo) VALUES (" &amp; A3&amp;",'"&amp;B3&amp;"','"&amp;C3&amp;"','"&amp;D3&amp;"',"&amp;E3&amp;");"</f>
        <v>INSERT INTO word (id,keyword,furigana,roma,charNo) VALUES (2,'佐賀','さが','saga',2);</v>
      </c>
    </row>
    <row r="4" spans="1:6" x14ac:dyDescent="0.55000000000000004">
      <c r="A4">
        <v>3</v>
      </c>
      <c r="B4" t="s">
        <v>7</v>
      </c>
      <c r="C4" t="str">
        <f t="shared" si="0"/>
        <v>ぎふ</v>
      </c>
      <c r="D4" t="s">
        <v>79</v>
      </c>
      <c r="E4">
        <f t="shared" si="1"/>
        <v>2</v>
      </c>
      <c r="F4" t="str">
        <f t="shared" si="2"/>
        <v>INSERT INTO word (id,keyword,furigana,roma,charNo) VALUES (3,'岐阜','ぎふ','gifu',2);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909B-E3BE-46F7-B728-17C4AD8BEB01}">
  <dimension ref="A1:F4"/>
  <sheetViews>
    <sheetView workbookViewId="0">
      <selection activeCell="A2" sqref="A2:A4"/>
    </sheetView>
  </sheetViews>
  <sheetFormatPr defaultRowHeight="18" x14ac:dyDescent="0.55000000000000004"/>
  <sheetData>
    <row r="1" spans="1:6" x14ac:dyDescent="0.55000000000000004">
      <c r="A1" t="s">
        <v>70</v>
      </c>
      <c r="B1" t="s">
        <v>67</v>
      </c>
      <c r="C1" t="s">
        <v>68</v>
      </c>
      <c r="D1" t="s">
        <v>71</v>
      </c>
      <c r="E1" t="s">
        <v>69</v>
      </c>
      <c r="F1" t="s">
        <v>66</v>
      </c>
    </row>
    <row r="2" spans="1:6" x14ac:dyDescent="0.55000000000000004">
      <c r="A2">
        <v>1</v>
      </c>
      <c r="B2" t="s">
        <v>1</v>
      </c>
      <c r="C2" t="str">
        <f t="shared" ref="C2:C4" si="0">_xlfn.WEBSERVICE("https://api.excelapi.org/language/kanji2kana?text="&amp;_xlfn.ENCODEURL(B2))</f>
        <v>にほん</v>
      </c>
      <c r="D2" t="s">
        <v>72</v>
      </c>
      <c r="E2">
        <f>LEN(C2)</f>
        <v>3</v>
      </c>
      <c r="F2" t="str">
        <f>"INSERT INTO word (id,keyword,furigana,roma,charNo) VALUES (" &amp; A2&amp;",'"&amp;B2&amp;"','"&amp;C2&amp;"','"&amp;D2&amp;"',"&amp;E2&amp;");"</f>
        <v>INSERT INTO word (id,keyword,furigana,roma,charNo) VALUES (1,'日本','にほん','nihon',3);</v>
      </c>
    </row>
    <row r="3" spans="1:6" x14ac:dyDescent="0.55000000000000004">
      <c r="A3">
        <v>2</v>
      </c>
      <c r="B3" t="s">
        <v>9</v>
      </c>
      <c r="C3" t="str">
        <f t="shared" si="0"/>
        <v>ぐんま</v>
      </c>
      <c r="D3" t="s">
        <v>81</v>
      </c>
      <c r="E3">
        <f t="shared" ref="E3:E4" si="1">LEN(C3)</f>
        <v>3</v>
      </c>
      <c r="F3" t="str">
        <f t="shared" ref="F3:F4" si="2">"INSERT INTO word (id,keyword,furigana,roma,charNo) VALUES (" &amp; A3&amp;",'"&amp;B3&amp;"','"&amp;C3&amp;"','"&amp;D3&amp;"',"&amp;E3&amp;");"</f>
        <v>INSERT INTO word (id,keyword,furigana,roma,charNo) VALUES (2,'群馬','ぐんま','gunma',3);</v>
      </c>
    </row>
    <row r="4" spans="1:6" x14ac:dyDescent="0.55000000000000004">
      <c r="A4">
        <v>3</v>
      </c>
      <c r="B4" t="s">
        <v>15</v>
      </c>
      <c r="C4" t="str">
        <f t="shared" si="0"/>
        <v>おはこ</v>
      </c>
      <c r="D4" t="s">
        <v>89</v>
      </c>
      <c r="E4">
        <f t="shared" si="1"/>
        <v>3</v>
      </c>
      <c r="F4" t="str">
        <f t="shared" si="2"/>
        <v>INSERT INTO word (id,keyword,furigana,roma,charNo) VALUES (3,'十八番','おはこ','ohako',3);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17E4-F4B1-4686-9EBA-10A4F7E58D8A}">
  <dimension ref="A1:F6"/>
  <sheetViews>
    <sheetView workbookViewId="0">
      <selection activeCell="A7" sqref="A7"/>
    </sheetView>
  </sheetViews>
  <sheetFormatPr defaultRowHeight="18" x14ac:dyDescent="0.55000000000000004"/>
  <sheetData>
    <row r="1" spans="1:6" x14ac:dyDescent="0.55000000000000004">
      <c r="A1" t="s">
        <v>70</v>
      </c>
      <c r="B1" t="s">
        <v>67</v>
      </c>
      <c r="C1" t="s">
        <v>68</v>
      </c>
      <c r="D1" t="s">
        <v>71</v>
      </c>
      <c r="E1" t="s">
        <v>69</v>
      </c>
      <c r="F1" t="s">
        <v>66</v>
      </c>
    </row>
    <row r="2" spans="1:6" x14ac:dyDescent="0.55000000000000004">
      <c r="A2">
        <v>1</v>
      </c>
      <c r="B2" t="s">
        <v>8</v>
      </c>
      <c r="C2" t="str">
        <f t="shared" ref="C2:C6" si="0">_xlfn.WEBSERVICE("https://api.excelapi.org/language/kanji2kana?text="&amp;_xlfn.ENCODEURL(B2))</f>
        <v>ふくおか</v>
      </c>
      <c r="D2" t="s">
        <v>80</v>
      </c>
      <c r="E2">
        <f t="shared" ref="E2:E6" si="1">LEN(C2)</f>
        <v>4</v>
      </c>
      <c r="F2" t="str">
        <f>"INSERT INTO word (id,keyword,furigana,roma,charNo) VALUES (" &amp; A2&amp;",'"&amp;B2&amp;"','"&amp;C2&amp;"','"&amp;D2&amp;"',"&amp;E2&amp;");"</f>
        <v>INSERT INTO word (id,keyword,furigana,roma,charNo) VALUES (1,'福岡','ふくおか','fukuoka',4);</v>
      </c>
    </row>
    <row r="3" spans="1:6" x14ac:dyDescent="0.55000000000000004">
      <c r="A3">
        <v>2</v>
      </c>
      <c r="B3" t="s">
        <v>2</v>
      </c>
      <c r="C3" t="str">
        <f t="shared" si="0"/>
        <v>おおいた</v>
      </c>
      <c r="D3" t="s">
        <v>75</v>
      </c>
      <c r="E3">
        <f t="shared" si="1"/>
        <v>4</v>
      </c>
      <c r="F3" t="str">
        <f t="shared" ref="F3:F6" si="2">"INSERT INTO word (id,keyword,furigana,roma,charNo) VALUES (" &amp; A3&amp;",'"&amp;B3&amp;"','"&amp;C3&amp;"','"&amp;D3&amp;"',"&amp;E3&amp;");"</f>
        <v>INSERT INTO word (id,keyword,furigana,roma,charNo) VALUES (2,'大分','おおいた','ooita',4);</v>
      </c>
    </row>
    <row r="4" spans="1:6" x14ac:dyDescent="0.55000000000000004">
      <c r="A4">
        <v>3</v>
      </c>
      <c r="B4" t="s">
        <v>128</v>
      </c>
      <c r="C4" t="str">
        <f t="shared" si="0"/>
        <v>だてんし</v>
      </c>
      <c r="D4" t="s">
        <v>129</v>
      </c>
      <c r="E4">
        <f t="shared" si="1"/>
        <v>4</v>
      </c>
      <c r="F4" t="str">
        <f t="shared" si="2"/>
        <v>INSERT INTO word (id,keyword,furigana,roma,charNo) VALUES (3,'堕天使','だてんし','datensi',4);</v>
      </c>
    </row>
    <row r="5" spans="1:6" x14ac:dyDescent="0.55000000000000004">
      <c r="A5">
        <v>4</v>
      </c>
      <c r="B5" t="s">
        <v>16</v>
      </c>
      <c r="C5" t="str">
        <f t="shared" si="0"/>
        <v>しゅらば</v>
      </c>
      <c r="D5" t="s">
        <v>90</v>
      </c>
      <c r="E5">
        <f t="shared" si="1"/>
        <v>4</v>
      </c>
      <c r="F5" t="str">
        <f t="shared" si="2"/>
        <v>INSERT INTO word (id,keyword,furigana,roma,charNo) VALUES (4,'修羅場','しゅらば','syuraba',4);</v>
      </c>
    </row>
    <row r="6" spans="1:6" x14ac:dyDescent="0.55000000000000004">
      <c r="A6">
        <v>5</v>
      </c>
      <c r="B6" t="s">
        <v>19</v>
      </c>
      <c r="C6" t="str">
        <f t="shared" si="0"/>
        <v>あしゅら</v>
      </c>
      <c r="D6" t="s">
        <v>131</v>
      </c>
      <c r="E6">
        <f t="shared" si="1"/>
        <v>4</v>
      </c>
      <c r="F6" t="str">
        <f t="shared" si="2"/>
        <v>INSERT INTO word (id,keyword,furigana,roma,charNo) VALUES (5,'阿修羅','あしゅら','ayura',4);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7828-B979-490D-8583-47517F8709D9}">
  <dimension ref="A1:F54"/>
  <sheetViews>
    <sheetView workbookViewId="0">
      <selection activeCell="B43" sqref="B43"/>
    </sheetView>
  </sheetViews>
  <sheetFormatPr defaultRowHeight="18" x14ac:dyDescent="0.55000000000000004"/>
  <cols>
    <col min="2" max="3" width="10.4140625" bestFit="1" customWidth="1"/>
    <col min="4" max="4" width="11.25" bestFit="1" customWidth="1"/>
  </cols>
  <sheetData>
    <row r="1" spans="1:6" x14ac:dyDescent="0.55000000000000004">
      <c r="A1" t="s">
        <v>70</v>
      </c>
      <c r="B1" t="s">
        <v>67</v>
      </c>
      <c r="C1" t="s">
        <v>68</v>
      </c>
      <c r="D1" t="s">
        <v>71</v>
      </c>
      <c r="E1" t="s">
        <v>69</v>
      </c>
      <c r="F1" t="s">
        <v>66</v>
      </c>
    </row>
    <row r="2" spans="1:6" x14ac:dyDescent="0.55000000000000004">
      <c r="A2">
        <v>1</v>
      </c>
      <c r="B2" t="s">
        <v>11</v>
      </c>
      <c r="C2" t="str">
        <f t="shared" ref="C2:C13" si="0">_xlfn.WEBSERVICE("https://api.excelapi.org/language/kanji2kana?text="&amp;_xlfn.ENCODEURL(B2))</f>
        <v>てんちじん</v>
      </c>
      <c r="D2" t="s">
        <v>85</v>
      </c>
      <c r="E2">
        <f t="shared" ref="E2:E42" si="1">LEN(C2)</f>
        <v>5</v>
      </c>
      <c r="F2" t="str">
        <f>"INSERT INTO word (id,keyword,furigana,roma,charNo) VALUES (" &amp; A2&amp;",'"&amp;B2&amp;"','"&amp;C2&amp;"','"&amp;D2&amp;"',"&amp;E2&amp;");"</f>
        <v>INSERT INTO word (id,keyword,furigana,roma,charNo) VALUES (1,'天地人','てんちじん','tentijin',5);</v>
      </c>
    </row>
    <row r="3" spans="1:6" x14ac:dyDescent="0.55000000000000004">
      <c r="A3">
        <v>2</v>
      </c>
      <c r="B3" t="s">
        <v>12</v>
      </c>
      <c r="C3" t="str">
        <f>_xlfn.WEBSERVICE("https://api.excelapi.org/language/kanji2kana?text="&amp;_xlfn.ENCODEURL(B3))</f>
        <v>ふくまでん</v>
      </c>
      <c r="D3" t="s">
        <v>86</v>
      </c>
      <c r="E3">
        <f t="shared" si="1"/>
        <v>5</v>
      </c>
      <c r="F3" t="str">
        <f t="shared" ref="F3:F42" si="2">"INSERT INTO word (id,keyword,furigana,roma,charNo) VALUES (" &amp; A3&amp;",'"&amp;B3&amp;"','"&amp;C3&amp;"','"&amp;D3&amp;"',"&amp;E3&amp;");"</f>
        <v>INSERT INTO word (id,keyword,furigana,roma,charNo) VALUES (2,'伏魔殿','ふくまでん','fukumaden',5);</v>
      </c>
    </row>
    <row r="4" spans="1:6" x14ac:dyDescent="0.55000000000000004">
      <c r="A4">
        <v>3</v>
      </c>
      <c r="B4" t="s">
        <v>13</v>
      </c>
      <c r="C4" t="str">
        <f t="shared" si="0"/>
        <v>おおごしょ</v>
      </c>
      <c r="D4" t="s">
        <v>87</v>
      </c>
      <c r="E4">
        <f t="shared" si="1"/>
        <v>5</v>
      </c>
      <c r="F4" t="str">
        <f t="shared" si="2"/>
        <v>INSERT INTO word (id,keyword,furigana,roma,charNo) VALUES (3,'大御所','おおごしょ','oogosyo',5);</v>
      </c>
    </row>
    <row r="5" spans="1:6" x14ac:dyDescent="0.55000000000000004">
      <c r="A5">
        <v>4</v>
      </c>
      <c r="B5" t="s">
        <v>14</v>
      </c>
      <c r="C5" t="str">
        <f t="shared" si="0"/>
        <v>きんじとう</v>
      </c>
      <c r="D5" t="s">
        <v>88</v>
      </c>
      <c r="E5">
        <f t="shared" si="1"/>
        <v>5</v>
      </c>
      <c r="F5" t="str">
        <f t="shared" si="2"/>
        <v>INSERT INTO word (id,keyword,furigana,roma,charNo) VALUES (4,'金字塔','きんじとう','kinjitou',5);</v>
      </c>
    </row>
    <row r="6" spans="1:6" x14ac:dyDescent="0.55000000000000004">
      <c r="A6">
        <v>5</v>
      </c>
      <c r="B6" t="s">
        <v>10</v>
      </c>
      <c r="C6" t="str">
        <f t="shared" si="0"/>
        <v>してんのう</v>
      </c>
      <c r="D6" t="s">
        <v>84</v>
      </c>
      <c r="E6">
        <f t="shared" si="1"/>
        <v>5</v>
      </c>
      <c r="F6" t="str">
        <f t="shared" si="2"/>
        <v>INSERT INTO word (id,keyword,furigana,roma,charNo) VALUES (5,'四天王','してんのう','sitennou',5);</v>
      </c>
    </row>
    <row r="7" spans="1:6" x14ac:dyDescent="0.55000000000000004">
      <c r="A7">
        <v>6</v>
      </c>
      <c r="B7" t="s">
        <v>11</v>
      </c>
      <c r="C7" t="str">
        <f t="shared" si="0"/>
        <v>てんちじん</v>
      </c>
      <c r="D7" t="s">
        <v>85</v>
      </c>
      <c r="E7">
        <f t="shared" si="1"/>
        <v>5</v>
      </c>
      <c r="F7" t="str">
        <f t="shared" si="2"/>
        <v>INSERT INTO word (id,keyword,furigana,roma,charNo) VALUES (6,'天地人','てんちじん','tentijin',5);</v>
      </c>
    </row>
    <row r="8" spans="1:6" x14ac:dyDescent="0.55000000000000004">
      <c r="A8">
        <v>7</v>
      </c>
      <c r="B8" t="s">
        <v>12</v>
      </c>
      <c r="C8" t="str">
        <f>_xlfn.WEBSERVICE("https://api.excelapi.org/language/kanji2kana?text="&amp;_xlfn.ENCODEURL(B8))</f>
        <v>ふくまでん</v>
      </c>
      <c r="D8" t="s">
        <v>86</v>
      </c>
      <c r="E8">
        <f t="shared" si="1"/>
        <v>5</v>
      </c>
      <c r="F8" t="str">
        <f t="shared" si="2"/>
        <v>INSERT INTO word (id,keyword,furigana,roma,charNo) VALUES (7,'伏魔殿','ふくまでん','fukumaden',5);</v>
      </c>
    </row>
    <row r="9" spans="1:6" x14ac:dyDescent="0.55000000000000004">
      <c r="A9">
        <v>8</v>
      </c>
      <c r="B9" t="s">
        <v>13</v>
      </c>
      <c r="C9" t="str">
        <f t="shared" si="0"/>
        <v>おおごしょ</v>
      </c>
      <c r="D9" t="s">
        <v>87</v>
      </c>
      <c r="E9">
        <f t="shared" si="1"/>
        <v>5</v>
      </c>
      <c r="F9" t="str">
        <f t="shared" si="2"/>
        <v>INSERT INTO word (id,keyword,furigana,roma,charNo) VALUES (8,'大御所','おおごしょ','oogosyo',5);</v>
      </c>
    </row>
    <row r="10" spans="1:6" x14ac:dyDescent="0.55000000000000004">
      <c r="A10">
        <v>9</v>
      </c>
      <c r="B10" t="s">
        <v>14</v>
      </c>
      <c r="C10" t="str">
        <f t="shared" si="0"/>
        <v>きんじとう</v>
      </c>
      <c r="D10" t="s">
        <v>88</v>
      </c>
      <c r="E10">
        <f t="shared" si="1"/>
        <v>5</v>
      </c>
      <c r="F10" t="str">
        <f t="shared" si="2"/>
        <v>INSERT INTO word (id,keyword,furigana,roma,charNo) VALUES (9,'金字塔','きんじとう','kinjitou',5);</v>
      </c>
    </row>
    <row r="11" spans="1:6" x14ac:dyDescent="0.55000000000000004">
      <c r="A11">
        <v>10</v>
      </c>
      <c r="B11" t="s">
        <v>10</v>
      </c>
      <c r="C11" t="str">
        <f t="shared" si="0"/>
        <v>してんのう</v>
      </c>
      <c r="D11" t="s">
        <v>84</v>
      </c>
      <c r="E11">
        <f t="shared" si="1"/>
        <v>5</v>
      </c>
      <c r="F11" t="str">
        <f t="shared" si="2"/>
        <v>INSERT INTO word (id,keyword,furigana,roma,charNo) VALUES (10,'四天王','してんのう','sitennou',5);</v>
      </c>
    </row>
    <row r="12" spans="1:6" x14ac:dyDescent="0.55000000000000004">
      <c r="A12">
        <v>11</v>
      </c>
      <c r="B12" t="s">
        <v>0</v>
      </c>
      <c r="C12" t="str">
        <f t="shared" si="0"/>
        <v>とうきょう</v>
      </c>
      <c r="D12" t="s">
        <v>73</v>
      </c>
      <c r="E12">
        <f t="shared" si="1"/>
        <v>5</v>
      </c>
      <c r="F12" t="str">
        <f t="shared" si="2"/>
        <v>INSERT INTO word (id,keyword,furigana,roma,charNo) VALUES (11,'東京','とうきょう','toukyou',5);</v>
      </c>
    </row>
    <row r="13" spans="1:6" x14ac:dyDescent="0.55000000000000004">
      <c r="A13">
        <v>12</v>
      </c>
      <c r="B13" t="s">
        <v>17</v>
      </c>
      <c r="C13" t="str">
        <f t="shared" si="0"/>
        <v>ふうぶつし</v>
      </c>
      <c r="D13" t="s">
        <v>91</v>
      </c>
      <c r="E13">
        <f t="shared" si="1"/>
        <v>5</v>
      </c>
      <c r="F13" t="str">
        <f t="shared" si="2"/>
        <v>INSERT INTO word (id,keyword,furigana,roma,charNo) VALUES (12,'風物詩','ふうぶつし','huubutusi',5);</v>
      </c>
    </row>
    <row r="14" spans="1:6" x14ac:dyDescent="0.55000000000000004">
      <c r="A14">
        <v>13</v>
      </c>
      <c r="B14" t="s">
        <v>38</v>
      </c>
      <c r="C14" t="s">
        <v>39</v>
      </c>
      <c r="D14" t="s">
        <v>82</v>
      </c>
      <c r="E14">
        <f t="shared" si="1"/>
        <v>5</v>
      </c>
      <c r="F14" t="str">
        <f t="shared" si="2"/>
        <v>INSERT INTO word (id,keyword,furigana,roma,charNo) VALUES (13,'ペンライト','ぺんらいと','penraito',5);</v>
      </c>
    </row>
    <row r="15" spans="1:6" x14ac:dyDescent="0.55000000000000004">
      <c r="A15">
        <v>14</v>
      </c>
      <c r="B15" t="s">
        <v>99</v>
      </c>
      <c r="C15" t="s">
        <v>143</v>
      </c>
      <c r="D15" t="s">
        <v>100</v>
      </c>
      <c r="E15">
        <f t="shared" si="1"/>
        <v>5</v>
      </c>
      <c r="F15" t="str">
        <f t="shared" si="2"/>
        <v>INSERT INTO word (id,keyword,furigana,roma,charNo) VALUES (14,'暴風雨','ぼうふうう','bouhuu',5);</v>
      </c>
    </row>
    <row r="16" spans="1:6" x14ac:dyDescent="0.55000000000000004">
      <c r="A16">
        <v>15</v>
      </c>
      <c r="B16" t="s">
        <v>130</v>
      </c>
      <c r="C16" t="s">
        <v>40</v>
      </c>
      <c r="D16" t="s">
        <v>83</v>
      </c>
      <c r="E16">
        <f t="shared" si="1"/>
        <v>5</v>
      </c>
      <c r="F16" t="str">
        <f t="shared" si="2"/>
        <v>INSERT INTO word (id,keyword,furigana,roma,charNo) VALUES (15,'アジフライ','あじふらい','ajifurai',5);</v>
      </c>
    </row>
    <row r="17" spans="1:6" x14ac:dyDescent="0.55000000000000004">
      <c r="A17">
        <v>16</v>
      </c>
      <c r="B17" t="s">
        <v>101</v>
      </c>
      <c r="C17" t="s">
        <v>102</v>
      </c>
      <c r="D17" t="s">
        <v>103</v>
      </c>
      <c r="E17">
        <f t="shared" si="1"/>
        <v>5</v>
      </c>
      <c r="F17" t="str">
        <f t="shared" si="2"/>
        <v>INSERT INTO word (id,keyword,furigana,roma,charNo) VALUES (16,'狙撃手','そげきしゅ','sogekisyu',5);</v>
      </c>
    </row>
    <row r="18" spans="1:6" x14ac:dyDescent="0.55000000000000004">
      <c r="A18">
        <v>17</v>
      </c>
      <c r="B18" t="s">
        <v>31</v>
      </c>
      <c r="C18" t="s">
        <v>32</v>
      </c>
      <c r="D18" t="s">
        <v>114</v>
      </c>
      <c r="E18">
        <f t="shared" si="1"/>
        <v>5</v>
      </c>
      <c r="F18" t="str">
        <f t="shared" si="2"/>
        <v>INSERT INTO word (id,keyword,furigana,roma,charNo) VALUES (17,'得手不得手','えてふえて','etehuete',5);</v>
      </c>
    </row>
    <row r="19" spans="1:6" x14ac:dyDescent="0.55000000000000004">
      <c r="A19">
        <v>18</v>
      </c>
      <c r="B19" t="s">
        <v>20</v>
      </c>
      <c r="C19" t="s">
        <v>21</v>
      </c>
      <c r="D19" t="s">
        <v>92</v>
      </c>
      <c r="E19">
        <f t="shared" si="1"/>
        <v>5</v>
      </c>
      <c r="F19" t="str">
        <f t="shared" si="2"/>
        <v>INSERT INTO word (id,keyword,furigana,roma,charNo) VALUES (18,'雪月花','せつげつか','setugetuka',5);</v>
      </c>
    </row>
    <row r="20" spans="1:6" x14ac:dyDescent="0.55000000000000004">
      <c r="A20">
        <v>19</v>
      </c>
      <c r="B20" t="s">
        <v>97</v>
      </c>
      <c r="C20" t="s">
        <v>97</v>
      </c>
      <c r="D20" t="s">
        <v>98</v>
      </c>
      <c r="E20">
        <f t="shared" si="1"/>
        <v>5</v>
      </c>
      <c r="F20" t="str">
        <f t="shared" si="2"/>
        <v>INSERT INTO word (id,keyword,furigana,roma,charNo) VALUES (19,'オムライス','オムライス','omuraisu',5);</v>
      </c>
    </row>
    <row r="21" spans="1:6" x14ac:dyDescent="0.55000000000000004">
      <c r="A21">
        <v>20</v>
      </c>
      <c r="B21" t="s">
        <v>138</v>
      </c>
      <c r="C21" t="s">
        <v>139</v>
      </c>
      <c r="D21" t="s">
        <v>140</v>
      </c>
      <c r="E21">
        <f t="shared" si="1"/>
        <v>5</v>
      </c>
      <c r="F21" t="str">
        <f t="shared" si="2"/>
        <v>INSERT INTO word (id,keyword,furigana,roma,charNo) VALUES (20,'羅針盤','らしんばん','rasinban',5);</v>
      </c>
    </row>
    <row r="22" spans="1:6" x14ac:dyDescent="0.55000000000000004">
      <c r="A22">
        <v>21</v>
      </c>
      <c r="B22" t="s">
        <v>22</v>
      </c>
      <c r="C22" t="s">
        <v>23</v>
      </c>
      <c r="D22" t="s">
        <v>93</v>
      </c>
      <c r="E22">
        <f t="shared" si="1"/>
        <v>5</v>
      </c>
      <c r="F22" t="str">
        <f t="shared" si="2"/>
        <v>INSERT INTO word (id,keyword,furigana,roma,charNo) VALUES (21,'蜃気楼','しんきろう','sinkirou',5);</v>
      </c>
    </row>
    <row r="23" spans="1:6" x14ac:dyDescent="0.55000000000000004">
      <c r="A23">
        <v>22</v>
      </c>
      <c r="B23" t="s">
        <v>33</v>
      </c>
      <c r="C23" t="s">
        <v>34</v>
      </c>
      <c r="D23" t="s">
        <v>94</v>
      </c>
      <c r="E23">
        <f t="shared" si="1"/>
        <v>5</v>
      </c>
      <c r="F23" t="str">
        <f t="shared" si="2"/>
        <v>INSERT INTO word (id,keyword,furigana,roma,charNo) VALUES (22,'目標','もくひょう','mokuhyou',5);</v>
      </c>
    </row>
    <row r="24" spans="1:6" x14ac:dyDescent="0.55000000000000004">
      <c r="A24">
        <v>23</v>
      </c>
      <c r="B24" t="s">
        <v>24</v>
      </c>
      <c r="C24" t="s">
        <v>25</v>
      </c>
      <c r="D24" t="s">
        <v>95</v>
      </c>
      <c r="E24">
        <f t="shared" si="1"/>
        <v>5</v>
      </c>
      <c r="F24" t="str">
        <f t="shared" si="2"/>
        <v>INSERT INTO word (id,keyword,furigana,roma,charNo) VALUES (23,'摩天楼','まてんろう','matenrou',5);</v>
      </c>
    </row>
    <row r="25" spans="1:6" x14ac:dyDescent="0.55000000000000004">
      <c r="A25">
        <v>24</v>
      </c>
      <c r="B25" t="s">
        <v>17</v>
      </c>
      <c r="C25" t="s">
        <v>18</v>
      </c>
      <c r="D25" t="s">
        <v>96</v>
      </c>
      <c r="E25">
        <f t="shared" si="1"/>
        <v>5</v>
      </c>
      <c r="F25" t="str">
        <f t="shared" si="2"/>
        <v>INSERT INTO word (id,keyword,furigana,roma,charNo) VALUES (24,'風物詩','ふうぶつし','hubutusi',5);</v>
      </c>
    </row>
    <row r="26" spans="1:6" x14ac:dyDescent="0.55000000000000004">
      <c r="A26">
        <v>25</v>
      </c>
      <c r="B26" t="s">
        <v>27</v>
      </c>
      <c r="C26" t="s">
        <v>28</v>
      </c>
      <c r="D26" t="s">
        <v>104</v>
      </c>
      <c r="E26">
        <f t="shared" si="1"/>
        <v>5</v>
      </c>
      <c r="F26" t="str">
        <f t="shared" si="2"/>
        <v>INSERT INTO word (id,keyword,furigana,roma,charNo) VALUES (25,'八百万','やおよろず','yaoyorozu',5);</v>
      </c>
    </row>
    <row r="27" spans="1:6" x14ac:dyDescent="0.55000000000000004">
      <c r="A27">
        <v>26</v>
      </c>
      <c r="B27" t="s">
        <v>29</v>
      </c>
      <c r="C27" t="s">
        <v>30</v>
      </c>
      <c r="D27" t="s">
        <v>105</v>
      </c>
      <c r="E27">
        <f t="shared" si="1"/>
        <v>5</v>
      </c>
      <c r="F27" t="str">
        <f t="shared" si="2"/>
        <v>INSERT INTO word (id,keyword,furigana,roma,charNo) VALUES (26,'能天気','のうてんき','noutenki',5);</v>
      </c>
    </row>
    <row r="28" spans="1:6" x14ac:dyDescent="0.55000000000000004">
      <c r="A28">
        <v>27</v>
      </c>
      <c r="B28" t="s">
        <v>35</v>
      </c>
      <c r="C28" t="s">
        <v>36</v>
      </c>
      <c r="D28" t="s">
        <v>106</v>
      </c>
      <c r="E28">
        <f t="shared" si="1"/>
        <v>5</v>
      </c>
      <c r="F28" t="str">
        <f t="shared" si="2"/>
        <v>INSERT INTO word (id,keyword,furigana,roma,charNo) VALUES (27,'サイコパス','さいこぱす','saikopasu',5);</v>
      </c>
    </row>
    <row r="29" spans="1:6" x14ac:dyDescent="0.55000000000000004">
      <c r="A29">
        <v>28</v>
      </c>
      <c r="B29" t="s">
        <v>37</v>
      </c>
      <c r="C29" t="s">
        <v>37</v>
      </c>
      <c r="D29" t="s">
        <v>121</v>
      </c>
      <c r="E29">
        <f t="shared" si="1"/>
        <v>5</v>
      </c>
      <c r="F29" t="str">
        <f t="shared" si="2"/>
        <v>INSERT INTO word (id,keyword,furigana,roma,charNo) VALUES (28,'ハンバーグ','ハンバーグ','hanba-gu',5);</v>
      </c>
    </row>
    <row r="30" spans="1:6" x14ac:dyDescent="0.55000000000000004">
      <c r="A30">
        <v>29</v>
      </c>
      <c r="B30" t="s">
        <v>132</v>
      </c>
      <c r="C30" t="s">
        <v>133</v>
      </c>
      <c r="D30" t="s">
        <v>134</v>
      </c>
      <c r="E30">
        <f t="shared" si="1"/>
        <v>5</v>
      </c>
      <c r="F30" t="str">
        <f t="shared" si="2"/>
        <v>INSERT INTO word (id,keyword,furigana,roma,charNo) VALUES (29,'ランドセル','らんどせる','randoseru',5);</v>
      </c>
    </row>
    <row r="31" spans="1:6" x14ac:dyDescent="0.55000000000000004">
      <c r="A31">
        <v>30</v>
      </c>
      <c r="B31" t="s">
        <v>41</v>
      </c>
      <c r="C31" t="s">
        <v>42</v>
      </c>
      <c r="D31" t="s">
        <v>107</v>
      </c>
      <c r="E31">
        <f t="shared" si="1"/>
        <v>5</v>
      </c>
      <c r="F31" t="str">
        <f t="shared" si="2"/>
        <v>INSERT INTO word (id,keyword,furigana,roma,charNo) VALUES (30,'エビフライ','えびふらい','ebifurai',5);</v>
      </c>
    </row>
    <row r="32" spans="1:6" x14ac:dyDescent="0.55000000000000004">
      <c r="A32">
        <v>31</v>
      </c>
      <c r="B32" t="s">
        <v>43</v>
      </c>
      <c r="C32" t="s">
        <v>44</v>
      </c>
      <c r="D32" t="s">
        <v>108</v>
      </c>
      <c r="E32">
        <f t="shared" si="1"/>
        <v>5</v>
      </c>
      <c r="F32" t="str">
        <f t="shared" si="2"/>
        <v>INSERT INTO word (id,keyword,furigana,roma,charNo) VALUES (31,'ツナサンド','つなさんど','tunasanndo',5);</v>
      </c>
    </row>
    <row r="33" spans="1:6" x14ac:dyDescent="0.55000000000000004">
      <c r="A33">
        <v>32</v>
      </c>
      <c r="B33" t="s">
        <v>45</v>
      </c>
      <c r="C33" t="s">
        <v>46</v>
      </c>
      <c r="D33" t="s">
        <v>109</v>
      </c>
      <c r="E33">
        <f t="shared" si="1"/>
        <v>5</v>
      </c>
      <c r="F33" t="str">
        <f t="shared" si="2"/>
        <v>INSERT INTO word (id,keyword,furigana,roma,charNo) VALUES (32,'モンブラン','もんぶらん','monburan',5);</v>
      </c>
    </row>
    <row r="34" spans="1:6" x14ac:dyDescent="0.55000000000000004">
      <c r="A34">
        <v>33</v>
      </c>
      <c r="B34" t="s">
        <v>50</v>
      </c>
      <c r="C34" t="s">
        <v>47</v>
      </c>
      <c r="D34" t="s">
        <v>122</v>
      </c>
      <c r="E34">
        <f t="shared" si="1"/>
        <v>5</v>
      </c>
      <c r="F34" t="str">
        <f t="shared" si="2"/>
        <v>INSERT INTO word (id,keyword,furigana,roma,charNo) VALUES (33,'ロースカツ','ろーすかつ','ro-sukatu',5);</v>
      </c>
    </row>
    <row r="35" spans="1:6" x14ac:dyDescent="0.55000000000000004">
      <c r="A35">
        <v>34</v>
      </c>
      <c r="B35" t="s">
        <v>48</v>
      </c>
      <c r="C35" t="s">
        <v>49</v>
      </c>
      <c r="D35" t="s">
        <v>110</v>
      </c>
      <c r="E35">
        <f t="shared" si="1"/>
        <v>5</v>
      </c>
      <c r="F35" t="str">
        <f t="shared" si="2"/>
        <v>INSERT INTO word (id,keyword,furigana,roma,charNo) VALUES (34,'チキンカツ','ちきんかつ','tikinkatu',5);</v>
      </c>
    </row>
    <row r="36" spans="1:6" x14ac:dyDescent="0.55000000000000004">
      <c r="A36">
        <v>35</v>
      </c>
      <c r="B36" t="s">
        <v>135</v>
      </c>
      <c r="C36" t="s">
        <v>136</v>
      </c>
      <c r="D36" t="s">
        <v>137</v>
      </c>
      <c r="E36">
        <f t="shared" si="1"/>
        <v>5</v>
      </c>
      <c r="F36" t="str">
        <f t="shared" si="2"/>
        <v>INSERT INTO word (id,keyword,furigana,roma,charNo) VALUES (35,'西遊記','さいゆうき','saiyuuki',5);</v>
      </c>
    </row>
    <row r="37" spans="1:6" x14ac:dyDescent="0.55000000000000004">
      <c r="A37">
        <v>36</v>
      </c>
      <c r="B37" t="s">
        <v>123</v>
      </c>
      <c r="C37" t="s">
        <v>124</v>
      </c>
      <c r="D37" t="s">
        <v>125</v>
      </c>
      <c r="E37">
        <f t="shared" si="1"/>
        <v>5</v>
      </c>
      <c r="F37" t="str">
        <f t="shared" si="2"/>
        <v>INSERT INTO word (id,keyword,furigana,roma,charNo) VALUES (36,'ピカチュウ','ぴかちゅう','pikatyuu',5);</v>
      </c>
    </row>
    <row r="38" spans="1:6" x14ac:dyDescent="0.55000000000000004">
      <c r="A38">
        <v>37</v>
      </c>
      <c r="B38" t="s">
        <v>51</v>
      </c>
      <c r="C38" t="s">
        <v>52</v>
      </c>
      <c r="D38" t="s">
        <v>111</v>
      </c>
      <c r="E38">
        <f t="shared" si="1"/>
        <v>5</v>
      </c>
      <c r="F38" t="str">
        <f t="shared" si="2"/>
        <v>INSERT INTO word (id,keyword,furigana,roma,charNo) VALUES (37,'親子丼','おやこどん','oyakodon',5);</v>
      </c>
    </row>
    <row r="39" spans="1:6" x14ac:dyDescent="0.55000000000000004">
      <c r="A39">
        <v>38</v>
      </c>
      <c r="B39" t="s">
        <v>53</v>
      </c>
      <c r="C39" t="s">
        <v>54</v>
      </c>
      <c r="D39" t="s">
        <v>127</v>
      </c>
      <c r="E39">
        <f t="shared" si="1"/>
        <v>5</v>
      </c>
      <c r="F39" t="str">
        <f t="shared" si="2"/>
        <v>INSERT INTO word (id,keyword,furigana,roma,charNo) VALUES (38,'カレーパン','かれーぱん','kare-pan',5);</v>
      </c>
    </row>
    <row r="40" spans="1:6" x14ac:dyDescent="0.55000000000000004">
      <c r="A40">
        <v>39</v>
      </c>
      <c r="B40" t="s">
        <v>55</v>
      </c>
      <c r="C40" t="s">
        <v>56</v>
      </c>
      <c r="D40" t="s">
        <v>112</v>
      </c>
      <c r="E40">
        <f t="shared" si="1"/>
        <v>5</v>
      </c>
      <c r="F40" t="str">
        <f t="shared" si="2"/>
        <v>INSERT INTO word (id,keyword,furigana,roma,charNo) VALUES (39,'ズワイガニ','ずわいがに','zuwaigani',5);</v>
      </c>
    </row>
    <row r="41" spans="1:6" x14ac:dyDescent="0.55000000000000004">
      <c r="A41">
        <v>40</v>
      </c>
      <c r="B41" t="s">
        <v>57</v>
      </c>
      <c r="C41" t="s">
        <v>58</v>
      </c>
      <c r="D41" t="s">
        <v>126</v>
      </c>
      <c r="E41">
        <f t="shared" si="1"/>
        <v>5</v>
      </c>
      <c r="F41" t="str">
        <f t="shared" si="2"/>
        <v>INSERT INTO word (id,keyword,furigana,roma,charNo) VALUES (40,'チャーハン','ちゃーはん','tya-han',5);</v>
      </c>
    </row>
    <row r="42" spans="1:6" x14ac:dyDescent="0.55000000000000004">
      <c r="A42">
        <v>41</v>
      </c>
      <c r="B42" t="s">
        <v>59</v>
      </c>
      <c r="C42" t="s">
        <v>60</v>
      </c>
      <c r="D42" t="s">
        <v>113</v>
      </c>
      <c r="E42">
        <f t="shared" si="1"/>
        <v>5</v>
      </c>
      <c r="F42" t="str">
        <f t="shared" si="2"/>
        <v>INSERT INTO word (id,keyword,furigana,roma,charNo) VALUES (41,'ナポリタン','なぽりたん','naporitan',5);</v>
      </c>
    </row>
    <row r="43" spans="1:6" x14ac:dyDescent="0.55000000000000004">
      <c r="A43">
        <v>42</v>
      </c>
    </row>
    <row r="44" spans="1:6" x14ac:dyDescent="0.55000000000000004">
      <c r="A44">
        <v>43</v>
      </c>
    </row>
    <row r="45" spans="1:6" x14ac:dyDescent="0.55000000000000004">
      <c r="A45">
        <v>44</v>
      </c>
    </row>
    <row r="46" spans="1:6" x14ac:dyDescent="0.55000000000000004">
      <c r="A46">
        <v>45</v>
      </c>
    </row>
    <row r="47" spans="1:6" x14ac:dyDescent="0.55000000000000004">
      <c r="A47">
        <v>46</v>
      </c>
    </row>
    <row r="48" spans="1:6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DB0F-63B9-4E3B-A241-4C0F3245D929}">
  <dimension ref="A1:F117"/>
  <sheetViews>
    <sheetView topLeftCell="A16" workbookViewId="0">
      <selection activeCell="B27" sqref="B27"/>
    </sheetView>
  </sheetViews>
  <sheetFormatPr defaultRowHeight="18" x14ac:dyDescent="0.55000000000000004"/>
  <cols>
    <col min="2" max="2" width="10.4140625" bestFit="1" customWidth="1"/>
    <col min="3" max="3" width="12.33203125" bestFit="1" customWidth="1"/>
    <col min="4" max="4" width="12.33203125" customWidth="1"/>
  </cols>
  <sheetData>
    <row r="1" spans="1:6" x14ac:dyDescent="0.55000000000000004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</row>
    <row r="2" spans="1:6" x14ac:dyDescent="0.55000000000000004">
      <c r="A2">
        <v>1</v>
      </c>
      <c r="B2" t="s">
        <v>61</v>
      </c>
      <c r="C2" t="str">
        <f>_xlfn.WEBSERVICE("https://api.excelapi.org/language/kanji2kana?text="&amp;_xlfn.ENCODEURL(B2))</f>
        <v>しんよこはま</v>
      </c>
      <c r="D2" t="s">
        <v>142</v>
      </c>
      <c r="E2">
        <f>LEN(C2)</f>
        <v>6</v>
      </c>
      <c r="F2" t="str">
        <f>"INSERT INTO word (id,keyword,furigana,roma,charNo) VALUES (" &amp; A2&amp;",'"&amp;B2&amp;"','"&amp;C2&amp;"','"&amp;D2&amp;"',"&amp;E2&amp;");"</f>
        <v>INSERT INTO word (id,keyword,furigana,roma,charNo) VALUES (1,'新横浜','しんよこはま','sinyokohama',6);</v>
      </c>
    </row>
    <row r="3" spans="1:6" x14ac:dyDescent="0.55000000000000004">
      <c r="A3">
        <v>2</v>
      </c>
      <c r="B3" t="s">
        <v>62</v>
      </c>
      <c r="C3" t="str">
        <f t="shared" ref="C3:C50" si="0">_xlfn.WEBSERVICE("https://api.excelapi.org/language/kanji2kana?text="&amp;_xlfn.ENCODEURL(B3))</f>
        <v>しんおおさか</v>
      </c>
      <c r="D3" t="s">
        <v>145</v>
      </c>
      <c r="E3">
        <f t="shared" ref="E3:E66" si="1">LEN(C3)</f>
        <v>6</v>
      </c>
      <c r="F3" t="str">
        <f t="shared" ref="F3:F50" si="2">"INSERT INTO word (id,keyword,furigana,roma,charNo) VALUES (" &amp; A3&amp;",'"&amp;B3&amp;"','"&amp;C3&amp;"','"&amp;D3&amp;"',"&amp;E3&amp;");"</f>
        <v>INSERT INTO word (id,keyword,furigana,roma,charNo) VALUES (2,'新大阪','しんおおさか','sinoosaka',6);</v>
      </c>
    </row>
    <row r="4" spans="1:6" x14ac:dyDescent="0.55000000000000004">
      <c r="A4">
        <v>3</v>
      </c>
      <c r="B4" t="s">
        <v>63</v>
      </c>
      <c r="C4" t="str">
        <f t="shared" si="0"/>
        <v>あおしんごう</v>
      </c>
      <c r="D4" t="s">
        <v>146</v>
      </c>
      <c r="E4">
        <f t="shared" si="1"/>
        <v>6</v>
      </c>
      <c r="F4" t="str">
        <f t="shared" si="2"/>
        <v>INSERT INTO word (id,keyword,furigana,roma,charNo) VALUES (3,'青信号','あおしんごう','aosingou',6);</v>
      </c>
    </row>
    <row r="5" spans="1:6" x14ac:dyDescent="0.55000000000000004">
      <c r="A5">
        <v>4</v>
      </c>
      <c r="B5" t="s">
        <v>64</v>
      </c>
      <c r="C5" t="str">
        <f t="shared" si="0"/>
        <v>あくてんこう</v>
      </c>
      <c r="D5" t="s">
        <v>147</v>
      </c>
      <c r="E5">
        <f t="shared" si="1"/>
        <v>6</v>
      </c>
      <c r="F5" t="str">
        <f t="shared" si="2"/>
        <v>INSERT INTO word (id,keyword,furigana,roma,charNo) VALUES (4,'悪天候','あくてんこう','akutenkou',6);</v>
      </c>
    </row>
    <row r="6" spans="1:6" x14ac:dyDescent="0.55000000000000004">
      <c r="A6">
        <v>5</v>
      </c>
      <c r="B6" t="s">
        <v>65</v>
      </c>
      <c r="C6" t="str">
        <f t="shared" si="0"/>
        <v>あつげしょう</v>
      </c>
      <c r="D6" t="s">
        <v>148</v>
      </c>
      <c r="E6">
        <f t="shared" si="1"/>
        <v>6</v>
      </c>
      <c r="F6" t="str">
        <f t="shared" si="2"/>
        <v>INSERT INTO word (id,keyword,furigana,roma,charNo) VALUES (5,'厚化粧','あつげしょう','atugesyou',6);</v>
      </c>
    </row>
    <row r="7" spans="1:6" x14ac:dyDescent="0.55000000000000004">
      <c r="A7">
        <v>6</v>
      </c>
      <c r="B7" t="s">
        <v>141</v>
      </c>
      <c r="C7" t="str">
        <f>_xlfn.WEBSERVICE("https://api.excelapi.org/language/kanji2kana?text="&amp;_xlfn.ENCODEURL(B7))</f>
        <v>シンフォギア</v>
      </c>
      <c r="D7" t="s">
        <v>144</v>
      </c>
      <c r="E7">
        <f t="shared" si="1"/>
        <v>6</v>
      </c>
      <c r="F7" t="str">
        <f t="shared" si="2"/>
        <v>INSERT INTO word (id,keyword,furigana,roma,charNo) VALUES (6,'シンフォギア','シンフォギア','sinfogia',6);</v>
      </c>
    </row>
    <row r="8" spans="1:6" x14ac:dyDescent="0.55000000000000004">
      <c r="A8">
        <v>7</v>
      </c>
      <c r="B8" t="s">
        <v>149</v>
      </c>
      <c r="C8" t="str">
        <f t="shared" si="0"/>
        <v>チョコレート</v>
      </c>
      <c r="D8" t="s">
        <v>153</v>
      </c>
      <c r="E8">
        <f t="shared" si="1"/>
        <v>6</v>
      </c>
      <c r="F8" t="str">
        <f t="shared" si="2"/>
        <v>INSERT INTO word (id,keyword,furigana,roma,charNo) VALUES (7,'チョコレート','チョコレート','tyokore-to',6);</v>
      </c>
    </row>
    <row r="9" spans="1:6" x14ac:dyDescent="0.55000000000000004">
      <c r="A9">
        <v>8</v>
      </c>
      <c r="B9" t="s">
        <v>194</v>
      </c>
      <c r="C9" t="str">
        <f t="shared" si="0"/>
        <v>あんぜんせい</v>
      </c>
      <c r="D9" t="s">
        <v>195</v>
      </c>
      <c r="E9">
        <f t="shared" si="1"/>
        <v>6</v>
      </c>
      <c r="F9" t="str">
        <f t="shared" si="2"/>
        <v>INSERT INTO word (id,keyword,furigana,roma,charNo) VALUES (8,'安全性','あんぜんせい','anzensei',6);</v>
      </c>
    </row>
    <row r="10" spans="1:6" x14ac:dyDescent="0.55000000000000004">
      <c r="A10">
        <v>9</v>
      </c>
      <c r="B10" t="s">
        <v>196</v>
      </c>
      <c r="C10" t="str">
        <f t="shared" si="0"/>
        <v>うんどうぐつ</v>
      </c>
      <c r="D10" t="s">
        <v>197</v>
      </c>
      <c r="E10">
        <f t="shared" si="1"/>
        <v>6</v>
      </c>
      <c r="F10" t="str">
        <f t="shared" si="2"/>
        <v>INSERT INTO word (id,keyword,furigana,roma,charNo) VALUES (9,'運動靴','うんどうぐつ','undougutu',6);</v>
      </c>
    </row>
    <row r="11" spans="1:6" x14ac:dyDescent="0.55000000000000004">
      <c r="A11">
        <v>10</v>
      </c>
      <c r="B11" t="s">
        <v>198</v>
      </c>
      <c r="C11" t="str">
        <f t="shared" si="0"/>
        <v>エントランス</v>
      </c>
      <c r="D11" t="s">
        <v>199</v>
      </c>
      <c r="E11">
        <f t="shared" si="1"/>
        <v>6</v>
      </c>
      <c r="F11" t="str">
        <f t="shared" si="2"/>
        <v>INSERT INTO word (id,keyword,furigana,roma,charNo) VALUES (10,'エントランス','エントランス','entoransu',6);</v>
      </c>
    </row>
    <row r="12" spans="1:6" x14ac:dyDescent="0.55000000000000004">
      <c r="A12">
        <v>11</v>
      </c>
      <c r="B12" t="s">
        <v>200</v>
      </c>
      <c r="C12" t="s">
        <v>201</v>
      </c>
      <c r="D12" t="s">
        <v>202</v>
      </c>
      <c r="E12">
        <f t="shared" si="1"/>
        <v>5</v>
      </c>
      <c r="F12" t="str">
        <f t="shared" si="2"/>
        <v>INSERT INTO word (id,keyword,furigana,roma,charNo) VALUES (11,'音楽家','おんがくか','ongakuka',5);</v>
      </c>
    </row>
    <row r="13" spans="1:6" x14ac:dyDescent="0.55000000000000004">
      <c r="A13">
        <v>12</v>
      </c>
      <c r="B13" t="s">
        <v>203</v>
      </c>
      <c r="C13" t="str">
        <f t="shared" si="0"/>
        <v>かいすいよく</v>
      </c>
      <c r="D13" t="s">
        <v>204</v>
      </c>
      <c r="E13">
        <f t="shared" si="1"/>
        <v>6</v>
      </c>
      <c r="F13" t="str">
        <f t="shared" si="2"/>
        <v>INSERT INTO word (id,keyword,furigana,roma,charNo) VALUES (12,'海水浴','かいすいよく','kaisuiyoku',6);</v>
      </c>
    </row>
    <row r="14" spans="1:6" x14ac:dyDescent="0.55000000000000004">
      <c r="A14">
        <v>13</v>
      </c>
      <c r="B14" t="s">
        <v>205</v>
      </c>
      <c r="C14" t="str">
        <f t="shared" si="0"/>
        <v>かんわじてん</v>
      </c>
      <c r="D14" t="s">
        <v>206</v>
      </c>
      <c r="E14">
        <f t="shared" si="1"/>
        <v>6</v>
      </c>
      <c r="F14" t="str">
        <f t="shared" si="2"/>
        <v>INSERT INTO word (id,keyword,furigana,roma,charNo) VALUES (13,'漢和辞典','かんわじてん','kanwajiten',6);</v>
      </c>
    </row>
    <row r="15" spans="1:6" x14ac:dyDescent="0.55000000000000004">
      <c r="A15">
        <v>14</v>
      </c>
      <c r="B15" t="s">
        <v>207</v>
      </c>
      <c r="C15" t="str">
        <f t="shared" si="0"/>
        <v>がいこうかん</v>
      </c>
      <c r="D15" t="s">
        <v>208</v>
      </c>
      <c r="E15">
        <f t="shared" si="1"/>
        <v>6</v>
      </c>
      <c r="F15" t="str">
        <f t="shared" si="2"/>
        <v>INSERT INTO word (id,keyword,furigana,roma,charNo) VALUES (14,'外交官','がいこうかん','gaikoukan',6);</v>
      </c>
    </row>
    <row r="16" spans="1:6" x14ac:dyDescent="0.55000000000000004">
      <c r="A16">
        <v>15</v>
      </c>
      <c r="B16" t="s">
        <v>209</v>
      </c>
      <c r="C16" t="s">
        <v>210</v>
      </c>
      <c r="D16" t="s">
        <v>211</v>
      </c>
      <c r="E16">
        <f t="shared" si="1"/>
        <v>6</v>
      </c>
      <c r="F16" t="str">
        <f t="shared" si="2"/>
        <v>INSERT INTO word (id,keyword,furigana,roma,charNo) VALUES (15,'ガイドライン','がいどらいん','gaidorain',6);</v>
      </c>
    </row>
    <row r="17" spans="1:6" x14ac:dyDescent="0.55000000000000004">
      <c r="A17">
        <v>16</v>
      </c>
      <c r="B17" t="s">
        <v>212</v>
      </c>
      <c r="C17" t="str">
        <f t="shared" si="0"/>
        <v>きしょうかち</v>
      </c>
      <c r="D17" t="s">
        <v>213</v>
      </c>
      <c r="E17">
        <f t="shared" si="1"/>
        <v>6</v>
      </c>
      <c r="F17" t="str">
        <f t="shared" si="2"/>
        <v>INSERT INTO word (id,keyword,furigana,roma,charNo) VALUES (16,'希少価値','きしょうかち','kisyoukati',6);</v>
      </c>
    </row>
    <row r="18" spans="1:6" x14ac:dyDescent="0.55000000000000004">
      <c r="A18">
        <v>17</v>
      </c>
      <c r="B18" t="s">
        <v>214</v>
      </c>
      <c r="C18" t="s">
        <v>215</v>
      </c>
      <c r="D18" t="s">
        <v>216</v>
      </c>
      <c r="E18">
        <f t="shared" si="1"/>
        <v>6</v>
      </c>
      <c r="F18" t="str">
        <f t="shared" si="2"/>
        <v>INSERT INTO word (id,keyword,furigana,roma,charNo) VALUES (17,'キャンピング','きゃんぴんぐ','kyanpingu',6);</v>
      </c>
    </row>
    <row r="19" spans="1:6" x14ac:dyDescent="0.55000000000000004">
      <c r="A19">
        <v>18</v>
      </c>
      <c r="B19" t="s">
        <v>217</v>
      </c>
      <c r="C19" t="s">
        <v>218</v>
      </c>
      <c r="D19" t="s">
        <v>219</v>
      </c>
      <c r="E19">
        <f t="shared" si="1"/>
        <v>6</v>
      </c>
      <c r="F19" t="str">
        <f t="shared" si="2"/>
        <v>INSERT INTO word (id,keyword,furigana,roma,charNo) VALUES (18,'キングサイズ','きんぐさいず','kingusaizu',6);</v>
      </c>
    </row>
    <row r="20" spans="1:6" x14ac:dyDescent="0.55000000000000004">
      <c r="A20">
        <v>19</v>
      </c>
      <c r="B20" t="s">
        <v>220</v>
      </c>
      <c r="C20" t="s">
        <v>221</v>
      </c>
      <c r="D20" t="s">
        <v>222</v>
      </c>
      <c r="E20">
        <f t="shared" si="1"/>
        <v>6</v>
      </c>
      <c r="F20" t="str">
        <f t="shared" si="2"/>
        <v>INSERT INTO word (id,keyword,furigana,roma,charNo) VALUES (19,'最上位','さいじょうい','saizyoui',6);</v>
      </c>
    </row>
    <row r="21" spans="1:6" x14ac:dyDescent="0.55000000000000004">
      <c r="A21">
        <v>20</v>
      </c>
      <c r="B21" t="s">
        <v>223</v>
      </c>
      <c r="C21" t="str">
        <f t="shared" si="0"/>
        <v>さいばんしょ</v>
      </c>
      <c r="D21" t="s">
        <v>224</v>
      </c>
      <c r="E21">
        <f t="shared" si="1"/>
        <v>6</v>
      </c>
      <c r="F21" t="str">
        <f t="shared" si="2"/>
        <v>INSERT INTO word (id,keyword,furigana,roma,charNo) VALUES (20,'裁判所','さいばんしょ','saibansyo',6);</v>
      </c>
    </row>
    <row r="22" spans="1:6" x14ac:dyDescent="0.55000000000000004">
      <c r="A22">
        <v>21</v>
      </c>
      <c r="B22" t="s">
        <v>225</v>
      </c>
      <c r="C22" t="str">
        <f t="shared" si="0"/>
        <v>さぎょうふく</v>
      </c>
      <c r="D22" t="s">
        <v>226</v>
      </c>
      <c r="E22">
        <f t="shared" si="1"/>
        <v>6</v>
      </c>
      <c r="F22" t="str">
        <f t="shared" si="2"/>
        <v>INSERT INTO word (id,keyword,furigana,roma,charNo) VALUES (21,'作業服','さぎょうふく','sagyouhuku',6);</v>
      </c>
    </row>
    <row r="23" spans="1:6" x14ac:dyDescent="0.55000000000000004">
      <c r="A23">
        <v>22</v>
      </c>
      <c r="B23" t="s">
        <v>227</v>
      </c>
      <c r="C23" t="s">
        <v>228</v>
      </c>
      <c r="D23" t="s">
        <v>229</v>
      </c>
      <c r="E23">
        <f t="shared" si="1"/>
        <v>6</v>
      </c>
      <c r="F23" t="str">
        <f t="shared" si="2"/>
        <v>INSERT INTO word (id,keyword,furigana,roma,charNo) VALUES (22,'桜吹雪','さくらふぶき','sakurahubuki',6);</v>
      </c>
    </row>
    <row r="24" spans="1:6" x14ac:dyDescent="0.55000000000000004">
      <c r="A24">
        <v>23</v>
      </c>
      <c r="B24" t="s">
        <v>230</v>
      </c>
      <c r="C24" t="s">
        <v>231</v>
      </c>
      <c r="D24" t="s">
        <v>232</v>
      </c>
      <c r="E24">
        <f t="shared" si="1"/>
        <v>6</v>
      </c>
      <c r="F24" t="str">
        <f t="shared" si="2"/>
        <v>INSERT INTO word (id,keyword,furigana,roma,charNo) VALUES (23,'サラブレッド','さらぶれっど','sarabureltudo',6);</v>
      </c>
    </row>
    <row r="25" spans="1:6" x14ac:dyDescent="0.55000000000000004">
      <c r="A25">
        <v>24</v>
      </c>
      <c r="B25" t="s">
        <v>233</v>
      </c>
      <c r="C25" t="s">
        <v>234</v>
      </c>
      <c r="D25" t="s">
        <v>235</v>
      </c>
      <c r="E25">
        <f t="shared" si="1"/>
        <v>6</v>
      </c>
      <c r="F25" t="str">
        <f t="shared" si="2"/>
        <v>INSERT INTO word (id,keyword,furigana,roma,charNo) VALUES (24,'サンドイッチ','さんどいっち','sanndoiltuti',6);</v>
      </c>
    </row>
    <row r="26" spans="1:6" x14ac:dyDescent="0.55000000000000004">
      <c r="A26">
        <v>25</v>
      </c>
      <c r="B26" t="s">
        <v>236</v>
      </c>
      <c r="C26" t="s">
        <v>237</v>
      </c>
      <c r="D26" t="s">
        <v>238</v>
      </c>
      <c r="E26">
        <f t="shared" si="1"/>
        <v>6</v>
      </c>
      <c r="F26" t="str">
        <f t="shared" si="2"/>
        <v>INSERT INTO word (id,keyword,furigana,roma,charNo) VALUES (25,'サンプリング','さんぷりんぐ','sanpuringu',6);</v>
      </c>
    </row>
    <row r="27" spans="1:6" x14ac:dyDescent="0.55000000000000004">
      <c r="A27">
        <v>26</v>
      </c>
      <c r="C27" t="str">
        <f t="shared" si="0"/>
        <v>ERROR: 文字列 text を指定してください</v>
      </c>
      <c r="E27">
        <f t="shared" si="1"/>
        <v>25</v>
      </c>
      <c r="F27" t="str">
        <f t="shared" si="2"/>
        <v>INSERT INTO word (id,keyword,furigana,roma,charNo) VALUES (26,'','ERROR: 文字列 text を指定してください','',25);</v>
      </c>
    </row>
    <row r="28" spans="1:6" x14ac:dyDescent="0.55000000000000004">
      <c r="C28" t="str">
        <f t="shared" si="0"/>
        <v>ERROR: 文字列 text を指定してください</v>
      </c>
      <c r="E28">
        <f t="shared" si="1"/>
        <v>25</v>
      </c>
      <c r="F28" t="str">
        <f t="shared" si="2"/>
        <v>INSERT INTO word (id,keyword,furigana,roma,charNo) VALUES (,'','ERROR: 文字列 text を指定してください','',25);</v>
      </c>
    </row>
    <row r="29" spans="1:6" x14ac:dyDescent="0.55000000000000004">
      <c r="C29" t="str">
        <f t="shared" si="0"/>
        <v>ERROR: 文字列 text を指定してください</v>
      </c>
      <c r="E29">
        <f t="shared" si="1"/>
        <v>25</v>
      </c>
      <c r="F29" t="str">
        <f t="shared" si="2"/>
        <v>INSERT INTO word (id,keyword,furigana,roma,charNo) VALUES (,'','ERROR: 文字列 text を指定してください','',25);</v>
      </c>
    </row>
    <row r="30" spans="1:6" x14ac:dyDescent="0.55000000000000004">
      <c r="C30" t="str">
        <f t="shared" si="0"/>
        <v>ERROR: 文字列 text を指定してください</v>
      </c>
      <c r="E30">
        <f t="shared" si="1"/>
        <v>25</v>
      </c>
      <c r="F30" t="str">
        <f t="shared" si="2"/>
        <v>INSERT INTO word (id,keyword,furigana,roma,charNo) VALUES (,'','ERROR: 文字列 text を指定してください','',25);</v>
      </c>
    </row>
    <row r="31" spans="1:6" x14ac:dyDescent="0.55000000000000004">
      <c r="C31" t="str">
        <f t="shared" si="0"/>
        <v>ERROR: 文字列 text を指定してください</v>
      </c>
      <c r="E31">
        <f t="shared" si="1"/>
        <v>25</v>
      </c>
      <c r="F31" t="str">
        <f t="shared" si="2"/>
        <v>INSERT INTO word (id,keyword,furigana,roma,charNo) VALUES (,'','ERROR: 文字列 text を指定してください','',25);</v>
      </c>
    </row>
    <row r="32" spans="1:6" x14ac:dyDescent="0.55000000000000004">
      <c r="C32" t="str">
        <f t="shared" si="0"/>
        <v>ERROR: 文字列 text を指定してください</v>
      </c>
      <c r="E32">
        <f t="shared" si="1"/>
        <v>25</v>
      </c>
      <c r="F32" t="str">
        <f t="shared" si="2"/>
        <v>INSERT INTO word (id,keyword,furigana,roma,charNo) VALUES (,'','ERROR: 文字列 text を指定してください','',25);</v>
      </c>
    </row>
    <row r="33" spans="3:6" x14ac:dyDescent="0.55000000000000004">
      <c r="C33" t="str">
        <f t="shared" si="0"/>
        <v>ERROR: 文字列 text を指定してください</v>
      </c>
      <c r="E33">
        <f t="shared" si="1"/>
        <v>25</v>
      </c>
      <c r="F33" t="str">
        <f t="shared" si="2"/>
        <v>INSERT INTO word (id,keyword,furigana,roma,charNo) VALUES (,'','ERROR: 文字列 text を指定してください','',25);</v>
      </c>
    </row>
    <row r="34" spans="3:6" x14ac:dyDescent="0.55000000000000004">
      <c r="C34" t="str">
        <f t="shared" si="0"/>
        <v>ERROR: 文字列 text を指定してください</v>
      </c>
      <c r="E34">
        <f t="shared" si="1"/>
        <v>25</v>
      </c>
      <c r="F34" t="str">
        <f t="shared" si="2"/>
        <v>INSERT INTO word (id,keyword,furigana,roma,charNo) VALUES (,'','ERROR: 文字列 text を指定してください','',25);</v>
      </c>
    </row>
    <row r="35" spans="3:6" x14ac:dyDescent="0.55000000000000004">
      <c r="C35" t="str">
        <f t="shared" si="0"/>
        <v>ERROR: 文字列 text を指定してください</v>
      </c>
      <c r="E35">
        <f t="shared" si="1"/>
        <v>25</v>
      </c>
      <c r="F35" t="str">
        <f t="shared" si="2"/>
        <v>INSERT INTO word (id,keyword,furigana,roma,charNo) VALUES (,'','ERROR: 文字列 text を指定してください','',25);</v>
      </c>
    </row>
    <row r="36" spans="3:6" x14ac:dyDescent="0.55000000000000004">
      <c r="C36" t="str">
        <f t="shared" si="0"/>
        <v>ERROR: 文字列 text を指定してください</v>
      </c>
      <c r="E36">
        <f t="shared" si="1"/>
        <v>25</v>
      </c>
      <c r="F36" t="str">
        <f t="shared" si="2"/>
        <v>INSERT INTO word (id,keyword,furigana,roma,charNo) VALUES (,'','ERROR: 文字列 text を指定してください','',25);</v>
      </c>
    </row>
    <row r="37" spans="3:6" x14ac:dyDescent="0.55000000000000004">
      <c r="C37" t="str">
        <f t="shared" si="0"/>
        <v>ERROR: 文字列 text を指定してください</v>
      </c>
      <c r="E37">
        <f t="shared" si="1"/>
        <v>25</v>
      </c>
      <c r="F37" t="str">
        <f t="shared" si="2"/>
        <v>INSERT INTO word (id,keyword,furigana,roma,charNo) VALUES (,'','ERROR: 文字列 text を指定してください','',25);</v>
      </c>
    </row>
    <row r="38" spans="3:6" x14ac:dyDescent="0.55000000000000004">
      <c r="C38" t="str">
        <f t="shared" si="0"/>
        <v>ERROR: 文字列 text を指定してください</v>
      </c>
      <c r="E38">
        <f t="shared" si="1"/>
        <v>25</v>
      </c>
      <c r="F38" t="str">
        <f t="shared" si="2"/>
        <v>INSERT INTO word (id,keyword,furigana,roma,charNo) VALUES (,'','ERROR: 文字列 text を指定してください','',25);</v>
      </c>
    </row>
    <row r="39" spans="3:6" x14ac:dyDescent="0.55000000000000004">
      <c r="C39" t="str">
        <f t="shared" si="0"/>
        <v>ERROR: 文字列 text を指定してください</v>
      </c>
      <c r="E39">
        <f t="shared" si="1"/>
        <v>25</v>
      </c>
      <c r="F39" t="str">
        <f t="shared" si="2"/>
        <v>INSERT INTO word (id,keyword,furigana,roma,charNo) VALUES (,'','ERROR: 文字列 text を指定してください','',25);</v>
      </c>
    </row>
    <row r="40" spans="3:6" x14ac:dyDescent="0.55000000000000004">
      <c r="C40" t="str">
        <f t="shared" si="0"/>
        <v>ERROR: 文字列 text を指定してください</v>
      </c>
      <c r="E40">
        <f t="shared" si="1"/>
        <v>25</v>
      </c>
      <c r="F40" t="str">
        <f t="shared" si="2"/>
        <v>INSERT INTO word (id,keyword,furigana,roma,charNo) VALUES (,'','ERROR: 文字列 text を指定してください','',25);</v>
      </c>
    </row>
    <row r="41" spans="3:6" x14ac:dyDescent="0.55000000000000004">
      <c r="C41" t="str">
        <f t="shared" si="0"/>
        <v>ERROR: 文字列 text を指定してください</v>
      </c>
      <c r="E41">
        <f t="shared" si="1"/>
        <v>25</v>
      </c>
      <c r="F41" t="str">
        <f t="shared" si="2"/>
        <v>INSERT INTO word (id,keyword,furigana,roma,charNo) VALUES (,'','ERROR: 文字列 text を指定してください','',25);</v>
      </c>
    </row>
    <row r="42" spans="3:6" x14ac:dyDescent="0.55000000000000004">
      <c r="C42" t="str">
        <f t="shared" si="0"/>
        <v>ERROR: 文字列 text を指定してください</v>
      </c>
      <c r="E42">
        <f t="shared" si="1"/>
        <v>25</v>
      </c>
      <c r="F42" t="str">
        <f t="shared" si="2"/>
        <v>INSERT INTO word (id,keyword,furigana,roma,charNo) VALUES (,'','ERROR: 文字列 text を指定してください','',25);</v>
      </c>
    </row>
    <row r="43" spans="3:6" x14ac:dyDescent="0.55000000000000004">
      <c r="C43" t="str">
        <f t="shared" si="0"/>
        <v>ERROR: 文字列 text を指定してください</v>
      </c>
      <c r="E43">
        <f t="shared" si="1"/>
        <v>25</v>
      </c>
      <c r="F43" t="str">
        <f t="shared" si="2"/>
        <v>INSERT INTO word (id,keyword,furigana,roma,charNo) VALUES (,'','ERROR: 文字列 text を指定してください','',25);</v>
      </c>
    </row>
    <row r="44" spans="3:6" x14ac:dyDescent="0.55000000000000004">
      <c r="C44" t="str">
        <f t="shared" si="0"/>
        <v>ERROR: 文字列 text を指定してください</v>
      </c>
      <c r="E44">
        <f t="shared" si="1"/>
        <v>25</v>
      </c>
      <c r="F44" t="str">
        <f t="shared" si="2"/>
        <v>INSERT INTO word (id,keyword,furigana,roma,charNo) VALUES (,'','ERROR: 文字列 text を指定してください','',25);</v>
      </c>
    </row>
    <row r="45" spans="3:6" x14ac:dyDescent="0.55000000000000004">
      <c r="C45" t="str">
        <f t="shared" si="0"/>
        <v>ERROR: 文字列 text を指定してください</v>
      </c>
      <c r="E45">
        <f t="shared" si="1"/>
        <v>25</v>
      </c>
      <c r="F45" t="str">
        <f t="shared" si="2"/>
        <v>INSERT INTO word (id,keyword,furigana,roma,charNo) VALUES (,'','ERROR: 文字列 text を指定してください','',25);</v>
      </c>
    </row>
    <row r="46" spans="3:6" x14ac:dyDescent="0.55000000000000004">
      <c r="C46" t="str">
        <f t="shared" si="0"/>
        <v>ERROR: 文字列 text を指定してください</v>
      </c>
      <c r="E46">
        <f t="shared" si="1"/>
        <v>25</v>
      </c>
      <c r="F46" t="str">
        <f t="shared" si="2"/>
        <v>INSERT INTO word (id,keyword,furigana,roma,charNo) VALUES (,'','ERROR: 文字列 text を指定してください','',25);</v>
      </c>
    </row>
    <row r="47" spans="3:6" x14ac:dyDescent="0.55000000000000004">
      <c r="C47" t="str">
        <f t="shared" si="0"/>
        <v>ERROR: 文字列 text を指定してください</v>
      </c>
      <c r="E47">
        <f t="shared" si="1"/>
        <v>25</v>
      </c>
      <c r="F47" t="str">
        <f t="shared" si="2"/>
        <v>INSERT INTO word (id,keyword,furigana,roma,charNo) VALUES (,'','ERROR: 文字列 text を指定してください','',25);</v>
      </c>
    </row>
    <row r="48" spans="3:6" x14ac:dyDescent="0.55000000000000004">
      <c r="C48" t="str">
        <f t="shared" si="0"/>
        <v>ERROR: 文字列 text を指定してください</v>
      </c>
      <c r="E48">
        <f t="shared" si="1"/>
        <v>25</v>
      </c>
      <c r="F48" t="str">
        <f t="shared" si="2"/>
        <v>INSERT INTO word (id,keyword,furigana,roma,charNo) VALUES (,'','ERROR: 文字列 text を指定してください','',25);</v>
      </c>
    </row>
    <row r="49" spans="3:6" x14ac:dyDescent="0.55000000000000004">
      <c r="C49" t="str">
        <f t="shared" si="0"/>
        <v>ERROR: 文字列 text を指定してください</v>
      </c>
      <c r="E49">
        <f t="shared" si="1"/>
        <v>25</v>
      </c>
      <c r="F49" t="str">
        <f t="shared" si="2"/>
        <v>INSERT INTO word (id,keyword,furigana,roma,charNo) VALUES (,'','ERROR: 文字列 text を指定してください','',25);</v>
      </c>
    </row>
    <row r="50" spans="3:6" x14ac:dyDescent="0.55000000000000004">
      <c r="C50" t="str">
        <f t="shared" si="0"/>
        <v>ERROR: 文字列 text を指定してください</v>
      </c>
      <c r="E50">
        <f t="shared" si="1"/>
        <v>25</v>
      </c>
      <c r="F50" t="str">
        <f t="shared" si="2"/>
        <v>INSERT INTO word (id,keyword,furigana,roma,charNo) VALUES (,'','ERROR: 文字列 text を指定してください','',25);</v>
      </c>
    </row>
    <row r="51" spans="3:6" x14ac:dyDescent="0.55000000000000004">
      <c r="E51">
        <f t="shared" si="1"/>
        <v>0</v>
      </c>
    </row>
    <row r="52" spans="3:6" x14ac:dyDescent="0.55000000000000004">
      <c r="E52">
        <f t="shared" si="1"/>
        <v>0</v>
      </c>
    </row>
    <row r="53" spans="3:6" x14ac:dyDescent="0.55000000000000004">
      <c r="E53">
        <f t="shared" si="1"/>
        <v>0</v>
      </c>
    </row>
    <row r="54" spans="3:6" x14ac:dyDescent="0.55000000000000004">
      <c r="E54">
        <f t="shared" si="1"/>
        <v>0</v>
      </c>
    </row>
    <row r="55" spans="3:6" x14ac:dyDescent="0.55000000000000004">
      <c r="E55">
        <f t="shared" si="1"/>
        <v>0</v>
      </c>
    </row>
    <row r="56" spans="3:6" x14ac:dyDescent="0.55000000000000004">
      <c r="E56">
        <f t="shared" si="1"/>
        <v>0</v>
      </c>
    </row>
    <row r="57" spans="3:6" x14ac:dyDescent="0.55000000000000004">
      <c r="E57">
        <f t="shared" si="1"/>
        <v>0</v>
      </c>
    </row>
    <row r="58" spans="3:6" x14ac:dyDescent="0.55000000000000004">
      <c r="E58">
        <f t="shared" si="1"/>
        <v>0</v>
      </c>
    </row>
    <row r="59" spans="3:6" x14ac:dyDescent="0.55000000000000004">
      <c r="E59">
        <f t="shared" si="1"/>
        <v>0</v>
      </c>
    </row>
    <row r="60" spans="3:6" x14ac:dyDescent="0.55000000000000004">
      <c r="E60">
        <f t="shared" si="1"/>
        <v>0</v>
      </c>
    </row>
    <row r="61" spans="3:6" x14ac:dyDescent="0.55000000000000004">
      <c r="E61">
        <f t="shared" si="1"/>
        <v>0</v>
      </c>
    </row>
    <row r="62" spans="3:6" x14ac:dyDescent="0.55000000000000004">
      <c r="E62">
        <f t="shared" si="1"/>
        <v>0</v>
      </c>
    </row>
    <row r="63" spans="3:6" x14ac:dyDescent="0.55000000000000004">
      <c r="E63">
        <f t="shared" si="1"/>
        <v>0</v>
      </c>
    </row>
    <row r="64" spans="3:6" x14ac:dyDescent="0.55000000000000004">
      <c r="E64">
        <f t="shared" si="1"/>
        <v>0</v>
      </c>
    </row>
    <row r="65" spans="5:5" x14ac:dyDescent="0.55000000000000004">
      <c r="E65">
        <f t="shared" si="1"/>
        <v>0</v>
      </c>
    </row>
    <row r="66" spans="5:5" x14ac:dyDescent="0.55000000000000004">
      <c r="E66">
        <f t="shared" si="1"/>
        <v>0</v>
      </c>
    </row>
    <row r="67" spans="5:5" x14ac:dyDescent="0.55000000000000004">
      <c r="E67">
        <f t="shared" ref="E67:E117" si="3">LEN(C67)</f>
        <v>0</v>
      </c>
    </row>
    <row r="68" spans="5:5" x14ac:dyDescent="0.55000000000000004">
      <c r="E68">
        <f t="shared" si="3"/>
        <v>0</v>
      </c>
    </row>
    <row r="69" spans="5:5" x14ac:dyDescent="0.55000000000000004">
      <c r="E69">
        <f t="shared" si="3"/>
        <v>0</v>
      </c>
    </row>
    <row r="70" spans="5:5" x14ac:dyDescent="0.55000000000000004">
      <c r="E70">
        <f t="shared" si="3"/>
        <v>0</v>
      </c>
    </row>
    <row r="71" spans="5:5" x14ac:dyDescent="0.55000000000000004">
      <c r="E71">
        <f t="shared" si="3"/>
        <v>0</v>
      </c>
    </row>
    <row r="72" spans="5:5" x14ac:dyDescent="0.55000000000000004">
      <c r="E72">
        <f t="shared" si="3"/>
        <v>0</v>
      </c>
    </row>
    <row r="73" spans="5:5" x14ac:dyDescent="0.55000000000000004">
      <c r="E73">
        <f t="shared" si="3"/>
        <v>0</v>
      </c>
    </row>
    <row r="74" spans="5:5" x14ac:dyDescent="0.55000000000000004">
      <c r="E74">
        <f t="shared" si="3"/>
        <v>0</v>
      </c>
    </row>
    <row r="75" spans="5:5" x14ac:dyDescent="0.55000000000000004">
      <c r="E75">
        <f t="shared" si="3"/>
        <v>0</v>
      </c>
    </row>
    <row r="76" spans="5:5" x14ac:dyDescent="0.55000000000000004">
      <c r="E76">
        <f t="shared" si="3"/>
        <v>0</v>
      </c>
    </row>
    <row r="77" spans="5:5" x14ac:dyDescent="0.55000000000000004">
      <c r="E77">
        <f t="shared" si="3"/>
        <v>0</v>
      </c>
    </row>
    <row r="78" spans="5:5" x14ac:dyDescent="0.55000000000000004">
      <c r="E78">
        <f t="shared" si="3"/>
        <v>0</v>
      </c>
    </row>
    <row r="79" spans="5:5" x14ac:dyDescent="0.55000000000000004">
      <c r="E79">
        <f t="shared" si="3"/>
        <v>0</v>
      </c>
    </row>
    <row r="80" spans="5:5" x14ac:dyDescent="0.55000000000000004">
      <c r="E80">
        <f t="shared" si="3"/>
        <v>0</v>
      </c>
    </row>
    <row r="81" spans="5:5" x14ac:dyDescent="0.55000000000000004">
      <c r="E81">
        <f t="shared" si="3"/>
        <v>0</v>
      </c>
    </row>
    <row r="82" spans="5:5" x14ac:dyDescent="0.55000000000000004">
      <c r="E82">
        <f t="shared" si="3"/>
        <v>0</v>
      </c>
    </row>
    <row r="83" spans="5:5" x14ac:dyDescent="0.55000000000000004">
      <c r="E83">
        <f t="shared" si="3"/>
        <v>0</v>
      </c>
    </row>
    <row r="84" spans="5:5" x14ac:dyDescent="0.55000000000000004">
      <c r="E84">
        <f t="shared" si="3"/>
        <v>0</v>
      </c>
    </row>
    <row r="85" spans="5:5" x14ac:dyDescent="0.55000000000000004">
      <c r="E85">
        <f t="shared" si="3"/>
        <v>0</v>
      </c>
    </row>
    <row r="86" spans="5:5" x14ac:dyDescent="0.55000000000000004">
      <c r="E86">
        <f t="shared" si="3"/>
        <v>0</v>
      </c>
    </row>
    <row r="87" spans="5:5" x14ac:dyDescent="0.55000000000000004">
      <c r="E87">
        <f t="shared" si="3"/>
        <v>0</v>
      </c>
    </row>
    <row r="88" spans="5:5" x14ac:dyDescent="0.55000000000000004">
      <c r="E88">
        <f t="shared" si="3"/>
        <v>0</v>
      </c>
    </row>
    <row r="89" spans="5:5" x14ac:dyDescent="0.55000000000000004">
      <c r="E89">
        <f t="shared" si="3"/>
        <v>0</v>
      </c>
    </row>
    <row r="90" spans="5:5" x14ac:dyDescent="0.55000000000000004">
      <c r="E90">
        <f t="shared" si="3"/>
        <v>0</v>
      </c>
    </row>
    <row r="91" spans="5:5" x14ac:dyDescent="0.55000000000000004">
      <c r="E91">
        <f t="shared" si="3"/>
        <v>0</v>
      </c>
    </row>
    <row r="92" spans="5:5" x14ac:dyDescent="0.55000000000000004">
      <c r="E92">
        <f t="shared" si="3"/>
        <v>0</v>
      </c>
    </row>
    <row r="93" spans="5:5" x14ac:dyDescent="0.55000000000000004">
      <c r="E93">
        <f t="shared" si="3"/>
        <v>0</v>
      </c>
    </row>
    <row r="94" spans="5:5" x14ac:dyDescent="0.55000000000000004">
      <c r="E94">
        <f t="shared" si="3"/>
        <v>0</v>
      </c>
    </row>
    <row r="95" spans="5:5" x14ac:dyDescent="0.55000000000000004">
      <c r="E95">
        <f t="shared" si="3"/>
        <v>0</v>
      </c>
    </row>
    <row r="96" spans="5:5" x14ac:dyDescent="0.55000000000000004">
      <c r="E96">
        <f t="shared" si="3"/>
        <v>0</v>
      </c>
    </row>
    <row r="97" spans="5:5" x14ac:dyDescent="0.55000000000000004">
      <c r="E97">
        <f t="shared" si="3"/>
        <v>0</v>
      </c>
    </row>
    <row r="98" spans="5:5" x14ac:dyDescent="0.55000000000000004">
      <c r="E98">
        <f t="shared" si="3"/>
        <v>0</v>
      </c>
    </row>
    <row r="99" spans="5:5" x14ac:dyDescent="0.55000000000000004">
      <c r="E99">
        <f t="shared" si="3"/>
        <v>0</v>
      </c>
    </row>
    <row r="100" spans="5:5" x14ac:dyDescent="0.55000000000000004">
      <c r="E100">
        <f t="shared" si="3"/>
        <v>0</v>
      </c>
    </row>
    <row r="101" spans="5:5" x14ac:dyDescent="0.55000000000000004">
      <c r="E101">
        <f t="shared" si="3"/>
        <v>0</v>
      </c>
    </row>
    <row r="102" spans="5:5" x14ac:dyDescent="0.55000000000000004">
      <c r="E102">
        <f t="shared" si="3"/>
        <v>0</v>
      </c>
    </row>
    <row r="103" spans="5:5" x14ac:dyDescent="0.55000000000000004">
      <c r="E103">
        <f t="shared" si="3"/>
        <v>0</v>
      </c>
    </row>
    <row r="104" spans="5:5" x14ac:dyDescent="0.55000000000000004">
      <c r="E104">
        <f t="shared" si="3"/>
        <v>0</v>
      </c>
    </row>
    <row r="105" spans="5:5" x14ac:dyDescent="0.55000000000000004">
      <c r="E105">
        <f t="shared" si="3"/>
        <v>0</v>
      </c>
    </row>
    <row r="106" spans="5:5" x14ac:dyDescent="0.55000000000000004">
      <c r="E106">
        <f t="shared" si="3"/>
        <v>0</v>
      </c>
    </row>
    <row r="107" spans="5:5" x14ac:dyDescent="0.55000000000000004">
      <c r="E107">
        <f t="shared" si="3"/>
        <v>0</v>
      </c>
    </row>
    <row r="108" spans="5:5" x14ac:dyDescent="0.55000000000000004">
      <c r="E108">
        <f t="shared" si="3"/>
        <v>0</v>
      </c>
    </row>
    <row r="109" spans="5:5" x14ac:dyDescent="0.55000000000000004">
      <c r="E109">
        <f t="shared" si="3"/>
        <v>0</v>
      </c>
    </row>
    <row r="110" spans="5:5" x14ac:dyDescent="0.55000000000000004">
      <c r="E110">
        <f t="shared" si="3"/>
        <v>0</v>
      </c>
    </row>
    <row r="111" spans="5:5" x14ac:dyDescent="0.55000000000000004">
      <c r="E111">
        <f t="shared" si="3"/>
        <v>0</v>
      </c>
    </row>
    <row r="112" spans="5:5" x14ac:dyDescent="0.55000000000000004">
      <c r="E112">
        <f t="shared" si="3"/>
        <v>0</v>
      </c>
    </row>
    <row r="113" spans="5:5" x14ac:dyDescent="0.55000000000000004">
      <c r="E113">
        <f t="shared" si="3"/>
        <v>0</v>
      </c>
    </row>
    <row r="114" spans="5:5" x14ac:dyDescent="0.55000000000000004">
      <c r="E114">
        <f t="shared" si="3"/>
        <v>0</v>
      </c>
    </row>
    <row r="115" spans="5:5" x14ac:dyDescent="0.55000000000000004">
      <c r="E115">
        <f t="shared" si="3"/>
        <v>0</v>
      </c>
    </row>
    <row r="116" spans="5:5" x14ac:dyDescent="0.55000000000000004">
      <c r="E116">
        <f t="shared" si="3"/>
        <v>0</v>
      </c>
    </row>
    <row r="117" spans="5:5" x14ac:dyDescent="0.55000000000000004">
      <c r="E117">
        <f t="shared" si="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4587-C9B6-494D-9491-9D7EC98DEEA5}">
  <dimension ref="A1:F21"/>
  <sheetViews>
    <sheetView tabSelected="1" topLeftCell="A7" workbookViewId="0">
      <selection activeCell="D22" sqref="D22"/>
    </sheetView>
  </sheetViews>
  <sheetFormatPr defaultRowHeight="18" x14ac:dyDescent="0.55000000000000004"/>
  <sheetData>
    <row r="1" spans="1:6" x14ac:dyDescent="0.55000000000000004">
      <c r="A1" t="s">
        <v>70</v>
      </c>
      <c r="B1" t="s">
        <v>67</v>
      </c>
      <c r="C1" t="s">
        <v>68</v>
      </c>
      <c r="D1" t="s">
        <v>71</v>
      </c>
      <c r="E1" t="s">
        <v>69</v>
      </c>
      <c r="F1" t="s">
        <v>66</v>
      </c>
    </row>
    <row r="2" spans="1:6" x14ac:dyDescent="0.55000000000000004">
      <c r="A2">
        <v>1</v>
      </c>
      <c r="B2" t="s">
        <v>150</v>
      </c>
      <c r="C2" t="s">
        <v>151</v>
      </c>
      <c r="D2" t="s">
        <v>152</v>
      </c>
      <c r="E2">
        <v>7</v>
      </c>
      <c r="F2" t="str">
        <f>"INSERT INTO word (id,keyword,furigana,roma,charNo) VALUES (" &amp; A2&amp;",'"&amp;B2&amp;"','"&amp;C2&amp;"','"&amp;D2&amp;"',"&amp;E2&amp;");"</f>
        <v>INSERT INTO word (id,keyword,furigana,roma,charNo) VALUES (1,'アイスクリーム','あいすくりーむ','aisukuri-mu',7);</v>
      </c>
    </row>
    <row r="3" spans="1:6" x14ac:dyDescent="0.55000000000000004">
      <c r="A3">
        <v>2</v>
      </c>
      <c r="B3" t="s">
        <v>158</v>
      </c>
      <c r="C3" t="s">
        <v>159</v>
      </c>
      <c r="D3" t="s">
        <v>160</v>
      </c>
      <c r="E3">
        <v>7</v>
      </c>
      <c r="F3" t="str">
        <f t="shared" ref="F3:F21" si="0">"INSERT INTO word (id,keyword,furigana,roma,charNo) VALUES (" &amp; A3&amp;",'"&amp;B3&amp;"','"&amp;C3&amp;"','"&amp;D3&amp;"',"&amp;E3&amp;");"</f>
        <v>INSERT INTO word (id,keyword,furigana,roma,charNo) VALUES (2,'アルファベット','あるふぁべっと','arufabeltuto',7);</v>
      </c>
    </row>
    <row r="4" spans="1:6" x14ac:dyDescent="0.55000000000000004">
      <c r="A4">
        <v>3</v>
      </c>
      <c r="B4" t="s">
        <v>161</v>
      </c>
      <c r="C4" t="str">
        <f t="shared" ref="C4" si="1">_xlfn.WEBSERVICE("https://api.excelapi.org/language/kanji2kana?text="&amp;_xlfn.ENCODEURL(B4))</f>
        <v>あんぜんちたい</v>
      </c>
      <c r="D4" t="s">
        <v>162</v>
      </c>
      <c r="E4">
        <v>7</v>
      </c>
      <c r="F4" t="str">
        <f t="shared" si="0"/>
        <v>INSERT INTO word (id,keyword,furigana,roma,charNo) VALUES (3,'安全地帯','あんぜんちたい','anzentitai',7);</v>
      </c>
    </row>
    <row r="5" spans="1:6" x14ac:dyDescent="0.55000000000000004">
      <c r="A5">
        <v>4</v>
      </c>
      <c r="B5" t="s">
        <v>163</v>
      </c>
      <c r="C5" t="s">
        <v>164</v>
      </c>
      <c r="D5" t="s">
        <v>165</v>
      </c>
      <c r="E5">
        <v>7</v>
      </c>
      <c r="F5" t="str">
        <f t="shared" si="0"/>
        <v>INSERT INTO word (id,keyword,furigana,roma,charNo) VALUES (4,'杏仁豆腐','あんにんどうふ','annindouhu',7);</v>
      </c>
    </row>
    <row r="6" spans="1:6" x14ac:dyDescent="0.55000000000000004">
      <c r="A6">
        <v>5</v>
      </c>
      <c r="B6" t="s">
        <v>166</v>
      </c>
      <c r="C6" t="s">
        <v>167</v>
      </c>
      <c r="D6" t="s">
        <v>168</v>
      </c>
      <c r="E6">
        <v>7</v>
      </c>
      <c r="F6" t="str">
        <f t="shared" si="0"/>
        <v>INSERT INTO word (id,keyword,furigana,roma,charNo) VALUES (5,'育児休暇','いくじきゅうか','ikujikyuka',7);</v>
      </c>
    </row>
    <row r="7" spans="1:6" x14ac:dyDescent="0.55000000000000004">
      <c r="A7">
        <v>6</v>
      </c>
      <c r="B7" t="s">
        <v>169</v>
      </c>
      <c r="C7" t="s">
        <v>170</v>
      </c>
      <c r="D7" t="s">
        <v>171</v>
      </c>
      <c r="E7">
        <v>7</v>
      </c>
      <c r="F7" t="str">
        <f t="shared" si="0"/>
        <v>INSERT INTO word (id,keyword,furigana,roma,charNo) VALUES (6,'以心伝心','いしんでんしん','isindensin',7);</v>
      </c>
    </row>
    <row r="8" spans="1:6" x14ac:dyDescent="0.55000000000000004">
      <c r="A8">
        <v>7</v>
      </c>
      <c r="B8" t="s">
        <v>172</v>
      </c>
      <c r="C8" t="s">
        <v>173</v>
      </c>
      <c r="D8" t="s">
        <v>174</v>
      </c>
      <c r="E8">
        <v>7</v>
      </c>
      <c r="F8" t="str">
        <f t="shared" si="0"/>
        <v>INSERT INTO word (id,keyword,furigana,roma,charNo) VALUES (7,'エキシビション','えきしびしょん','ekisibisyon',7);</v>
      </c>
    </row>
    <row r="9" spans="1:6" x14ac:dyDescent="0.55000000000000004">
      <c r="A9">
        <v>8</v>
      </c>
      <c r="B9" t="s">
        <v>175</v>
      </c>
      <c r="C9" t="s">
        <v>176</v>
      </c>
      <c r="D9" t="s">
        <v>177</v>
      </c>
      <c r="E9">
        <v>7</v>
      </c>
      <c r="F9" t="str">
        <f t="shared" si="0"/>
        <v>INSERT INTO word (id,keyword,furigana,roma,charNo) VALUES (8,'遠隔操作','えんかくそうさ','enkakusousa',7);</v>
      </c>
    </row>
    <row r="10" spans="1:6" x14ac:dyDescent="0.55000000000000004">
      <c r="A10">
        <v>9</v>
      </c>
      <c r="B10" t="s">
        <v>178</v>
      </c>
      <c r="C10" t="s">
        <v>179</v>
      </c>
      <c r="D10" t="s">
        <v>180</v>
      </c>
      <c r="E10">
        <v>7</v>
      </c>
      <c r="F10" t="str">
        <f t="shared" si="0"/>
        <v>INSERT INTO word (id,keyword,furigana,roma,charNo) VALUES (9,'円周率','えんしゅうりつ','ensyuritu',7);</v>
      </c>
    </row>
    <row r="11" spans="1:6" x14ac:dyDescent="0.55000000000000004">
      <c r="A11">
        <v>10</v>
      </c>
      <c r="B11" t="s">
        <v>181</v>
      </c>
      <c r="C11" t="s">
        <v>182</v>
      </c>
      <c r="D11" t="s">
        <v>183</v>
      </c>
      <c r="E11">
        <v>7</v>
      </c>
      <c r="F11" t="str">
        <f t="shared" si="0"/>
        <v>INSERT INTO word (id,keyword,furigana,roma,charNo) VALUES (10,'横断歩道','おうだんほどう','oudanhodou',7);</v>
      </c>
    </row>
    <row r="12" spans="1:6" x14ac:dyDescent="0.55000000000000004">
      <c r="A12">
        <v>11</v>
      </c>
      <c r="B12" t="s">
        <v>239</v>
      </c>
      <c r="C12" t="s">
        <v>240</v>
      </c>
      <c r="D12" t="s">
        <v>241</v>
      </c>
      <c r="E12">
        <v>7</v>
      </c>
      <c r="F12" t="str">
        <f t="shared" si="0"/>
        <v>INSERT INTO word (id,keyword,furigana,roma,charNo) VALUES (11,'海外ドラマ','かいがいどらま','kaigaidorama',7);</v>
      </c>
    </row>
    <row r="13" spans="1:6" x14ac:dyDescent="0.55000000000000004">
      <c r="A13">
        <v>12</v>
      </c>
      <c r="B13" t="s">
        <v>242</v>
      </c>
      <c r="C13" t="s">
        <v>243</v>
      </c>
      <c r="D13" t="s">
        <v>244</v>
      </c>
      <c r="E13">
        <v>7</v>
      </c>
      <c r="F13" t="str">
        <f t="shared" si="0"/>
        <v>INSERT INTO word (id,keyword,furigana,roma,charNo) VALUES (12,'カウンセリング','かうんせりんぐ','kaunseringu',7);</v>
      </c>
    </row>
    <row r="14" spans="1:6" x14ac:dyDescent="0.55000000000000004">
      <c r="A14">
        <v>13</v>
      </c>
      <c r="B14" t="s">
        <v>245</v>
      </c>
      <c r="C14" t="s">
        <v>246</v>
      </c>
      <c r="D14" t="s">
        <v>247</v>
      </c>
      <c r="E14">
        <v>7</v>
      </c>
      <c r="F14" t="str">
        <f t="shared" si="0"/>
        <v>INSERT INTO word (id,keyword,furigana,roma,charNo) VALUES (13,'カウントダウン','かうんとだうん','kauntodaun',7);</v>
      </c>
    </row>
    <row r="15" spans="1:6" x14ac:dyDescent="0.55000000000000004">
      <c r="A15">
        <v>14</v>
      </c>
      <c r="B15" t="s">
        <v>248</v>
      </c>
      <c r="C15" t="s">
        <v>249</v>
      </c>
      <c r="D15" t="s">
        <v>250</v>
      </c>
      <c r="E15">
        <v>7</v>
      </c>
      <c r="F15" t="str">
        <f t="shared" si="0"/>
        <v>INSERT INTO word (id,keyword,furigana,roma,charNo) VALUES (14,'ギフトショップ','ぎふとしょっぷ','gifutosyoltupu',7);</v>
      </c>
    </row>
    <row r="16" spans="1:6" x14ac:dyDescent="0.55000000000000004">
      <c r="A16">
        <v>15</v>
      </c>
      <c r="B16" t="s">
        <v>251</v>
      </c>
      <c r="C16" t="s">
        <v>252</v>
      </c>
      <c r="D16" t="s">
        <v>253</v>
      </c>
      <c r="E16">
        <v>7</v>
      </c>
      <c r="F16" t="str">
        <f t="shared" si="0"/>
        <v>INSERT INTO word (id,keyword,furigana,roma,charNo) VALUES (15,'クランクアップ','くらんくあっぷ','kurankualtupu',7);</v>
      </c>
    </row>
    <row r="17" spans="1:6" x14ac:dyDescent="0.55000000000000004">
      <c r="A17">
        <v>16</v>
      </c>
      <c r="B17" t="s">
        <v>254</v>
      </c>
      <c r="C17" t="s">
        <v>255</v>
      </c>
      <c r="D17" t="s">
        <v>256</v>
      </c>
      <c r="E17">
        <v>7</v>
      </c>
      <c r="F17" t="str">
        <f t="shared" si="0"/>
        <v>INSERT INTO word (id,keyword,furigana,roma,charNo) VALUES (16,'クレッシェンド','クレシェンド','kuresyendo',7);</v>
      </c>
    </row>
    <row r="18" spans="1:6" x14ac:dyDescent="0.55000000000000004">
      <c r="A18">
        <v>17</v>
      </c>
      <c r="B18" t="s">
        <v>257</v>
      </c>
      <c r="C18" t="s">
        <v>258</v>
      </c>
      <c r="D18" t="s">
        <v>259</v>
      </c>
      <c r="E18">
        <v>7</v>
      </c>
      <c r="F18" t="str">
        <f t="shared" si="0"/>
        <v>INSERT INTO word (id,keyword,furigana,roma,charNo) VALUES (17,'グランドピアノ','ぐらんどぴあの','gurandopiano',7);</v>
      </c>
    </row>
    <row r="19" spans="1:6" x14ac:dyDescent="0.55000000000000004">
      <c r="A19">
        <v>18</v>
      </c>
      <c r="B19" t="s">
        <v>260</v>
      </c>
      <c r="C19" t="s">
        <v>261</v>
      </c>
      <c r="D19" t="s">
        <v>262</v>
      </c>
      <c r="E19">
        <v>7</v>
      </c>
      <c r="F19" t="str">
        <f t="shared" si="0"/>
        <v>INSERT INTO word (id,keyword,furigana,roma,charNo) VALUES (18,'原稿用紙','げんこうようし','genkouyousi',7);</v>
      </c>
    </row>
    <row r="20" spans="1:6" x14ac:dyDescent="0.55000000000000004">
      <c r="A20">
        <v>19</v>
      </c>
      <c r="B20" t="s">
        <v>263</v>
      </c>
      <c r="C20" t="s">
        <v>264</v>
      </c>
      <c r="D20" t="s">
        <v>265</v>
      </c>
      <c r="E20">
        <v>7</v>
      </c>
      <c r="F20" t="str">
        <f t="shared" si="0"/>
        <v>INSERT INTO word (id,keyword,furigana,roma,charNo) VALUES (19,'原材料','げんざいりょう','genzairyou',7);</v>
      </c>
    </row>
    <row r="21" spans="1:6" x14ac:dyDescent="0.55000000000000004">
      <c r="A21">
        <v>20</v>
      </c>
      <c r="B21" t="s">
        <v>266</v>
      </c>
      <c r="C21" t="s">
        <v>267</v>
      </c>
      <c r="D21" t="s">
        <v>268</v>
      </c>
      <c r="E21">
        <v>7</v>
      </c>
      <c r="F21" t="str">
        <f t="shared" si="0"/>
        <v>INSERT INTO word (id,keyword,furigana,roma,charNo) VALUES (20,'豪速球','ごうそっきゅう','gousoltukyuu',7);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0F1B-D34E-4704-ACEB-EEC681698425}">
  <dimension ref="A1:F4"/>
  <sheetViews>
    <sheetView workbookViewId="0">
      <selection activeCell="B5" sqref="B5"/>
    </sheetView>
  </sheetViews>
  <sheetFormatPr defaultRowHeight="18" x14ac:dyDescent="0.55000000000000004"/>
  <sheetData>
    <row r="1" spans="1:6" x14ac:dyDescent="0.55000000000000004">
      <c r="A1" t="s">
        <v>70</v>
      </c>
      <c r="B1" t="s">
        <v>67</v>
      </c>
      <c r="C1" t="s">
        <v>68</v>
      </c>
      <c r="D1" t="s">
        <v>71</v>
      </c>
      <c r="E1" t="s">
        <v>69</v>
      </c>
      <c r="F1" t="s">
        <v>66</v>
      </c>
    </row>
    <row r="2" spans="1:6" x14ac:dyDescent="0.55000000000000004">
      <c r="A2">
        <v>1</v>
      </c>
      <c r="B2" t="s">
        <v>154</v>
      </c>
      <c r="C2" t="str">
        <f>_xlfn.WEBSERVICE("https://api.excelapi.org/language/kanji2kana?text="&amp;_xlfn.ENCODEURL(B2))</f>
        <v>いでんしこうがく</v>
      </c>
      <c r="D2" t="s">
        <v>155</v>
      </c>
      <c r="E2">
        <f>LEN(C2)</f>
        <v>8</v>
      </c>
      <c r="F2" t="str">
        <f>"INSERT INTO word (id,keyword,furigana,roma,charNo) VALUES (" &amp; A2&amp;",'"&amp;B2&amp;"','"&amp;C2&amp;"','"&amp;D2&amp;"',"&amp;E2&amp;");"</f>
        <v>INSERT INTO word (id,keyword,furigana,roma,charNo) VALUES (1,'遺伝子工学','いでんしこうがく','idensikougaku',8);</v>
      </c>
    </row>
    <row r="3" spans="1:6" x14ac:dyDescent="0.55000000000000004">
      <c r="A3">
        <v>2</v>
      </c>
      <c r="B3" t="s">
        <v>156</v>
      </c>
      <c r="C3" t="str">
        <f t="shared" ref="C3:C4" si="0">_xlfn.WEBSERVICE("https://api.excelapi.org/language/kanji2kana?text="&amp;_xlfn.ENCODEURL(B3))</f>
        <v>いんすうぶんかい</v>
      </c>
      <c r="D3" t="s">
        <v>157</v>
      </c>
      <c r="E3">
        <f t="shared" ref="E3:E4" si="1">LEN(C3)</f>
        <v>8</v>
      </c>
      <c r="F3" t="str">
        <f t="shared" ref="F3:F4" si="2">"INSERT INTO word (id,keyword,furigana,roma,charNo) VALUES (" &amp; A3&amp;",'"&amp;B3&amp;"','"&amp;C3&amp;"','"&amp;D3&amp;"',"&amp;E3&amp;");"</f>
        <v>INSERT INTO word (id,keyword,furigana,roma,charNo) VALUES (2,'因数分解','いんすうぶんかい','insuubunkai',8);</v>
      </c>
    </row>
    <row r="4" spans="1:6" x14ac:dyDescent="0.55000000000000004">
      <c r="A4">
        <v>3</v>
      </c>
      <c r="B4" t="s">
        <v>7</v>
      </c>
      <c r="C4" t="str">
        <f t="shared" si="0"/>
        <v>ぎふ</v>
      </c>
      <c r="D4" t="s">
        <v>79</v>
      </c>
      <c r="E4">
        <f t="shared" si="1"/>
        <v>2</v>
      </c>
      <c r="F4" t="str">
        <f t="shared" si="2"/>
        <v>INSERT INTO word (id,keyword,furigana,roma,charNo) VALUES (3,'岐阜','ぎふ','gifu',2);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366D-BE62-46D2-8CCB-CAF9AB546C33}">
  <dimension ref="A1:F4"/>
  <sheetViews>
    <sheetView workbookViewId="0">
      <selection activeCell="D4" sqref="D4"/>
    </sheetView>
  </sheetViews>
  <sheetFormatPr defaultRowHeight="18" x14ac:dyDescent="0.55000000000000004"/>
  <sheetData>
    <row r="1" spans="1:6" x14ac:dyDescent="0.55000000000000004">
      <c r="A1" t="s">
        <v>70</v>
      </c>
      <c r="B1" t="s">
        <v>67</v>
      </c>
      <c r="C1" t="s">
        <v>68</v>
      </c>
      <c r="D1" t="s">
        <v>71</v>
      </c>
      <c r="E1" t="s">
        <v>69</v>
      </c>
      <c r="F1" t="s">
        <v>66</v>
      </c>
    </row>
    <row r="2" spans="1:6" x14ac:dyDescent="0.55000000000000004">
      <c r="A2">
        <v>1</v>
      </c>
      <c r="B2" t="s">
        <v>184</v>
      </c>
      <c r="C2" t="str">
        <f>_xlfn.WEBSERVICE("https://api.excelapi.org/language/kanji2kana?text="&amp;_xlfn.ENCODEURL(B2))</f>
        <v>かいちゅうでんとう</v>
      </c>
      <c r="D2" t="s">
        <v>185</v>
      </c>
      <c r="E2">
        <f>LEN(C2)</f>
        <v>9</v>
      </c>
      <c r="F2" t="str">
        <f>"INSERT INTO word (id,keyword,furigana,roma,charNo) VALUES (" &amp; A2&amp;",'"&amp;B2&amp;"','"&amp;C2&amp;"','"&amp;D2&amp;"',"&amp;E2&amp;");"</f>
        <v>INSERT INTO word (id,keyword,furigana,roma,charNo) VALUES (1,'懐中電灯','かいちゅうでんとう','kaityuudentou',9);</v>
      </c>
    </row>
    <row r="3" spans="1:6" x14ac:dyDescent="0.55000000000000004">
      <c r="A3">
        <v>2</v>
      </c>
      <c r="B3" t="s">
        <v>186</v>
      </c>
      <c r="C3" t="s">
        <v>187</v>
      </c>
      <c r="D3" t="s">
        <v>188</v>
      </c>
      <c r="E3">
        <f t="shared" ref="E3:E4" si="0">LEN(C3)</f>
        <v>9</v>
      </c>
      <c r="F3" t="str">
        <f t="shared" ref="F3:F4" si="1">"INSERT INTO word (id,keyword,furigana,roma,charNo) VALUES (" &amp; A3&amp;",'"&amp;B3&amp;"','"&amp;C3&amp;"','"&amp;D3&amp;"',"&amp;E3&amp;");"</f>
        <v>INSERT INTO word (id,keyword,furigana,roma,charNo) VALUES (2,'エメラルドグリーン','えめらるどぐりーん','emerarudoguri-n',9);</v>
      </c>
    </row>
    <row r="4" spans="1:6" x14ac:dyDescent="0.55000000000000004">
      <c r="A4">
        <v>3</v>
      </c>
      <c r="B4" t="s">
        <v>189</v>
      </c>
      <c r="C4" t="s">
        <v>190</v>
      </c>
      <c r="D4" t="s">
        <v>191</v>
      </c>
      <c r="E4">
        <f t="shared" si="0"/>
        <v>9</v>
      </c>
      <c r="F4" t="str">
        <f t="shared" si="1"/>
        <v>INSERT INTO word (id,keyword,furigana,roma,charNo) VALUES (3,'ロシアンルーレット','ろしあんるーれっと','rosianru-reltuto',9);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例文</vt:lpstr>
      <vt:lpstr>２文字</vt:lpstr>
      <vt:lpstr>３文字</vt:lpstr>
      <vt:lpstr>４文字</vt:lpstr>
      <vt:lpstr>5文字</vt:lpstr>
      <vt:lpstr>6文字</vt:lpstr>
      <vt:lpstr>7文字</vt:lpstr>
      <vt:lpstr>８文字</vt:lpstr>
      <vt:lpstr>９文字</vt:lpstr>
      <vt:lpstr>10文字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2023_CS 藤谷 宗弘</dc:creator>
  <cp:lastModifiedBy>2023_CS 藤谷 宗弘</cp:lastModifiedBy>
  <dcterms:created xsi:type="dcterms:W3CDTF">2024-05-28T00:27:55Z</dcterms:created>
  <dcterms:modified xsi:type="dcterms:W3CDTF">2024-06-03T04:29:45Z</dcterms:modified>
</cp:coreProperties>
</file>