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uchida\Downloads\"/>
    </mc:Choice>
  </mc:AlternateContent>
  <xr:revisionPtr revIDLastSave="0" documentId="13_ncr:1_{44FCB01F-4A75-46C2-ACDC-E7C922469D0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因子分析ピックアップ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2" i="2"/>
</calcChain>
</file>

<file path=xl/sharedStrings.xml><?xml version="1.0" encoding="utf-8"?>
<sst xmlns="http://schemas.openxmlformats.org/spreadsheetml/2006/main" count="101" uniqueCount="101">
  <si>
    <t>BMS_ID</t>
    <phoneticPr fontId="2"/>
  </si>
  <si>
    <t>BMS04_1291</t>
  </si>
  <si>
    <t>BMS04_1297</t>
  </si>
  <si>
    <t>BMS04_3059</t>
  </si>
  <si>
    <t>BMS04_7242</t>
  </si>
  <si>
    <t>BMS04_7364</t>
  </si>
  <si>
    <t>BMS04_7963</t>
  </si>
  <si>
    <t>BMS04_8405</t>
  </si>
  <si>
    <t>BMS04_8998</t>
  </si>
  <si>
    <t>BMS04_9558</t>
  </si>
  <si>
    <t>BMS04_9720</t>
  </si>
  <si>
    <t>BMS05_0011</t>
  </si>
  <si>
    <t>BMS05_3054</t>
  </si>
  <si>
    <t>BMS05_3066</t>
  </si>
  <si>
    <t>BMS05_4999</t>
  </si>
  <si>
    <t>BMS05_5450</t>
  </si>
  <si>
    <t>BMS05_6852</t>
  </si>
  <si>
    <t>BMS05_7577</t>
  </si>
  <si>
    <t>BMS05_7605</t>
  </si>
  <si>
    <t>BMS05_7901</t>
  </si>
  <si>
    <t>BMS05_9917</t>
  </si>
  <si>
    <t>BMS06_1070</t>
  </si>
  <si>
    <t>BMS06_1193</t>
  </si>
  <si>
    <t>BMS06_1641</t>
  </si>
  <si>
    <t>BMS06_3062</t>
  </si>
  <si>
    <t>BMS06_3067</t>
  </si>
  <si>
    <t>BMS06_5602</t>
  </si>
  <si>
    <t>BMS06_6526</t>
  </si>
  <si>
    <t>BMS06_7484</t>
  </si>
  <si>
    <t>BMS06_8737</t>
  </si>
  <si>
    <t>BMS06_9835</t>
  </si>
  <si>
    <t>BMS07_0001</t>
  </si>
  <si>
    <t>BMS07_1103</t>
  </si>
  <si>
    <t>BMS07_3051</t>
  </si>
  <si>
    <t>BMS07_5415</t>
  </si>
  <si>
    <t>BMS07_7021</t>
  </si>
  <si>
    <t>BMS07_7194</t>
  </si>
  <si>
    <t>BMS07_7316</t>
  </si>
  <si>
    <t>BMS07_7797</t>
  </si>
  <si>
    <t>BMS07_7947</t>
  </si>
  <si>
    <t>BMS07_9600</t>
  </si>
  <si>
    <t>BMS08_0139</t>
  </si>
  <si>
    <t>BMS08_0275</t>
  </si>
  <si>
    <t>BMS08_3046</t>
  </si>
  <si>
    <t>BMS08_4918</t>
  </si>
  <si>
    <t>BMS08_5589</t>
  </si>
  <si>
    <t>BMS08_6256</t>
  </si>
  <si>
    <t>BMS08_6523</t>
  </si>
  <si>
    <t>BMS08_7299</t>
  </si>
  <si>
    <t>BMS08_7661</t>
  </si>
  <si>
    <t>BMS08_8317</t>
  </si>
  <si>
    <t>BMS09_0253</t>
  </si>
  <si>
    <t>BMS09_2708</t>
  </si>
  <si>
    <t>BMS09_2925</t>
  </si>
  <si>
    <t>BMS09_3070</t>
  </si>
  <si>
    <t>BMS09_3238</t>
  </si>
  <si>
    <t>BMS09_4541</t>
  </si>
  <si>
    <t>BMS09_7313</t>
  </si>
  <si>
    <t>BMS09_7314</t>
  </si>
  <si>
    <t>BMS09_8055</t>
  </si>
  <si>
    <t>BMS09_8675</t>
  </si>
  <si>
    <t>BMS10_0988</t>
  </si>
  <si>
    <t>BMS10_1332</t>
  </si>
  <si>
    <t>BMS10_3068</t>
  </si>
  <si>
    <t>BMS10_4968</t>
  </si>
  <si>
    <t>BMS10_4978</t>
  </si>
  <si>
    <t>BMS10_6325</t>
  </si>
  <si>
    <t>BMS10_6666</t>
  </si>
  <si>
    <t>BMS10_7317</t>
  </si>
  <si>
    <t>BMS10_9089</t>
  </si>
  <si>
    <t>BMS10_9331</t>
  </si>
  <si>
    <t>BMS11_0005</t>
  </si>
  <si>
    <t>BMS11_0349</t>
  </si>
  <si>
    <t>BMS11_0377</t>
  </si>
  <si>
    <t>BMS11_1369</t>
  </si>
  <si>
    <t>BMS11_4747</t>
  </si>
  <si>
    <t>BMS11_7219</t>
  </si>
  <si>
    <t>BMS11_8165</t>
  </si>
  <si>
    <t>BMS11_8177</t>
  </si>
  <si>
    <t>BMS11_8396</t>
  </si>
  <si>
    <t>BMS11_8766</t>
  </si>
  <si>
    <t>BMS12_0258</t>
  </si>
  <si>
    <t>BMS12_0311</t>
  </si>
  <si>
    <t>BMS12_1035</t>
  </si>
  <si>
    <t>BMS12_1061</t>
  </si>
  <si>
    <t>BMS12_2473</t>
  </si>
  <si>
    <t>BMS12_3882</t>
  </si>
  <si>
    <t>BMS12_9148</t>
  </si>
  <si>
    <t>BMS12_9513</t>
  </si>
  <si>
    <t>BMS12_9926</t>
  </si>
  <si>
    <t>G65_0_慣性(90ﾟ)_宮田微分後SGLDM</t>
  </si>
  <si>
    <t>G65_2_エネルギー(90ﾟ)_宮田微分後SGLDM</t>
  </si>
  <si>
    <t>G65_4_平均値_宮田微分後magick</t>
  </si>
  <si>
    <t>G73_0_尖度_宮田微分後magick</t>
  </si>
  <si>
    <t>G73_0_平均(90ﾟ)_先生微分前GLDM</t>
  </si>
  <si>
    <t>G73_0_エントロピー(平均)_宮田微分後GLDM</t>
  </si>
  <si>
    <t>G73_1_相関(135ﾟ)_先生微分前SGLDM</t>
  </si>
  <si>
    <t>G73_1_角度別２次モーメント(平均_先生微分前GLDM</t>
  </si>
  <si>
    <t>G73_2_角度別２次モーメント(45ﾟ)_宮田微分後GLDM</t>
  </si>
  <si>
    <t>G73_3_標準偏差_先生微分前magick</t>
  </si>
  <si>
    <t>BMS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</si>
</sst>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11"/>
      <color theme="1"/>
      <name val="Yu Gothic UI"/>
      <family val="2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name val="Calibri"/>
      <family val="2"/>
    </font>
    <font>
      <sz val="1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0" fontId="0" fillId="0" borderId="0" xfId="0" applyAlignment="1">
      <alignment wrapText="1"/>
    </xf>
    <xf numFmtId="0" fontId="5" fillId="5" borderId="0" xfId="2" applyFont="1" applyFill="1" applyAlignment="1">
      <alignment vertical="center" wrapText="1"/>
    </xf>
    <xf numFmtId="0" fontId="0" fillId="0" borderId="0" xfId="0" applyAlignment="1">
      <alignment horizontal="left"/>
    </xf>
    <xf numFmtId="0" fontId="5" fillId="3" borderId="0" xfId="2" applyFont="1" applyFill="1" applyAlignment="1">
      <alignment vertical="center" wrapText="1"/>
    </xf>
    <xf numFmtId="0" fontId="5" fillId="6" borderId="0" xfId="2" applyFont="1" applyFill="1" applyAlignment="1">
      <alignment vertical="center" wrapText="1"/>
    </xf>
    <xf numFmtId="0" fontId="5" fillId="7" borderId="0" xfId="2" applyFont="1" applyFill="1" applyAlignment="1">
      <alignment vertical="center" wrapText="1"/>
    </xf>
    <xf numFmtId="0" fontId="5" fillId="2" borderId="0" xfId="2" applyFont="1" applyFill="1" applyAlignment="1">
      <alignment vertical="center" wrapText="1"/>
    </xf>
    <xf numFmtId="0" fontId="5" fillId="4" borderId="0" xfId="2" applyFont="1" applyFill="1" applyAlignment="1">
      <alignment vertical="center" wrapText="1"/>
    </xf>
  </cellXfs>
  <cellStyles count="4">
    <cellStyle name="標準" xfId="0" builtinId="0"/>
    <cellStyle name="標準 2" xfId="1" xr:uid="{E7DEFE08-BCE3-477C-9EB8-59FC18D3231A}"/>
    <cellStyle name="標準 3" xfId="2" xr:uid="{FA9CA65C-42AE-4EBD-849F-01BB1B26E5B7}"/>
    <cellStyle name="標準 4" xfId="3" xr:uid="{3A039362-A6FB-433D-810D-FDD26596BE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53EA-DE98-4C6E-9C8F-9EBB17AAD044}">
  <dimension ref="A1:L90"/>
  <sheetViews>
    <sheetView tabSelected="1" workbookViewId="0">
      <selection sqref="A1:XFD1"/>
    </sheetView>
  </sheetViews>
  <sheetFormatPr defaultRowHeight="18"/>
  <cols>
    <col min="1" max="1" width="12.8984375" bestFit="1" customWidth="1"/>
    <col min="2" max="2" width="12.8984375" customWidth="1"/>
    <col min="3" max="5" width="12.69921875" bestFit="1" customWidth="1"/>
    <col min="6" max="6" width="13.69921875" bestFit="1" customWidth="1"/>
    <col min="7" max="12" width="12.69921875" bestFit="1" customWidth="1"/>
  </cols>
  <sheetData>
    <row r="1" spans="1:12" s="1" customFormat="1" ht="72">
      <c r="A1" s="1" t="s">
        <v>0</v>
      </c>
      <c r="B1" s="1" t="s">
        <v>100</v>
      </c>
      <c r="C1" s="2" t="s">
        <v>90</v>
      </c>
      <c r="D1" s="2" t="s">
        <v>91</v>
      </c>
      <c r="E1" s="4" t="s">
        <v>92</v>
      </c>
      <c r="F1" s="4" t="s">
        <v>93</v>
      </c>
      <c r="G1" s="5" t="s">
        <v>94</v>
      </c>
      <c r="H1" s="6" t="s">
        <v>95</v>
      </c>
      <c r="I1" s="8" t="s">
        <v>96</v>
      </c>
      <c r="J1" s="5" t="s">
        <v>97</v>
      </c>
      <c r="K1" s="6" t="s">
        <v>98</v>
      </c>
      <c r="L1" s="7" t="s">
        <v>99</v>
      </c>
    </row>
    <row r="2" spans="1:12">
      <c r="A2" s="3" t="s">
        <v>1</v>
      </c>
      <c r="B2" s="3">
        <f>VALUE(MID(A2,4,2))</f>
        <v>4</v>
      </c>
      <c r="C2">
        <v>170.34755720000001</v>
      </c>
      <c r="D2">
        <v>0.99685029999999997</v>
      </c>
      <c r="E2">
        <v>0.73552200000000001</v>
      </c>
      <c r="F2">
        <v>-1.7408709090909091</v>
      </c>
      <c r="G2">
        <v>1.6838883636363635</v>
      </c>
      <c r="H2">
        <v>0.47222781818181825</v>
      </c>
      <c r="I2">
        <v>0.68047290909090907</v>
      </c>
      <c r="J2">
        <v>0.26008181818181819</v>
      </c>
      <c r="K2">
        <v>0.72071599999999991</v>
      </c>
      <c r="L2">
        <v>5293.9172727272735</v>
      </c>
    </row>
    <row r="3" spans="1:12">
      <c r="A3" s="3" t="s">
        <v>2</v>
      </c>
      <c r="B3" s="3">
        <f t="shared" ref="B3:B66" si="0">VALUE(MID(A3,4,2))</f>
        <v>4</v>
      </c>
      <c r="C3">
        <v>121.6456154</v>
      </c>
      <c r="D3">
        <v>0.99667510000000004</v>
      </c>
      <c r="E3">
        <v>0</v>
      </c>
      <c r="F3">
        <v>-1.99446875</v>
      </c>
      <c r="G3">
        <v>1.7201321249999999</v>
      </c>
      <c r="H3">
        <v>0.486370625</v>
      </c>
      <c r="I3">
        <v>0.67782937499999996</v>
      </c>
      <c r="J3">
        <v>0.25805062499999998</v>
      </c>
      <c r="K3">
        <v>0.73163062499999998</v>
      </c>
      <c r="L3">
        <v>5708.7537499999999</v>
      </c>
    </row>
    <row r="4" spans="1:12">
      <c r="A4" s="3" t="s">
        <v>3</v>
      </c>
      <c r="B4" s="3">
        <f t="shared" si="0"/>
        <v>4</v>
      </c>
      <c r="C4">
        <v>178.59728491666701</v>
      </c>
      <c r="D4">
        <v>0.94397675000000003</v>
      </c>
      <c r="E4">
        <v>95.005016666666663</v>
      </c>
      <c r="F4">
        <v>-1.358589090909091</v>
      </c>
      <c r="G4">
        <v>1.5632897272727271</v>
      </c>
      <c r="H4">
        <v>0.40593009090909093</v>
      </c>
      <c r="I4">
        <v>0.7039563636363636</v>
      </c>
      <c r="J4">
        <v>0.26793154545454545</v>
      </c>
      <c r="K4">
        <v>0.62335518181818184</v>
      </c>
      <c r="L4">
        <v>5917.1663636363628</v>
      </c>
    </row>
    <row r="5" spans="1:12">
      <c r="A5" s="3" t="s">
        <v>4</v>
      </c>
      <c r="B5" s="3">
        <f t="shared" si="0"/>
        <v>4</v>
      </c>
      <c r="C5">
        <v>192.91185139999999</v>
      </c>
      <c r="D5">
        <v>0.98740839999999996</v>
      </c>
      <c r="E5">
        <v>2.206566</v>
      </c>
      <c r="F5">
        <v>-1.4682972727272727</v>
      </c>
      <c r="G5">
        <v>1.5758075454545455</v>
      </c>
      <c r="H5">
        <v>0.42121481818181822</v>
      </c>
      <c r="I5">
        <v>0.67335709090909079</v>
      </c>
      <c r="J5">
        <v>0.25920809090909086</v>
      </c>
      <c r="K5">
        <v>0.65968300000000002</v>
      </c>
      <c r="L5">
        <v>5199.3936363636367</v>
      </c>
    </row>
    <row r="6" spans="1:12">
      <c r="A6" s="3" t="s">
        <v>5</v>
      </c>
      <c r="B6" s="3">
        <f t="shared" si="0"/>
        <v>4</v>
      </c>
      <c r="C6">
        <v>136.276526769231</v>
      </c>
      <c r="D6">
        <v>0.99987584615384595</v>
      </c>
      <c r="E6">
        <v>0</v>
      </c>
      <c r="F6">
        <v>-1.9926344444444446</v>
      </c>
      <c r="G6">
        <v>1.7161064444444443</v>
      </c>
      <c r="H6">
        <v>0.47051388888888884</v>
      </c>
      <c r="I6">
        <v>0.70569344444444448</v>
      </c>
      <c r="J6">
        <v>0.27299299999999999</v>
      </c>
      <c r="K6">
        <v>0.8935293333333334</v>
      </c>
      <c r="L6">
        <v>5544.6455555555558</v>
      </c>
    </row>
    <row r="7" spans="1:12">
      <c r="A7" s="3" t="s">
        <v>6</v>
      </c>
      <c r="B7" s="3">
        <f t="shared" si="0"/>
        <v>4</v>
      </c>
      <c r="C7">
        <v>183.15287927272701</v>
      </c>
      <c r="D7">
        <v>0.90590190909090895</v>
      </c>
      <c r="E7">
        <v>4144.3327272727274</v>
      </c>
      <c r="F7">
        <v>-1.7812362499999999</v>
      </c>
      <c r="G7">
        <v>1.6070405000000001</v>
      </c>
      <c r="H7">
        <v>0.40908562499999995</v>
      </c>
      <c r="I7">
        <v>0.64072474999999995</v>
      </c>
      <c r="J7">
        <v>0.26909775000000002</v>
      </c>
      <c r="K7">
        <v>0.59880437500000006</v>
      </c>
      <c r="L7">
        <v>5407.9400000000005</v>
      </c>
    </row>
    <row r="8" spans="1:12">
      <c r="A8" s="3" t="s">
        <v>7</v>
      </c>
      <c r="B8" s="3">
        <f t="shared" si="0"/>
        <v>4</v>
      </c>
      <c r="C8">
        <v>121.9980164</v>
      </c>
      <c r="D8">
        <v>0.99755360000000004</v>
      </c>
      <c r="E8">
        <v>96.35333</v>
      </c>
      <c r="F8">
        <v>-1.9867074999999996</v>
      </c>
      <c r="G8">
        <v>1.65831825</v>
      </c>
      <c r="H8">
        <v>0.45553233333333337</v>
      </c>
      <c r="I8">
        <v>0.77378941666666667</v>
      </c>
      <c r="J8">
        <v>0.26439374999999998</v>
      </c>
      <c r="K8">
        <v>0.7843737500000002</v>
      </c>
      <c r="L8">
        <v>5582.1049999999996</v>
      </c>
    </row>
    <row r="9" spans="1:12">
      <c r="A9" s="3" t="s">
        <v>8</v>
      </c>
      <c r="B9" s="3">
        <f t="shared" si="0"/>
        <v>4</v>
      </c>
      <c r="C9">
        <v>184.34143708333301</v>
      </c>
      <c r="D9">
        <v>0.99262066666666704</v>
      </c>
      <c r="E9">
        <v>30.442425</v>
      </c>
      <c r="F9">
        <v>-1.5839322222222219</v>
      </c>
      <c r="G9">
        <v>1.756081111111111</v>
      </c>
      <c r="H9">
        <v>0.47247366666666668</v>
      </c>
      <c r="I9">
        <v>0.71142800000000006</v>
      </c>
      <c r="J9">
        <v>0.26106044444444443</v>
      </c>
      <c r="K9">
        <v>0.65577855555555542</v>
      </c>
      <c r="L9">
        <v>4974.9588888888893</v>
      </c>
    </row>
    <row r="10" spans="1:12">
      <c r="A10" s="3" t="s">
        <v>9</v>
      </c>
      <c r="B10" s="3">
        <f t="shared" si="0"/>
        <v>4</v>
      </c>
      <c r="C10">
        <v>147.593751666667</v>
      </c>
      <c r="D10">
        <v>0.99758199999999997</v>
      </c>
      <c r="E10">
        <v>2.1793244444444446</v>
      </c>
      <c r="F10">
        <v>-1.9707160000000001</v>
      </c>
      <c r="G10">
        <v>1.5588815</v>
      </c>
      <c r="H10">
        <v>0.41895360000000004</v>
      </c>
      <c r="I10">
        <v>0.70869400000000016</v>
      </c>
      <c r="J10">
        <v>0.26436150000000003</v>
      </c>
      <c r="K10">
        <v>0.77701329999999991</v>
      </c>
      <c r="L10">
        <v>5751.5640000000003</v>
      </c>
    </row>
    <row r="11" spans="1:12">
      <c r="A11" s="3" t="s">
        <v>10</v>
      </c>
      <c r="B11" s="3">
        <f t="shared" si="0"/>
        <v>4</v>
      </c>
      <c r="C11">
        <v>186.91397266666701</v>
      </c>
      <c r="D11">
        <v>0.97588200000000003</v>
      </c>
      <c r="E11">
        <v>59.114166666666669</v>
      </c>
      <c r="F11">
        <v>-1.1372146666666667</v>
      </c>
      <c r="G11">
        <v>1.529047</v>
      </c>
      <c r="H11">
        <v>0.43610677777777773</v>
      </c>
      <c r="I11">
        <v>0.61209966666666671</v>
      </c>
      <c r="J11">
        <v>0.25925400000000004</v>
      </c>
      <c r="K11">
        <v>0.65403800000000001</v>
      </c>
      <c r="L11">
        <v>5308.5711111111123</v>
      </c>
    </row>
    <row r="12" spans="1:12">
      <c r="A12" s="3" t="s">
        <v>11</v>
      </c>
      <c r="B12" s="3">
        <f t="shared" si="0"/>
        <v>5</v>
      </c>
      <c r="C12">
        <v>161.81334463636401</v>
      </c>
      <c r="D12">
        <v>0.987266363636364</v>
      </c>
      <c r="E12">
        <v>71.546199999999985</v>
      </c>
      <c r="F12">
        <v>-1.8893169230769229</v>
      </c>
      <c r="G12">
        <v>1.6737243846153851</v>
      </c>
      <c r="H12">
        <v>0.43501053846153848</v>
      </c>
      <c r="I12">
        <v>0.74934830769230776</v>
      </c>
      <c r="J12">
        <v>0.26192615384615381</v>
      </c>
      <c r="K12">
        <v>0.67718061538461538</v>
      </c>
      <c r="L12">
        <v>5412.2138461538461</v>
      </c>
    </row>
    <row r="13" spans="1:12">
      <c r="A13" s="3" t="s">
        <v>12</v>
      </c>
      <c r="B13" s="3">
        <f t="shared" si="0"/>
        <v>5</v>
      </c>
      <c r="C13">
        <v>183.42078774999999</v>
      </c>
      <c r="D13">
        <v>0.98645337499999997</v>
      </c>
      <c r="E13">
        <v>3.0646750000000003</v>
      </c>
      <c r="F13">
        <v>-1.5902777777777777</v>
      </c>
      <c r="G13">
        <v>1.5464450000000001</v>
      </c>
      <c r="H13">
        <v>0.39785811111111108</v>
      </c>
      <c r="I13">
        <v>0.7245423333333334</v>
      </c>
      <c r="J13">
        <v>0.26619022222222216</v>
      </c>
      <c r="K13">
        <v>0.64170300000000002</v>
      </c>
      <c r="L13">
        <v>5111.6644444444437</v>
      </c>
    </row>
    <row r="14" spans="1:12">
      <c r="A14" s="3" t="s">
        <v>13</v>
      </c>
      <c r="B14" s="3">
        <f t="shared" si="0"/>
        <v>5</v>
      </c>
      <c r="C14">
        <v>168.957491909091</v>
      </c>
      <c r="D14">
        <v>0.96425218181818195</v>
      </c>
      <c r="E14">
        <v>29.420881818181819</v>
      </c>
      <c r="F14">
        <v>-1.552379</v>
      </c>
      <c r="G14">
        <v>1.5116539</v>
      </c>
      <c r="H14">
        <v>0.45066100000000003</v>
      </c>
      <c r="I14">
        <v>0.72733290000000017</v>
      </c>
      <c r="J14">
        <v>0.27140529999999996</v>
      </c>
      <c r="K14">
        <v>0.63328610000000007</v>
      </c>
      <c r="L14">
        <v>5328.6289999999999</v>
      </c>
    </row>
    <row r="15" spans="1:12">
      <c r="A15" s="3" t="s">
        <v>14</v>
      </c>
      <c r="B15" s="3">
        <f t="shared" si="0"/>
        <v>5</v>
      </c>
      <c r="C15">
        <v>110.8409707</v>
      </c>
      <c r="D15">
        <v>0.55093590000000003</v>
      </c>
      <c r="E15">
        <v>746.0643</v>
      </c>
      <c r="F15">
        <v>-1.6959340000000001</v>
      </c>
      <c r="G15">
        <v>1.8243637000000004</v>
      </c>
      <c r="H15">
        <v>0.39703659999999996</v>
      </c>
      <c r="I15">
        <v>0.84653469999999997</v>
      </c>
      <c r="J15">
        <v>0.27003460000000001</v>
      </c>
      <c r="K15">
        <v>0.65556060000000005</v>
      </c>
      <c r="L15">
        <v>4940.0960000000005</v>
      </c>
    </row>
    <row r="16" spans="1:12">
      <c r="A16" s="3" t="s">
        <v>15</v>
      </c>
      <c r="B16" s="3">
        <f t="shared" si="0"/>
        <v>5</v>
      </c>
      <c r="C16">
        <v>161.71018659999999</v>
      </c>
      <c r="D16">
        <v>0.95893600000000001</v>
      </c>
      <c r="E16">
        <v>27.949847999999996</v>
      </c>
      <c r="F16">
        <v>-1.6014781818181818</v>
      </c>
      <c r="G16">
        <v>1.5611095454545454</v>
      </c>
      <c r="H16">
        <v>0.45293454545454548</v>
      </c>
      <c r="I16">
        <v>0.69452563636363629</v>
      </c>
      <c r="J16">
        <v>0.26388509090909096</v>
      </c>
      <c r="K16">
        <v>0.62886681818181822</v>
      </c>
      <c r="L16">
        <v>5415.3399999999992</v>
      </c>
    </row>
    <row r="17" spans="1:12">
      <c r="A17" s="3" t="s">
        <v>16</v>
      </c>
      <c r="B17" s="3">
        <f t="shared" si="0"/>
        <v>5</v>
      </c>
      <c r="C17">
        <v>160.47942549999999</v>
      </c>
      <c r="D17">
        <v>0.99305949999999998</v>
      </c>
      <c r="E17">
        <v>15.323370000000001</v>
      </c>
      <c r="F17">
        <v>-1.8343760000000002</v>
      </c>
      <c r="G17">
        <v>1.6276199999999996</v>
      </c>
      <c r="H17">
        <v>0.41486109999999998</v>
      </c>
      <c r="I17">
        <v>0.73857359999999994</v>
      </c>
      <c r="J17">
        <v>0.26397959999999998</v>
      </c>
      <c r="K17">
        <v>0.68302609999999997</v>
      </c>
      <c r="L17">
        <v>5233.4560000000001</v>
      </c>
    </row>
    <row r="18" spans="1:12">
      <c r="A18" s="3" t="s">
        <v>17</v>
      </c>
      <c r="B18" s="3">
        <f t="shared" si="0"/>
        <v>5</v>
      </c>
      <c r="C18">
        <v>76.192496545454503</v>
      </c>
      <c r="D18">
        <v>0.98864527272727298</v>
      </c>
      <c r="E18">
        <v>0</v>
      </c>
      <c r="F18">
        <v>-1.436906</v>
      </c>
      <c r="G18">
        <v>1.6929922999999998</v>
      </c>
      <c r="H18">
        <v>0.40821520000000006</v>
      </c>
      <c r="I18">
        <v>0.68950700000000009</v>
      </c>
      <c r="J18">
        <v>0.260098</v>
      </c>
      <c r="K18">
        <v>0.84818040000000006</v>
      </c>
      <c r="L18">
        <v>5371.1369999999997</v>
      </c>
    </row>
    <row r="19" spans="1:12">
      <c r="A19" s="3" t="s">
        <v>18</v>
      </c>
      <c r="B19" s="3">
        <f t="shared" si="0"/>
        <v>5</v>
      </c>
      <c r="C19">
        <v>141.68067285714301</v>
      </c>
      <c r="D19">
        <v>0.99479285714285703</v>
      </c>
      <c r="E19">
        <v>0</v>
      </c>
      <c r="F19">
        <v>-1.9967588888888887</v>
      </c>
      <c r="G19">
        <v>1.7063968888888887</v>
      </c>
      <c r="H19">
        <v>0.45573588888888877</v>
      </c>
      <c r="I19">
        <v>0.70320088888888888</v>
      </c>
      <c r="J19">
        <v>0.25894577777777772</v>
      </c>
      <c r="K19">
        <v>0.71419611111111103</v>
      </c>
      <c r="L19">
        <v>5686.19888888889</v>
      </c>
    </row>
    <row r="20" spans="1:12">
      <c r="A20" s="3" t="s">
        <v>19</v>
      </c>
      <c r="B20" s="3">
        <f t="shared" si="0"/>
        <v>5</v>
      </c>
      <c r="C20">
        <v>142.03078381818199</v>
      </c>
      <c r="D20">
        <v>0.97838845454545398</v>
      </c>
      <c r="E20">
        <v>115.00881818181819</v>
      </c>
      <c r="F20">
        <v>-1.9395279999999999</v>
      </c>
      <c r="G20">
        <v>1.5954529</v>
      </c>
      <c r="H20">
        <v>0.45036180000000003</v>
      </c>
      <c r="I20">
        <v>0.69034790000000001</v>
      </c>
      <c r="J20">
        <v>0.25924789999999998</v>
      </c>
      <c r="K20">
        <v>0.66016200000000003</v>
      </c>
      <c r="L20">
        <v>5491.2480000000005</v>
      </c>
    </row>
    <row r="21" spans="1:12">
      <c r="A21" s="3" t="s">
        <v>20</v>
      </c>
      <c r="B21" s="3">
        <f t="shared" si="0"/>
        <v>5</v>
      </c>
      <c r="C21">
        <v>176.518117875</v>
      </c>
      <c r="D21">
        <v>0.956437125</v>
      </c>
      <c r="E21">
        <v>1399.3300000000002</v>
      </c>
      <c r="F21">
        <v>-1.6615618181818184</v>
      </c>
      <c r="G21">
        <v>1.6176883636363639</v>
      </c>
      <c r="H21">
        <v>0.42335654545454554</v>
      </c>
      <c r="I21">
        <v>0.71947918181818182</v>
      </c>
      <c r="J21">
        <v>0.26605427272727272</v>
      </c>
      <c r="K21">
        <v>0.61135800000000007</v>
      </c>
      <c r="L21">
        <v>5294.7645454545454</v>
      </c>
    </row>
    <row r="22" spans="1:12">
      <c r="A22" s="3" t="s">
        <v>21</v>
      </c>
      <c r="B22" s="3">
        <f t="shared" si="0"/>
        <v>6</v>
      </c>
      <c r="C22">
        <v>188.29154409090901</v>
      </c>
      <c r="D22">
        <v>0.95988518181818205</v>
      </c>
      <c r="E22">
        <v>295.54609090909088</v>
      </c>
      <c r="F22">
        <v>-1.4055740000000001</v>
      </c>
      <c r="G22">
        <v>1.6234248999999998</v>
      </c>
      <c r="H22">
        <v>0.44315070000000006</v>
      </c>
      <c r="I22">
        <v>0.69223990000000002</v>
      </c>
      <c r="J22">
        <v>0.26010649999999996</v>
      </c>
      <c r="K22">
        <v>0.60679359999999993</v>
      </c>
      <c r="L22">
        <v>5340.8029999999999</v>
      </c>
    </row>
    <row r="23" spans="1:12">
      <c r="A23" s="3" t="s">
        <v>22</v>
      </c>
      <c r="B23" s="3">
        <f t="shared" si="0"/>
        <v>6</v>
      </c>
      <c r="C23">
        <v>163.66249400000001</v>
      </c>
      <c r="D23">
        <v>0.99161049999999995</v>
      </c>
      <c r="E23">
        <v>2.2065620000000004</v>
      </c>
      <c r="F23">
        <v>-1.8815759999999997</v>
      </c>
      <c r="G23">
        <v>1.6314374</v>
      </c>
      <c r="H23">
        <v>0.45244650000000003</v>
      </c>
      <c r="I23">
        <v>0.71247500000000008</v>
      </c>
      <c r="J23">
        <v>0.26223419999999997</v>
      </c>
      <c r="K23">
        <v>0.70775830000000017</v>
      </c>
      <c r="L23">
        <v>5640.2350000000006</v>
      </c>
    </row>
    <row r="24" spans="1:12">
      <c r="A24" s="3" t="s">
        <v>23</v>
      </c>
      <c r="B24" s="3">
        <f t="shared" si="0"/>
        <v>6</v>
      </c>
      <c r="C24">
        <v>185.16253209999999</v>
      </c>
      <c r="D24">
        <v>0.9567407</v>
      </c>
      <c r="E24">
        <v>151.76270000000002</v>
      </c>
      <c r="F24">
        <v>-1.4318563636363635</v>
      </c>
      <c r="G24">
        <v>1.6271193636363639</v>
      </c>
      <c r="H24">
        <v>0.46718336363636365</v>
      </c>
      <c r="I24">
        <v>0.65177818181818181</v>
      </c>
      <c r="J24">
        <v>0.25971936363636366</v>
      </c>
      <c r="K24">
        <v>0.63097818181818177</v>
      </c>
      <c r="L24">
        <v>5355.3827272727267</v>
      </c>
    </row>
    <row r="25" spans="1:12">
      <c r="A25" s="3" t="s">
        <v>24</v>
      </c>
      <c r="B25" s="3">
        <f t="shared" si="0"/>
        <v>6</v>
      </c>
      <c r="C25">
        <v>139.477472272727</v>
      </c>
      <c r="D25">
        <v>0.98816527272727295</v>
      </c>
      <c r="E25">
        <v>2.6746254545454544</v>
      </c>
      <c r="F25">
        <v>-1.883091111111111</v>
      </c>
      <c r="G25">
        <v>1.5960966666666667</v>
      </c>
      <c r="H25">
        <v>0.47161999999999998</v>
      </c>
      <c r="I25">
        <v>0.63328255555555557</v>
      </c>
      <c r="J25">
        <v>0.26659577777777776</v>
      </c>
      <c r="K25">
        <v>0.65194288888888885</v>
      </c>
      <c r="L25">
        <v>5397.9911111111105</v>
      </c>
    </row>
    <row r="26" spans="1:12">
      <c r="A26" s="3" t="s">
        <v>25</v>
      </c>
      <c r="B26" s="3">
        <f t="shared" si="0"/>
        <v>6</v>
      </c>
      <c r="C26">
        <v>150.45799249999999</v>
      </c>
      <c r="D26">
        <v>0.99814383333333301</v>
      </c>
      <c r="E26">
        <v>6.9465966666666672</v>
      </c>
      <c r="F26">
        <v>-1.9242430000000001</v>
      </c>
      <c r="G26">
        <v>1.6307039999999997</v>
      </c>
      <c r="H26">
        <v>0.44614940000000003</v>
      </c>
      <c r="I26">
        <v>0.74371739999999997</v>
      </c>
      <c r="J26">
        <v>0.2655942</v>
      </c>
      <c r="K26">
        <v>0.75791800000000009</v>
      </c>
      <c r="L26">
        <v>5377.0119999999997</v>
      </c>
    </row>
    <row r="27" spans="1:12">
      <c r="A27" s="3" t="s">
        <v>26</v>
      </c>
      <c r="B27" s="3">
        <f t="shared" si="0"/>
        <v>6</v>
      </c>
      <c r="C27">
        <v>176.720747125</v>
      </c>
      <c r="D27">
        <v>0.93825912499999997</v>
      </c>
      <c r="E27">
        <v>883.85262499999999</v>
      </c>
      <c r="F27">
        <v>-1.595763</v>
      </c>
      <c r="G27">
        <v>1.573788</v>
      </c>
      <c r="H27">
        <v>0.40456519999999996</v>
      </c>
      <c r="I27">
        <v>0.67264789999999997</v>
      </c>
      <c r="J27">
        <v>0.26833009999999996</v>
      </c>
      <c r="K27">
        <v>0.57914999999999994</v>
      </c>
      <c r="L27">
        <v>5061.6630000000005</v>
      </c>
    </row>
    <row r="28" spans="1:12">
      <c r="A28" s="3" t="s">
        <v>27</v>
      </c>
      <c r="B28" s="3">
        <f t="shared" si="0"/>
        <v>6</v>
      </c>
      <c r="C28">
        <v>147.1559876</v>
      </c>
      <c r="D28">
        <v>0.94251180000000001</v>
      </c>
      <c r="E28">
        <v>1691.4560000000001</v>
      </c>
      <c r="F28">
        <v>-1.8758011111111108</v>
      </c>
      <c r="G28">
        <v>1.6902538888888889</v>
      </c>
      <c r="H28">
        <v>0.4518698888888889</v>
      </c>
      <c r="I28">
        <v>0.62650744444444451</v>
      </c>
      <c r="J28">
        <v>0.26453677777777773</v>
      </c>
      <c r="K28">
        <v>0.59581944444444446</v>
      </c>
      <c r="L28">
        <v>5395.7388888888881</v>
      </c>
    </row>
    <row r="29" spans="1:12">
      <c r="A29" s="3" t="s">
        <v>28</v>
      </c>
      <c r="B29" s="3">
        <f t="shared" si="0"/>
        <v>6</v>
      </c>
      <c r="C29">
        <v>139.42194288888899</v>
      </c>
      <c r="D29">
        <v>0.97049011111111105</v>
      </c>
      <c r="E29">
        <v>23.972555555555555</v>
      </c>
      <c r="F29">
        <v>-1.8576219999999999</v>
      </c>
      <c r="G29">
        <v>1.6612432000000001</v>
      </c>
      <c r="H29">
        <v>0.49541530000000006</v>
      </c>
      <c r="I29">
        <v>0.70906189999999991</v>
      </c>
      <c r="J29">
        <v>0.26139250000000003</v>
      </c>
      <c r="K29">
        <v>0.72787409999999997</v>
      </c>
      <c r="L29">
        <v>5515.2739999999994</v>
      </c>
    </row>
    <row r="30" spans="1:12">
      <c r="A30" s="3" t="s">
        <v>29</v>
      </c>
      <c r="B30" s="3">
        <f t="shared" si="0"/>
        <v>6</v>
      </c>
      <c r="C30">
        <v>162.834349</v>
      </c>
      <c r="D30">
        <v>0.96209540000000005</v>
      </c>
      <c r="E30">
        <v>34.814710000000005</v>
      </c>
      <c r="F30">
        <v>-1.5473159999999999</v>
      </c>
      <c r="G30">
        <v>1.6309606999999999</v>
      </c>
      <c r="H30">
        <v>0.49520599999999992</v>
      </c>
      <c r="I30">
        <v>0.69705810000000001</v>
      </c>
      <c r="J30">
        <v>0.26357559999999997</v>
      </c>
      <c r="K30">
        <v>0.63120739999999997</v>
      </c>
      <c r="L30">
        <v>5558.1230000000005</v>
      </c>
    </row>
    <row r="31" spans="1:12">
      <c r="A31" s="3" t="s">
        <v>30</v>
      </c>
      <c r="B31" s="3">
        <f t="shared" si="0"/>
        <v>6</v>
      </c>
      <c r="C31">
        <v>145.98836433333301</v>
      </c>
      <c r="D31">
        <v>0.99451944444444496</v>
      </c>
      <c r="E31">
        <v>181.15627777777775</v>
      </c>
      <c r="F31">
        <v>-1.8922088888888888</v>
      </c>
      <c r="G31">
        <v>1.7290835555555557</v>
      </c>
      <c r="H31">
        <v>0.45331444444444446</v>
      </c>
      <c r="I31">
        <v>0.65896177777777776</v>
      </c>
      <c r="J31">
        <v>0.25897866666666663</v>
      </c>
      <c r="K31">
        <v>0.72972188888888889</v>
      </c>
      <c r="L31">
        <v>5586.8988888888889</v>
      </c>
    </row>
    <row r="32" spans="1:12">
      <c r="A32" s="3" t="s">
        <v>31</v>
      </c>
      <c r="B32" s="3">
        <f t="shared" si="0"/>
        <v>7</v>
      </c>
      <c r="C32">
        <v>117.015055166667</v>
      </c>
      <c r="D32">
        <v>0.99221124999999999</v>
      </c>
      <c r="E32">
        <v>69.670266666666677</v>
      </c>
      <c r="F32">
        <v>-1.9931233333333336</v>
      </c>
      <c r="G32">
        <v>1.6011244444444444</v>
      </c>
      <c r="H32">
        <v>0.46263566666666667</v>
      </c>
      <c r="I32">
        <v>0.65840011111111119</v>
      </c>
      <c r="J32">
        <v>0.2611101111111111</v>
      </c>
      <c r="K32">
        <v>0.79206377777777781</v>
      </c>
      <c r="L32">
        <v>5392.9088888888891</v>
      </c>
    </row>
    <row r="33" spans="1:12">
      <c r="A33" s="3" t="s">
        <v>32</v>
      </c>
      <c r="B33" s="3">
        <f t="shared" si="0"/>
        <v>7</v>
      </c>
      <c r="C33">
        <v>107.2182815</v>
      </c>
      <c r="D33">
        <v>0.83395090000000005</v>
      </c>
      <c r="E33">
        <v>48.544509999999995</v>
      </c>
      <c r="F33">
        <v>-1.7206680000000003</v>
      </c>
      <c r="G33">
        <v>1.5408507</v>
      </c>
      <c r="H33">
        <v>0.35152109999999998</v>
      </c>
      <c r="I33">
        <v>0.75319650000000005</v>
      </c>
      <c r="J33">
        <v>0.26497019999999993</v>
      </c>
      <c r="K33">
        <v>0.62476880000000001</v>
      </c>
      <c r="L33">
        <v>5523.259</v>
      </c>
    </row>
    <row r="34" spans="1:12">
      <c r="A34" s="3" t="s">
        <v>33</v>
      </c>
      <c r="B34" s="3">
        <f t="shared" si="0"/>
        <v>7</v>
      </c>
      <c r="C34">
        <v>183.32299359999999</v>
      </c>
      <c r="D34">
        <v>0.96791249999999995</v>
      </c>
      <c r="E34">
        <v>19.61392</v>
      </c>
      <c r="F34">
        <v>-1.6102218181818182</v>
      </c>
      <c r="G34">
        <v>1.6467680909090909</v>
      </c>
      <c r="H34">
        <v>0.43447309090909092</v>
      </c>
      <c r="I34">
        <v>0.72094927272727272</v>
      </c>
      <c r="J34">
        <v>0.26638109090909096</v>
      </c>
      <c r="K34">
        <v>0.63896690909090903</v>
      </c>
      <c r="L34">
        <v>5079.7363636363652</v>
      </c>
    </row>
    <row r="35" spans="1:12">
      <c r="A35" s="3" t="s">
        <v>34</v>
      </c>
      <c r="B35" s="3">
        <f t="shared" si="0"/>
        <v>7</v>
      </c>
      <c r="C35">
        <v>154.499404909091</v>
      </c>
      <c r="D35">
        <v>0.95452109090909099</v>
      </c>
      <c r="E35">
        <v>99.406981818181805</v>
      </c>
      <c r="F35">
        <v>-1.9105954545454544</v>
      </c>
      <c r="G35">
        <v>1.7201687272727271</v>
      </c>
      <c r="H35">
        <v>0.45954054545454548</v>
      </c>
      <c r="I35">
        <v>0.69616772727272724</v>
      </c>
      <c r="J35">
        <v>0.26276681818181818</v>
      </c>
      <c r="K35">
        <v>0.59234772727272733</v>
      </c>
      <c r="L35">
        <v>5183.056363636364</v>
      </c>
    </row>
    <row r="36" spans="1:12">
      <c r="A36" s="3" t="s">
        <v>35</v>
      </c>
      <c r="B36" s="3">
        <f t="shared" si="0"/>
        <v>7</v>
      </c>
      <c r="C36">
        <v>190.86087590909099</v>
      </c>
      <c r="D36">
        <v>0.99049436363636401</v>
      </c>
      <c r="E36">
        <v>5.1263654545454553</v>
      </c>
      <c r="F36">
        <v>-1.426112222222222</v>
      </c>
      <c r="G36">
        <v>1.6276574444444443</v>
      </c>
      <c r="H36">
        <v>0.45310711111111107</v>
      </c>
      <c r="I36">
        <v>0.72604855555555547</v>
      </c>
      <c r="J36">
        <v>0.26296200000000003</v>
      </c>
      <c r="K36">
        <v>0.71467688888888881</v>
      </c>
      <c r="L36">
        <v>5397.5822222222223</v>
      </c>
    </row>
    <row r="37" spans="1:12">
      <c r="A37" s="3" t="s">
        <v>36</v>
      </c>
      <c r="B37" s="3">
        <f t="shared" si="0"/>
        <v>7</v>
      </c>
      <c r="C37">
        <v>170.91492711111101</v>
      </c>
      <c r="D37">
        <v>0.93250933333333297</v>
      </c>
      <c r="E37">
        <v>2156.17</v>
      </c>
      <c r="F37">
        <v>-1.90727</v>
      </c>
      <c r="G37">
        <v>1.6533961111111113</v>
      </c>
      <c r="H37">
        <v>0.41300133333333328</v>
      </c>
      <c r="I37">
        <v>0.65609522222222216</v>
      </c>
      <c r="J37">
        <v>0.26626255555555556</v>
      </c>
      <c r="K37">
        <v>0.59128744444444437</v>
      </c>
      <c r="L37">
        <v>5256.4566666666669</v>
      </c>
    </row>
    <row r="38" spans="1:12">
      <c r="A38" s="3" t="s">
        <v>37</v>
      </c>
      <c r="B38" s="3">
        <f t="shared" si="0"/>
        <v>7</v>
      </c>
      <c r="C38">
        <v>201.06771427272699</v>
      </c>
      <c r="D38">
        <v>0.76356299999999999</v>
      </c>
      <c r="E38">
        <v>570.1408181818183</v>
      </c>
      <c r="F38">
        <v>-1.5408220000000001</v>
      </c>
      <c r="G38">
        <v>1.6515840000000002</v>
      </c>
      <c r="H38">
        <v>0.41883480000000006</v>
      </c>
      <c r="I38">
        <v>0.66842799999999991</v>
      </c>
      <c r="J38">
        <v>0.27429519999999996</v>
      </c>
      <c r="K38">
        <v>0.61566680000000007</v>
      </c>
      <c r="L38">
        <v>5116.5539999999992</v>
      </c>
    </row>
    <row r="39" spans="1:12">
      <c r="A39" s="3" t="s">
        <v>38</v>
      </c>
      <c r="B39" s="3">
        <f t="shared" si="0"/>
        <v>7</v>
      </c>
      <c r="C39">
        <v>107.333790333333</v>
      </c>
      <c r="D39">
        <v>0.98827688888888898</v>
      </c>
      <c r="E39">
        <v>50.669288888888893</v>
      </c>
      <c r="F39">
        <v>-1.9472045454545452</v>
      </c>
      <c r="G39">
        <v>1.6626830909090911</v>
      </c>
      <c r="H39">
        <v>0.4293780909090909</v>
      </c>
      <c r="I39">
        <v>0.73320890909090908</v>
      </c>
      <c r="J39">
        <v>0.26276899999999997</v>
      </c>
      <c r="K39">
        <v>0.69425227272727263</v>
      </c>
      <c r="L39">
        <v>5746.2736363636368</v>
      </c>
    </row>
    <row r="40" spans="1:12">
      <c r="A40" s="3" t="s">
        <v>39</v>
      </c>
      <c r="B40" s="3">
        <f t="shared" si="0"/>
        <v>7</v>
      </c>
      <c r="C40">
        <v>168.4022994</v>
      </c>
      <c r="D40">
        <v>0.8877408</v>
      </c>
      <c r="E40">
        <v>634.50959999999998</v>
      </c>
      <c r="F40">
        <v>-1.9092011111111116</v>
      </c>
      <c r="G40">
        <v>1.707713</v>
      </c>
      <c r="H40">
        <v>0.45484377777777785</v>
      </c>
      <c r="I40">
        <v>0.66522788888888895</v>
      </c>
      <c r="J40">
        <v>0.2599962222222223</v>
      </c>
      <c r="K40">
        <v>0.6214155555555555</v>
      </c>
      <c r="L40">
        <v>5690.9444444444443</v>
      </c>
    </row>
    <row r="41" spans="1:12">
      <c r="A41" s="3" t="s">
        <v>40</v>
      </c>
      <c r="B41" s="3">
        <f t="shared" si="0"/>
        <v>7</v>
      </c>
      <c r="C41">
        <v>133.9303438</v>
      </c>
      <c r="D41">
        <v>0.98365729999999996</v>
      </c>
      <c r="E41">
        <v>2.9420880000000005</v>
      </c>
      <c r="F41">
        <v>-1.946858</v>
      </c>
      <c r="G41">
        <v>1.6025411999999999</v>
      </c>
      <c r="H41">
        <v>0.48393610000000004</v>
      </c>
      <c r="I41">
        <v>0.72069950000000005</v>
      </c>
      <c r="J41">
        <v>0.26166369999999994</v>
      </c>
      <c r="K41">
        <v>0.67896419999999991</v>
      </c>
      <c r="L41">
        <v>6209.7749999999996</v>
      </c>
    </row>
    <row r="42" spans="1:12">
      <c r="A42" s="3" t="s">
        <v>41</v>
      </c>
      <c r="B42" s="3">
        <f t="shared" si="0"/>
        <v>8</v>
      </c>
      <c r="C42">
        <v>141.93183055555599</v>
      </c>
      <c r="D42">
        <v>0.92926533333333305</v>
      </c>
      <c r="E42">
        <v>138.93196666666668</v>
      </c>
      <c r="F42">
        <v>-1.9858677777777776</v>
      </c>
      <c r="G42">
        <v>1.6354723333333334</v>
      </c>
      <c r="H42">
        <v>0.43261966666666668</v>
      </c>
      <c r="I42">
        <v>0.70351144444444447</v>
      </c>
      <c r="J42">
        <v>0.2657803333333334</v>
      </c>
      <c r="K42">
        <v>0.58641200000000004</v>
      </c>
      <c r="L42">
        <v>5537.9088888888882</v>
      </c>
    </row>
    <row r="43" spans="1:12">
      <c r="A43" s="3" t="s">
        <v>42</v>
      </c>
      <c r="B43" s="3">
        <f t="shared" si="0"/>
        <v>8</v>
      </c>
      <c r="C43">
        <v>198.625459333333</v>
      </c>
      <c r="D43">
        <v>0.98548588888888899</v>
      </c>
      <c r="E43">
        <v>4.9034822222222223</v>
      </c>
      <c r="F43">
        <v>-1.6994263636363636</v>
      </c>
      <c r="G43">
        <v>1.696993</v>
      </c>
      <c r="H43">
        <v>0.42672527272727279</v>
      </c>
      <c r="I43">
        <v>0.6364572727272727</v>
      </c>
      <c r="J43">
        <v>0.26264027272727269</v>
      </c>
      <c r="K43">
        <v>0.6241558181818182</v>
      </c>
      <c r="L43">
        <v>5268.5872727272736</v>
      </c>
    </row>
    <row r="44" spans="1:12">
      <c r="A44" s="3" t="s">
        <v>43</v>
      </c>
      <c r="B44" s="3">
        <f t="shared" si="0"/>
        <v>8</v>
      </c>
      <c r="C44" t="e">
        <v>#N/A</v>
      </c>
      <c r="D44" t="e">
        <v>#N/A</v>
      </c>
      <c r="E44" t="e">
        <v>#N/A</v>
      </c>
      <c r="F44">
        <v>-1.9545322222222221</v>
      </c>
      <c r="G44">
        <v>1.6101536666666665</v>
      </c>
      <c r="H44">
        <v>0.45533566666666669</v>
      </c>
      <c r="I44">
        <v>0.68688244444444446</v>
      </c>
      <c r="J44">
        <v>0.26242066666666669</v>
      </c>
      <c r="K44">
        <v>0.67068355555555548</v>
      </c>
      <c r="L44">
        <v>5718.1677777777768</v>
      </c>
    </row>
    <row r="45" spans="1:12">
      <c r="A45" s="3" t="s">
        <v>44</v>
      </c>
      <c r="B45" s="3">
        <f t="shared" si="0"/>
        <v>8</v>
      </c>
      <c r="C45">
        <v>112.940895888889</v>
      </c>
      <c r="D45">
        <v>0.960439777777778</v>
      </c>
      <c r="E45">
        <v>66.196966666666682</v>
      </c>
      <c r="F45">
        <v>-1.9258218181818179</v>
      </c>
      <c r="G45">
        <v>1.6834617272727272</v>
      </c>
      <c r="H45">
        <v>0.41634918181818192</v>
      </c>
      <c r="I45">
        <v>0.66777790909090917</v>
      </c>
      <c r="J45">
        <v>0.26237427272727271</v>
      </c>
      <c r="K45">
        <v>0.67813936363636362</v>
      </c>
      <c r="L45">
        <v>5984.2018181818185</v>
      </c>
    </row>
    <row r="46" spans="1:12">
      <c r="A46" s="3" t="s">
        <v>45</v>
      </c>
      <c r="B46" s="3">
        <f t="shared" si="0"/>
        <v>8</v>
      </c>
      <c r="C46">
        <v>158.13056611111099</v>
      </c>
      <c r="D46">
        <v>0.99815988888888896</v>
      </c>
      <c r="E46">
        <v>0</v>
      </c>
      <c r="F46">
        <v>-1.8731099999999998</v>
      </c>
      <c r="G46">
        <v>1.6054038181818184</v>
      </c>
      <c r="H46">
        <v>0.44037018181818177</v>
      </c>
      <c r="I46">
        <v>0.68061736363636371</v>
      </c>
      <c r="J46">
        <v>0.26011827272727273</v>
      </c>
      <c r="K46">
        <v>0.75595472727272728</v>
      </c>
      <c r="L46">
        <v>5320.2572727272727</v>
      </c>
    </row>
    <row r="47" spans="1:12">
      <c r="A47" s="3" t="s">
        <v>46</v>
      </c>
      <c r="B47" s="3">
        <f t="shared" si="0"/>
        <v>8</v>
      </c>
      <c r="C47">
        <v>96.170479583333304</v>
      </c>
      <c r="D47">
        <v>0.96997975000000003</v>
      </c>
      <c r="E47">
        <v>58.228791666666666</v>
      </c>
      <c r="F47">
        <v>-1.8892300000000002</v>
      </c>
      <c r="G47">
        <v>1.6804750000000002</v>
      </c>
      <c r="H47">
        <v>0.44574033333333341</v>
      </c>
      <c r="I47">
        <v>0.66407522222222215</v>
      </c>
      <c r="J47">
        <v>0.25890744444444447</v>
      </c>
      <c r="K47">
        <v>0.64863733333333329</v>
      </c>
      <c r="L47">
        <v>5831.1799999999994</v>
      </c>
    </row>
    <row r="48" spans="1:12">
      <c r="A48" s="3" t="s">
        <v>47</v>
      </c>
      <c r="B48" s="3">
        <f t="shared" si="0"/>
        <v>8</v>
      </c>
      <c r="C48">
        <v>171.92407654545499</v>
      </c>
      <c r="D48">
        <v>0.90415218181818202</v>
      </c>
      <c r="E48">
        <v>492.3539090909091</v>
      </c>
      <c r="F48">
        <v>-1.5108810000000001</v>
      </c>
      <c r="G48">
        <v>1.5270003999999999</v>
      </c>
      <c r="H48">
        <v>0.453737</v>
      </c>
      <c r="I48">
        <v>0.69026769999999993</v>
      </c>
      <c r="J48">
        <v>0.26456789999999997</v>
      </c>
      <c r="K48">
        <v>0.58698849999999991</v>
      </c>
      <c r="L48">
        <v>4931.3629999999994</v>
      </c>
    </row>
    <row r="49" spans="1:12">
      <c r="A49" s="3" t="s">
        <v>48</v>
      </c>
      <c r="B49" s="3">
        <f t="shared" si="0"/>
        <v>8</v>
      </c>
      <c r="C49">
        <v>166.01653440000001</v>
      </c>
      <c r="D49">
        <v>0.88769549999999997</v>
      </c>
      <c r="E49">
        <v>372.17400000000004</v>
      </c>
      <c r="F49">
        <v>-1.6477569999999999</v>
      </c>
      <c r="G49">
        <v>1.5998679</v>
      </c>
      <c r="H49">
        <v>0.45524329999999996</v>
      </c>
      <c r="I49">
        <v>0.62307139999999994</v>
      </c>
      <c r="J49">
        <v>0.26615649999999996</v>
      </c>
      <c r="K49">
        <v>0.61032130000000007</v>
      </c>
      <c r="L49">
        <v>5711.6240000000007</v>
      </c>
    </row>
    <row r="50" spans="1:12">
      <c r="A50" s="3" t="s">
        <v>49</v>
      </c>
      <c r="B50" s="3">
        <f t="shared" si="0"/>
        <v>8</v>
      </c>
      <c r="C50">
        <v>167.51229022222199</v>
      </c>
      <c r="D50">
        <v>0.961033111111111</v>
      </c>
      <c r="E50">
        <v>29.693299999999997</v>
      </c>
      <c r="F50">
        <v>-1.459605</v>
      </c>
      <c r="G50">
        <v>1.5870518</v>
      </c>
      <c r="H50">
        <v>0.46371309999999999</v>
      </c>
      <c r="I50">
        <v>0.7162554000000001</v>
      </c>
      <c r="J50">
        <v>0.2663721</v>
      </c>
      <c r="K50">
        <v>0.63370310000000007</v>
      </c>
      <c r="L50">
        <v>5993.5079999999998</v>
      </c>
    </row>
    <row r="51" spans="1:12">
      <c r="A51" s="3" t="s">
        <v>50</v>
      </c>
      <c r="B51" s="3">
        <f t="shared" si="0"/>
        <v>8</v>
      </c>
      <c r="C51">
        <v>139.44151811111101</v>
      </c>
      <c r="D51">
        <v>0.994908666666667</v>
      </c>
      <c r="E51">
        <v>0.27241555555555558</v>
      </c>
      <c r="F51">
        <v>-1.9988030000000001</v>
      </c>
      <c r="G51">
        <v>1.7985781111111112</v>
      </c>
      <c r="H51">
        <v>0.4477003</v>
      </c>
      <c r="I51">
        <v>0.69064899999999996</v>
      </c>
      <c r="J51">
        <v>0.25866988888888887</v>
      </c>
      <c r="K51">
        <v>0.73238479999999995</v>
      </c>
      <c r="L51">
        <v>5583.9029999999993</v>
      </c>
    </row>
    <row r="52" spans="1:12">
      <c r="A52" s="3" t="s">
        <v>51</v>
      </c>
      <c r="B52" s="3">
        <f t="shared" si="0"/>
        <v>9</v>
      </c>
      <c r="C52">
        <v>180.903559444444</v>
      </c>
      <c r="D52">
        <v>0.88061100000000003</v>
      </c>
      <c r="E52">
        <v>8.7172977777777803</v>
      </c>
      <c r="F52">
        <v>-1.4803489999999999</v>
      </c>
      <c r="G52">
        <v>1.5545287999999999</v>
      </c>
      <c r="H52">
        <v>0.45075010000000004</v>
      </c>
      <c r="I52">
        <v>0.65952100000000002</v>
      </c>
      <c r="J52">
        <v>0.26101070000000004</v>
      </c>
      <c r="K52">
        <v>0.69151270000000009</v>
      </c>
      <c r="L52">
        <v>5675.1859999999997</v>
      </c>
    </row>
    <row r="53" spans="1:12">
      <c r="A53" s="3" t="s">
        <v>52</v>
      </c>
      <c r="B53" s="3">
        <f t="shared" si="0"/>
        <v>9</v>
      </c>
      <c r="C53">
        <v>212.57587749999999</v>
      </c>
      <c r="D53">
        <v>0.93703289999999995</v>
      </c>
      <c r="E53">
        <v>321.42290000000003</v>
      </c>
      <c r="F53">
        <v>-1.036802111111111</v>
      </c>
      <c r="G53">
        <v>1.5755978888888889</v>
      </c>
      <c r="H53">
        <v>0.40940088888888887</v>
      </c>
      <c r="I53">
        <v>0.65291022222222228</v>
      </c>
      <c r="J53">
        <v>0.26751422222222221</v>
      </c>
      <c r="K53">
        <v>0.61398666666666668</v>
      </c>
      <c r="L53">
        <v>5396.2922222222214</v>
      </c>
    </row>
    <row r="54" spans="1:12">
      <c r="A54" s="3" t="s">
        <v>53</v>
      </c>
      <c r="B54" s="3">
        <f t="shared" si="0"/>
        <v>9</v>
      </c>
      <c r="C54">
        <v>147.0220755</v>
      </c>
      <c r="D54">
        <v>0.93288487499999995</v>
      </c>
      <c r="E54">
        <v>83.665562499999993</v>
      </c>
      <c r="F54">
        <v>-1.9445072727272725</v>
      </c>
      <c r="G54">
        <v>1.6355435454545457</v>
      </c>
      <c r="H54">
        <v>0.43280563636363639</v>
      </c>
      <c r="I54">
        <v>0.66834181818181815</v>
      </c>
      <c r="J54">
        <v>0.26367672727272723</v>
      </c>
      <c r="K54">
        <v>0.5904804545454545</v>
      </c>
      <c r="L54">
        <v>5618.9627272727275</v>
      </c>
    </row>
    <row r="55" spans="1:12">
      <c r="A55" s="3" t="s">
        <v>54</v>
      </c>
      <c r="B55" s="3">
        <f t="shared" si="0"/>
        <v>9</v>
      </c>
      <c r="C55">
        <v>174.03955922222201</v>
      </c>
      <c r="D55">
        <v>0.95978677777777799</v>
      </c>
      <c r="E55">
        <v>85.266066666666646</v>
      </c>
      <c r="F55">
        <v>-1.555958</v>
      </c>
      <c r="G55">
        <v>1.5976568</v>
      </c>
      <c r="H55">
        <v>0.44896510000000001</v>
      </c>
      <c r="I55">
        <v>0.64528109999999994</v>
      </c>
      <c r="J55">
        <v>0.2602622</v>
      </c>
      <c r="K55">
        <v>0.69417819999999997</v>
      </c>
      <c r="L55">
        <v>5516.1050000000005</v>
      </c>
    </row>
    <row r="56" spans="1:12">
      <c r="A56" s="3" t="s">
        <v>55</v>
      </c>
      <c r="B56" s="3">
        <f t="shared" si="0"/>
        <v>9</v>
      </c>
      <c r="C56">
        <v>179.7672608</v>
      </c>
      <c r="D56">
        <v>0.98890820000000001</v>
      </c>
      <c r="E56">
        <v>58.596572000000002</v>
      </c>
      <c r="F56">
        <v>-1.6181040000000002</v>
      </c>
      <c r="G56">
        <v>1.6403117000000003</v>
      </c>
      <c r="H56">
        <v>0.42799719999999997</v>
      </c>
      <c r="I56">
        <v>0.6928605000000001</v>
      </c>
      <c r="J56">
        <v>0.26411460000000003</v>
      </c>
      <c r="K56">
        <v>0.62241890000000011</v>
      </c>
      <c r="L56">
        <v>5215.7449999999999</v>
      </c>
    </row>
    <row r="57" spans="1:12">
      <c r="A57" s="3" t="s">
        <v>56</v>
      </c>
      <c r="B57" s="3">
        <f t="shared" si="0"/>
        <v>9</v>
      </c>
      <c r="C57">
        <v>201.14043720000001</v>
      </c>
      <c r="D57">
        <v>0.97224350000000004</v>
      </c>
      <c r="E57">
        <v>38.001979999999996</v>
      </c>
      <c r="F57">
        <v>-1.074822181818182</v>
      </c>
      <c r="G57">
        <v>1.668910181818182</v>
      </c>
      <c r="H57">
        <v>0.41597690909090906</v>
      </c>
      <c r="I57">
        <v>0.71965654545454538</v>
      </c>
      <c r="J57">
        <v>0.26905236363636359</v>
      </c>
      <c r="K57">
        <v>0.60773118181818186</v>
      </c>
      <c r="L57">
        <v>5214.5372727272734</v>
      </c>
    </row>
    <row r="58" spans="1:12">
      <c r="A58" s="3" t="s">
        <v>57</v>
      </c>
      <c r="B58" s="3">
        <f t="shared" si="0"/>
        <v>9</v>
      </c>
      <c r="C58">
        <v>150.66188157142901</v>
      </c>
      <c r="D58">
        <v>0.94188457142857096</v>
      </c>
      <c r="E58">
        <v>8.5810828571428583</v>
      </c>
      <c r="F58">
        <v>-1.9209687500000001</v>
      </c>
      <c r="G58">
        <v>1.6573431249999999</v>
      </c>
      <c r="H58">
        <v>0.41457412500000002</v>
      </c>
      <c r="I58">
        <v>0.72229800000000011</v>
      </c>
      <c r="J58">
        <v>0.26239125000000002</v>
      </c>
      <c r="K58">
        <v>0.68554849999999989</v>
      </c>
      <c r="L58">
        <v>5166.3549999999996</v>
      </c>
    </row>
    <row r="59" spans="1:12">
      <c r="A59" s="3" t="s">
        <v>58</v>
      </c>
      <c r="B59" s="3">
        <f t="shared" si="0"/>
        <v>9</v>
      </c>
      <c r="C59">
        <v>171.47524250000001</v>
      </c>
      <c r="D59">
        <v>0.94538199999999994</v>
      </c>
      <c r="E59">
        <v>99.785780000000003</v>
      </c>
      <c r="F59">
        <v>-1.7062990000000002</v>
      </c>
      <c r="G59">
        <v>1.6285991000000002</v>
      </c>
      <c r="H59">
        <v>0.44281290000000001</v>
      </c>
      <c r="I59">
        <v>0.65141589999999994</v>
      </c>
      <c r="J59">
        <v>0.26781060000000001</v>
      </c>
      <c r="K59">
        <v>0.58740780000000004</v>
      </c>
      <c r="L59">
        <v>5538.6850000000004</v>
      </c>
    </row>
    <row r="60" spans="1:12">
      <c r="A60" s="3" t="s">
        <v>59</v>
      </c>
      <c r="B60" s="3">
        <f t="shared" si="0"/>
        <v>9</v>
      </c>
      <c r="C60">
        <v>194.70205366666701</v>
      </c>
      <c r="D60">
        <v>0.99877855555555595</v>
      </c>
      <c r="E60">
        <v>0</v>
      </c>
      <c r="F60">
        <v>-1.7628333333333335</v>
      </c>
      <c r="G60">
        <v>1.6057122222222222</v>
      </c>
      <c r="H60">
        <v>0.40088566666666664</v>
      </c>
      <c r="I60">
        <v>0.68785577777777773</v>
      </c>
      <c r="J60">
        <v>0.26044933333333337</v>
      </c>
      <c r="K60">
        <v>0.83426766666666663</v>
      </c>
      <c r="L60">
        <v>5536.586666666667</v>
      </c>
    </row>
    <row r="61" spans="1:12">
      <c r="A61" s="3" t="s">
        <v>60</v>
      </c>
      <c r="B61" s="3">
        <f t="shared" si="0"/>
        <v>9</v>
      </c>
      <c r="C61">
        <v>131.38247989999999</v>
      </c>
      <c r="D61">
        <v>0.9967992</v>
      </c>
      <c r="E61">
        <v>10.787652000000001</v>
      </c>
      <c r="F61">
        <v>-1.981935</v>
      </c>
      <c r="G61">
        <v>1.6417528999999997</v>
      </c>
      <c r="H61">
        <v>0.43350809999999995</v>
      </c>
      <c r="I61">
        <v>0.70782880000000004</v>
      </c>
      <c r="J61">
        <v>0.2601021</v>
      </c>
      <c r="K61">
        <v>0.69825720000000002</v>
      </c>
      <c r="L61">
        <v>5470.2189999999991</v>
      </c>
    </row>
    <row r="62" spans="1:12">
      <c r="A62" s="3" t="s">
        <v>61</v>
      </c>
      <c r="B62" s="3">
        <f t="shared" si="0"/>
        <v>10</v>
      </c>
      <c r="C62">
        <v>113.970690222222</v>
      </c>
      <c r="D62">
        <v>0.99229500000000004</v>
      </c>
      <c r="E62">
        <v>10.89661111111111</v>
      </c>
      <c r="F62">
        <v>-1.98173</v>
      </c>
      <c r="G62">
        <v>1.6220386666666669</v>
      </c>
      <c r="H62">
        <v>0.44726555555555553</v>
      </c>
      <c r="I62">
        <v>0.73422977777777776</v>
      </c>
      <c r="J62">
        <v>0.26846522222222219</v>
      </c>
      <c r="K62">
        <v>0.70639944444444458</v>
      </c>
      <c r="L62">
        <v>5890.9966666666669</v>
      </c>
    </row>
    <row r="63" spans="1:12">
      <c r="A63" s="3" t="s">
        <v>62</v>
      </c>
      <c r="B63" s="3">
        <f t="shared" si="0"/>
        <v>10</v>
      </c>
      <c r="C63">
        <v>52.486741000000002</v>
      </c>
      <c r="D63">
        <v>1</v>
      </c>
      <c r="E63">
        <v>0</v>
      </c>
      <c r="F63">
        <v>-0.65392810000000001</v>
      </c>
      <c r="G63">
        <v>1.6495525</v>
      </c>
      <c r="H63">
        <v>0.3438562</v>
      </c>
      <c r="I63">
        <v>0.6182086</v>
      </c>
      <c r="J63">
        <v>0.30997819999999998</v>
      </c>
      <c r="K63">
        <v>0.98383829999999983</v>
      </c>
      <c r="L63">
        <v>4944.6080000000002</v>
      </c>
    </row>
    <row r="64" spans="1:12">
      <c r="A64" s="3" t="s">
        <v>63</v>
      </c>
      <c r="B64" s="3">
        <f t="shared" si="0"/>
        <v>10</v>
      </c>
      <c r="C64">
        <v>168.786418</v>
      </c>
      <c r="D64">
        <v>0.85584269999999996</v>
      </c>
      <c r="E64">
        <v>231.19900000000001</v>
      </c>
      <c r="F64">
        <v>-1.8403727272727273</v>
      </c>
      <c r="G64">
        <v>1.5980464545454545</v>
      </c>
      <c r="H64">
        <v>0.39502345454545451</v>
      </c>
      <c r="I64">
        <v>0.70403700000000002</v>
      </c>
      <c r="J64">
        <v>0.27122699999999994</v>
      </c>
      <c r="K64">
        <v>0.62169881818181816</v>
      </c>
      <c r="L64">
        <v>5906.9709090909091</v>
      </c>
    </row>
    <row r="65" spans="1:12">
      <c r="A65" s="3" t="s">
        <v>64</v>
      </c>
      <c r="B65" s="3">
        <f t="shared" si="0"/>
        <v>10</v>
      </c>
      <c r="C65">
        <v>176.03258255555599</v>
      </c>
      <c r="D65">
        <v>0.98176855555555598</v>
      </c>
      <c r="E65">
        <v>18.251840000000001</v>
      </c>
      <c r="F65">
        <v>-1.5672280000000001</v>
      </c>
      <c r="G65">
        <v>1.5836011999999999</v>
      </c>
      <c r="H65">
        <v>0.45337379999999994</v>
      </c>
      <c r="I65">
        <v>0.66609830000000003</v>
      </c>
      <c r="J65">
        <v>0.25884340000000006</v>
      </c>
      <c r="K65">
        <v>0.70164510000000002</v>
      </c>
      <c r="L65">
        <v>5622.0650000000005</v>
      </c>
    </row>
    <row r="66" spans="1:12">
      <c r="A66" s="3" t="s">
        <v>65</v>
      </c>
      <c r="B66" s="3">
        <f t="shared" si="0"/>
        <v>10</v>
      </c>
      <c r="C66">
        <v>141.3589767</v>
      </c>
      <c r="D66">
        <v>0.93475379999999997</v>
      </c>
      <c r="E66">
        <v>45.602379999999997</v>
      </c>
      <c r="F66">
        <v>-1.9361388888888891</v>
      </c>
      <c r="G66">
        <v>1.726920111111111</v>
      </c>
      <c r="H66">
        <v>0.45081477777777779</v>
      </c>
      <c r="I66">
        <v>0.60838522222222224</v>
      </c>
      <c r="J66">
        <v>0.25958888888888887</v>
      </c>
      <c r="K66">
        <v>0.60611555555555563</v>
      </c>
      <c r="L66">
        <v>5954.9277777777779</v>
      </c>
    </row>
    <row r="67" spans="1:12">
      <c r="A67" s="3" t="s">
        <v>66</v>
      </c>
      <c r="B67" s="3">
        <f t="shared" ref="B67:B90" si="1">VALUE(MID(A67,4,2))</f>
        <v>10</v>
      </c>
      <c r="C67">
        <v>210.34869689999999</v>
      </c>
      <c r="D67">
        <v>0.96113040000000005</v>
      </c>
      <c r="E67">
        <v>41.679579999999994</v>
      </c>
      <c r="F67">
        <v>-0.70752445454545454</v>
      </c>
      <c r="G67">
        <v>1.5530985454545456</v>
      </c>
      <c r="H67">
        <v>0.41792981818181824</v>
      </c>
      <c r="I67">
        <v>0.72815881818181827</v>
      </c>
      <c r="J67">
        <v>0.26800136363636362</v>
      </c>
      <c r="K67">
        <v>0.60010463636363642</v>
      </c>
      <c r="L67">
        <v>5406.2972727272727</v>
      </c>
    </row>
    <row r="68" spans="1:12">
      <c r="A68" s="3" t="s">
        <v>67</v>
      </c>
      <c r="B68" s="3">
        <f t="shared" si="1"/>
        <v>10</v>
      </c>
      <c r="C68">
        <v>175.425671545455</v>
      </c>
      <c r="D68">
        <v>0.96013427272727303</v>
      </c>
      <c r="E68">
        <v>364.19481818181822</v>
      </c>
      <c r="F68">
        <v>-1.4839070000000001</v>
      </c>
      <c r="G68">
        <v>1.6184342</v>
      </c>
      <c r="H68">
        <v>0.4482143999999999</v>
      </c>
      <c r="I68">
        <v>0.72484280000000001</v>
      </c>
      <c r="J68">
        <v>0.26560759999999994</v>
      </c>
      <c r="K68">
        <v>0.61457919999999999</v>
      </c>
      <c r="L68">
        <v>5267.8720000000003</v>
      </c>
    </row>
    <row r="69" spans="1:12">
      <c r="A69" s="3" t="s">
        <v>68</v>
      </c>
      <c r="B69" s="3">
        <f t="shared" si="1"/>
        <v>10</v>
      </c>
      <c r="C69">
        <v>161.07330190909099</v>
      </c>
      <c r="D69">
        <v>0.97205227272727301</v>
      </c>
      <c r="E69">
        <v>202.60290909090909</v>
      </c>
      <c r="F69">
        <v>-1.7857980000000002</v>
      </c>
      <c r="G69">
        <v>1.5020060000000002</v>
      </c>
      <c r="H69">
        <v>0.37347229999999998</v>
      </c>
      <c r="I69">
        <v>0.66043450000000004</v>
      </c>
      <c r="J69">
        <v>0.26383820000000002</v>
      </c>
      <c r="K69">
        <v>0.62222529999999998</v>
      </c>
      <c r="L69">
        <v>5500.5929999999989</v>
      </c>
    </row>
    <row r="70" spans="1:12">
      <c r="A70" s="3" t="s">
        <v>69</v>
      </c>
      <c r="B70" s="3">
        <f t="shared" si="1"/>
        <v>10</v>
      </c>
      <c r="C70">
        <v>165.49113872727301</v>
      </c>
      <c r="D70">
        <v>0.97641909090909096</v>
      </c>
      <c r="E70">
        <v>9.1383000000000028</v>
      </c>
      <c r="F70">
        <v>-1.7714539999999999</v>
      </c>
      <c r="G70">
        <v>1.5912397</v>
      </c>
      <c r="H70">
        <v>0.44029909999999994</v>
      </c>
      <c r="I70">
        <v>0.6320443</v>
      </c>
      <c r="J70">
        <v>0.25750269999999997</v>
      </c>
      <c r="K70">
        <v>0.66594389999999992</v>
      </c>
      <c r="L70">
        <v>5671.7209999999995</v>
      </c>
    </row>
    <row r="71" spans="1:12">
      <c r="A71" s="3" t="s">
        <v>70</v>
      </c>
      <c r="B71" s="3">
        <f t="shared" si="1"/>
        <v>10</v>
      </c>
      <c r="C71">
        <v>167.649334333333</v>
      </c>
      <c r="D71">
        <v>0.97578344444444498</v>
      </c>
      <c r="E71">
        <v>21.248413333333335</v>
      </c>
      <c r="F71">
        <v>-1.8376000000000001</v>
      </c>
      <c r="G71">
        <v>1.6222297000000006</v>
      </c>
      <c r="H71">
        <v>0.44424780000000003</v>
      </c>
      <c r="I71">
        <v>0.72677829999999988</v>
      </c>
      <c r="J71">
        <v>0.26392059999999995</v>
      </c>
      <c r="K71">
        <v>0.68729099999999987</v>
      </c>
      <c r="L71">
        <v>6383.4430000000011</v>
      </c>
    </row>
    <row r="72" spans="1:12">
      <c r="A72" s="3" t="s">
        <v>71</v>
      </c>
      <c r="B72" s="3">
        <f t="shared" si="1"/>
        <v>11</v>
      </c>
      <c r="C72">
        <v>97.869839999999996</v>
      </c>
      <c r="D72">
        <v>1</v>
      </c>
      <c r="E72">
        <v>34.324355555555563</v>
      </c>
      <c r="F72">
        <v>-1.8981259999999995</v>
      </c>
      <c r="G72">
        <v>1.7927135000000001</v>
      </c>
      <c r="H72">
        <v>0.43257610000000002</v>
      </c>
      <c r="I72">
        <v>0.67134089999999991</v>
      </c>
      <c r="J72">
        <v>0.26141360000000002</v>
      </c>
      <c r="K72">
        <v>0.78349880000000005</v>
      </c>
      <c r="L72">
        <v>5478.2139999999999</v>
      </c>
    </row>
    <row r="73" spans="1:12">
      <c r="A73" s="3" t="s">
        <v>72</v>
      </c>
      <c r="B73" s="3">
        <f t="shared" si="1"/>
        <v>11</v>
      </c>
      <c r="C73">
        <v>183.01640639999999</v>
      </c>
      <c r="D73">
        <v>0.88151440000000003</v>
      </c>
      <c r="E73">
        <v>459.45619999999997</v>
      </c>
      <c r="F73">
        <v>-1.6209089999999999</v>
      </c>
      <c r="G73">
        <v>1.6349139000000001</v>
      </c>
      <c r="H73">
        <v>0.43857970000000002</v>
      </c>
      <c r="I73">
        <v>0.69606600000000007</v>
      </c>
      <c r="J73">
        <v>0.26641079999999995</v>
      </c>
      <c r="K73">
        <v>0.58219029999999994</v>
      </c>
      <c r="L73">
        <v>5438.799</v>
      </c>
    </row>
    <row r="74" spans="1:12">
      <c r="A74" s="3" t="s">
        <v>73</v>
      </c>
      <c r="B74" s="3">
        <f t="shared" si="1"/>
        <v>11</v>
      </c>
      <c r="C74">
        <v>195.19149944444399</v>
      </c>
      <c r="D74">
        <v>0.97341800000000001</v>
      </c>
      <c r="E74">
        <v>54.755522222222218</v>
      </c>
      <c r="F74">
        <v>-1.379661111111111</v>
      </c>
      <c r="G74">
        <v>1.5350651111111111</v>
      </c>
      <c r="H74">
        <v>0.34665433333333334</v>
      </c>
      <c r="I74">
        <v>0.67077933333333339</v>
      </c>
      <c r="J74">
        <v>0.26449511111111113</v>
      </c>
      <c r="K74">
        <v>0.65431377777777788</v>
      </c>
      <c r="L74">
        <v>5847.2555555555555</v>
      </c>
    </row>
    <row r="75" spans="1:12">
      <c r="A75" s="3" t="s">
        <v>74</v>
      </c>
      <c r="B75" s="3">
        <f t="shared" si="1"/>
        <v>11</v>
      </c>
      <c r="C75">
        <v>136.87642210000001</v>
      </c>
      <c r="D75">
        <v>0.93247570000000002</v>
      </c>
      <c r="E75">
        <v>151.02713999999997</v>
      </c>
      <c r="F75">
        <v>-1.9429390000000002</v>
      </c>
      <c r="G75">
        <v>1.6695709999999999</v>
      </c>
      <c r="H75">
        <v>0.46980629999999995</v>
      </c>
      <c r="I75">
        <v>0.70716350000000006</v>
      </c>
      <c r="J75">
        <v>0.26719039999999994</v>
      </c>
      <c r="K75">
        <v>0.61541129999999999</v>
      </c>
      <c r="L75">
        <v>6019.7960000000003</v>
      </c>
    </row>
    <row r="76" spans="1:12">
      <c r="A76" s="3" t="s">
        <v>75</v>
      </c>
      <c r="B76" s="3">
        <f t="shared" si="1"/>
        <v>11</v>
      </c>
      <c r="C76">
        <v>187.129328222222</v>
      </c>
      <c r="D76">
        <v>0.842122777777778</v>
      </c>
      <c r="E76">
        <v>1955.1255555555554</v>
      </c>
      <c r="F76">
        <v>-1.2423433333333334</v>
      </c>
      <c r="G76">
        <v>1.5705618888888886</v>
      </c>
      <c r="H76">
        <v>0.40953711111111113</v>
      </c>
      <c r="I76">
        <v>0.6731285555555554</v>
      </c>
      <c r="J76">
        <v>0.27188977777777779</v>
      </c>
      <c r="K76">
        <v>0.6057462222222223</v>
      </c>
      <c r="L76">
        <v>5622.3766666666661</v>
      </c>
    </row>
    <row r="77" spans="1:12">
      <c r="A77" s="3" t="s">
        <v>76</v>
      </c>
      <c r="B77" s="3">
        <f t="shared" si="1"/>
        <v>11</v>
      </c>
      <c r="C77">
        <v>164.71264959999999</v>
      </c>
      <c r="D77">
        <v>0.97437200000000002</v>
      </c>
      <c r="E77">
        <v>3.67761</v>
      </c>
      <c r="F77">
        <v>-1.6682870000000001</v>
      </c>
      <c r="G77">
        <v>1.6287972000000004</v>
      </c>
      <c r="H77">
        <v>0.42853889999999994</v>
      </c>
      <c r="I77">
        <v>0.6697902</v>
      </c>
      <c r="J77">
        <v>0.26438670000000003</v>
      </c>
      <c r="K77">
        <v>0.6000354</v>
      </c>
      <c r="L77">
        <v>5470.2090000000007</v>
      </c>
    </row>
    <row r="78" spans="1:12">
      <c r="A78" s="3" t="s">
        <v>77</v>
      </c>
      <c r="B78" s="3">
        <f t="shared" si="1"/>
        <v>11</v>
      </c>
      <c r="C78">
        <v>174.169838727273</v>
      </c>
      <c r="D78">
        <v>0.94131254545454601</v>
      </c>
      <c r="E78">
        <v>109.43678181818179</v>
      </c>
      <c r="F78">
        <v>-1.5772870000000001</v>
      </c>
      <c r="G78">
        <v>1.5271469</v>
      </c>
      <c r="H78">
        <v>0.42611790000000005</v>
      </c>
      <c r="I78">
        <v>0.67497190000000007</v>
      </c>
      <c r="J78">
        <v>0.26240390000000002</v>
      </c>
      <c r="K78">
        <v>0.65000400000000003</v>
      </c>
      <c r="L78">
        <v>5751.4169999999995</v>
      </c>
    </row>
    <row r="79" spans="1:12">
      <c r="A79" s="3" t="s">
        <v>78</v>
      </c>
      <c r="B79" s="3">
        <f t="shared" si="1"/>
        <v>11</v>
      </c>
      <c r="C79">
        <v>177.71628354545501</v>
      </c>
      <c r="D79">
        <v>0.93646436363636398</v>
      </c>
      <c r="E79">
        <v>419.91618181818188</v>
      </c>
      <c r="F79">
        <v>-1.562335</v>
      </c>
      <c r="G79">
        <v>1.6072169000000003</v>
      </c>
      <c r="H79">
        <v>0.39033020000000007</v>
      </c>
      <c r="I79">
        <v>0.66260059999999998</v>
      </c>
      <c r="J79">
        <v>0.26873779999999997</v>
      </c>
      <c r="K79">
        <v>0.60769329999999999</v>
      </c>
      <c r="L79">
        <v>5380.6370000000006</v>
      </c>
    </row>
    <row r="80" spans="1:12">
      <c r="A80" s="3" t="s">
        <v>79</v>
      </c>
      <c r="B80" s="3">
        <f t="shared" si="1"/>
        <v>11</v>
      </c>
      <c r="C80">
        <v>199.52995910000001</v>
      </c>
      <c r="D80">
        <v>0.9388727</v>
      </c>
      <c r="E80">
        <v>120.87081000000001</v>
      </c>
      <c r="F80">
        <v>-1.0037394000000002</v>
      </c>
      <c r="G80">
        <v>1.6102382000000002</v>
      </c>
      <c r="H80">
        <v>0.45735900000000002</v>
      </c>
      <c r="I80">
        <v>0.66340650000000001</v>
      </c>
      <c r="J80">
        <v>0.26236229999999999</v>
      </c>
      <c r="K80">
        <v>0.6460653999999999</v>
      </c>
      <c r="L80">
        <v>6287.24</v>
      </c>
    </row>
    <row r="81" spans="1:12">
      <c r="A81" s="3" t="s">
        <v>80</v>
      </c>
      <c r="B81" s="3">
        <f t="shared" si="1"/>
        <v>11</v>
      </c>
      <c r="C81">
        <v>176.7471741</v>
      </c>
      <c r="D81">
        <v>0.90504430000000002</v>
      </c>
      <c r="E81">
        <v>649.71100000000001</v>
      </c>
      <c r="F81">
        <v>-1.5223236363636365</v>
      </c>
      <c r="G81">
        <v>1.5248459090909092</v>
      </c>
      <c r="H81">
        <v>0.42243927272727272</v>
      </c>
      <c r="I81">
        <v>0.77504654545454554</v>
      </c>
      <c r="J81">
        <v>0.26868927272727272</v>
      </c>
      <c r="K81">
        <v>0.73567554545454539</v>
      </c>
      <c r="L81">
        <v>7148.8836363636365</v>
      </c>
    </row>
    <row r="82" spans="1:12">
      <c r="A82" s="3" t="s">
        <v>81</v>
      </c>
      <c r="B82" s="3">
        <f t="shared" si="1"/>
        <v>12</v>
      </c>
      <c r="C82">
        <v>126.89992574999999</v>
      </c>
      <c r="D82">
        <v>0.93004100000000001</v>
      </c>
      <c r="E82">
        <v>147.30865</v>
      </c>
      <c r="F82">
        <v>-1.8414499999999998</v>
      </c>
      <c r="G82">
        <v>1.5779733333333334</v>
      </c>
      <c r="H82">
        <v>0.45588288888888889</v>
      </c>
      <c r="I82">
        <v>0.68289522222222232</v>
      </c>
      <c r="J82">
        <v>0.26044599999999996</v>
      </c>
      <c r="K82">
        <v>0.63290866666666679</v>
      </c>
      <c r="L82">
        <v>5972.66</v>
      </c>
    </row>
    <row r="83" spans="1:12">
      <c r="A83" s="3" t="s">
        <v>82</v>
      </c>
      <c r="B83" s="3">
        <f t="shared" si="1"/>
        <v>12</v>
      </c>
      <c r="C83">
        <v>203.465115111111</v>
      </c>
      <c r="D83">
        <v>0.87780944444444398</v>
      </c>
      <c r="E83">
        <v>200.49788888888889</v>
      </c>
      <c r="F83">
        <v>-1.2398400000000001</v>
      </c>
      <c r="G83">
        <v>1.5795311818181816</v>
      </c>
      <c r="H83">
        <v>0.39366472727272722</v>
      </c>
      <c r="I83">
        <v>0.67064281818181815</v>
      </c>
      <c r="J83">
        <v>0.27247372727272734</v>
      </c>
      <c r="K83">
        <v>0.61526463636363637</v>
      </c>
      <c r="L83">
        <v>5957.7172727272718</v>
      </c>
    </row>
    <row r="84" spans="1:12">
      <c r="A84" s="3" t="s">
        <v>83</v>
      </c>
      <c r="B84" s="3">
        <f t="shared" si="1"/>
        <v>12</v>
      </c>
      <c r="C84">
        <v>173.046956416667</v>
      </c>
      <c r="D84">
        <v>0.90693191666666695</v>
      </c>
      <c r="E84">
        <v>299.31666666666666</v>
      </c>
      <c r="F84">
        <v>-1.8400390909090909</v>
      </c>
      <c r="G84">
        <v>1.5928827272727271</v>
      </c>
      <c r="H84">
        <v>0.37399963636363637</v>
      </c>
      <c r="I84">
        <v>0.71743209090909088</v>
      </c>
      <c r="J84">
        <v>0.26753763636363637</v>
      </c>
      <c r="K84">
        <v>0.5803184545454545</v>
      </c>
      <c r="L84">
        <v>5429.53</v>
      </c>
    </row>
    <row r="85" spans="1:12">
      <c r="A85" s="3" t="s">
        <v>84</v>
      </c>
      <c r="B85" s="3">
        <f t="shared" si="1"/>
        <v>12</v>
      </c>
      <c r="C85">
        <v>167.92655479999999</v>
      </c>
      <c r="D85">
        <v>0.73182259999999999</v>
      </c>
      <c r="E85">
        <v>1114.3171</v>
      </c>
      <c r="F85">
        <v>-1.9047090909090911</v>
      </c>
      <c r="G85">
        <v>1.6190085454545455</v>
      </c>
      <c r="H85">
        <v>0.39994809090909095</v>
      </c>
      <c r="I85">
        <v>0.73570536363636352</v>
      </c>
      <c r="J85">
        <v>0.27756618181818177</v>
      </c>
      <c r="K85">
        <v>0.61874890909090918</v>
      </c>
      <c r="L85">
        <v>5798.7772727272722</v>
      </c>
    </row>
    <row r="86" spans="1:12">
      <c r="A86" s="3" t="s">
        <v>85</v>
      </c>
      <c r="B86" s="3">
        <f t="shared" si="1"/>
        <v>12</v>
      </c>
      <c r="C86">
        <v>134.574454444444</v>
      </c>
      <c r="D86">
        <v>0.88803877777777795</v>
      </c>
      <c r="E86">
        <v>384.65077777777776</v>
      </c>
      <c r="F86">
        <v>-1.9622609999999998</v>
      </c>
      <c r="G86">
        <v>1.666223</v>
      </c>
      <c r="H86">
        <v>0.46607750000000003</v>
      </c>
      <c r="I86">
        <v>0.70562010000000019</v>
      </c>
      <c r="J86">
        <v>0.26374419999999998</v>
      </c>
      <c r="K86">
        <v>0.63516660000000003</v>
      </c>
      <c r="L86">
        <v>6228.54</v>
      </c>
    </row>
    <row r="87" spans="1:12">
      <c r="A87" s="3" t="s">
        <v>86</v>
      </c>
      <c r="B87" s="3">
        <f t="shared" si="1"/>
        <v>12</v>
      </c>
      <c r="C87">
        <v>182.71686389999999</v>
      </c>
      <c r="D87">
        <v>0.68171029999999999</v>
      </c>
      <c r="E87">
        <v>2460.0749999999998</v>
      </c>
      <c r="F87">
        <v>-1.441864</v>
      </c>
      <c r="G87">
        <v>1.6204547999999999</v>
      </c>
      <c r="H87">
        <v>0.45699369999999995</v>
      </c>
      <c r="I87">
        <v>0.70651569999999997</v>
      </c>
      <c r="J87">
        <v>0.27610060000000003</v>
      </c>
      <c r="K87">
        <v>0.6408389000000001</v>
      </c>
      <c r="L87">
        <v>5853.2690000000002</v>
      </c>
    </row>
    <row r="88" spans="1:12">
      <c r="A88" s="3" t="s">
        <v>87</v>
      </c>
      <c r="B88" s="3">
        <f t="shared" si="1"/>
        <v>12</v>
      </c>
      <c r="C88">
        <v>164.84304209999999</v>
      </c>
      <c r="D88">
        <v>0.9817399</v>
      </c>
      <c r="E88">
        <v>44.376497999999998</v>
      </c>
      <c r="F88">
        <v>-1.1483244444444445</v>
      </c>
      <c r="G88">
        <v>1.5669681111111109</v>
      </c>
      <c r="H88">
        <v>0.44598855555555555</v>
      </c>
      <c r="I88">
        <v>0.71880411111111109</v>
      </c>
      <c r="J88">
        <v>0.26718388888888889</v>
      </c>
      <c r="K88">
        <v>0.65443811111111116</v>
      </c>
      <c r="L88">
        <v>6353.1555555555551</v>
      </c>
    </row>
    <row r="89" spans="1:12">
      <c r="A89" s="3" t="s">
        <v>88</v>
      </c>
      <c r="B89" s="3">
        <f t="shared" si="1"/>
        <v>12</v>
      </c>
      <c r="C89">
        <v>171.41533670000001</v>
      </c>
      <c r="D89">
        <v>0.84651920000000003</v>
      </c>
      <c r="E89">
        <v>2513.2789999999995</v>
      </c>
      <c r="F89">
        <v>-1.7185110000000001</v>
      </c>
      <c r="G89">
        <v>1.5848515999999999</v>
      </c>
      <c r="H89">
        <v>0.40142280000000002</v>
      </c>
      <c r="I89">
        <v>0.68063470000000004</v>
      </c>
      <c r="J89">
        <v>0.27419439999999995</v>
      </c>
      <c r="K89">
        <v>0.6137551</v>
      </c>
      <c r="L89">
        <v>5630.7169999999996</v>
      </c>
    </row>
    <row r="90" spans="1:12">
      <c r="A90" s="3" t="s">
        <v>89</v>
      </c>
      <c r="B90" s="3">
        <f t="shared" si="1"/>
        <v>12</v>
      </c>
      <c r="C90">
        <v>224.617772909091</v>
      </c>
      <c r="D90">
        <v>0.89993699999999999</v>
      </c>
      <c r="E90">
        <v>176.30227272727274</v>
      </c>
      <c r="F90">
        <v>-1.0578467777777778</v>
      </c>
      <c r="G90">
        <v>1.5920792222222222</v>
      </c>
      <c r="H90">
        <v>0.3608864444444444</v>
      </c>
      <c r="I90">
        <v>0.68877533333333341</v>
      </c>
      <c r="J90">
        <v>0.27119066666666669</v>
      </c>
      <c r="K90">
        <v>0.61393388888888889</v>
      </c>
      <c r="L90">
        <v>5597.1344444444439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因子分析ピックアップ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kuchida</cp:lastModifiedBy>
  <dcterms:created xsi:type="dcterms:W3CDTF">2015-06-05T18:19:34Z</dcterms:created>
  <dcterms:modified xsi:type="dcterms:W3CDTF">2022-04-12T03:00:29Z</dcterms:modified>
</cp:coreProperties>
</file>