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4C11EFB-2E87-4784-B0D4-625730944B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KTI" sheetId="3" r:id="rId1"/>
    <sheet name="SUMMARY (2)" sheetId="1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_xlnm._FilterDatabase" localSheetId="0" hidden="1">BUKTI!$B$235:$F$238</definedName>
    <definedName name="_xlnm._FilterDatabase" localSheetId="1" hidden="1">'SUMMARY (2)'!$A$3:$C$24</definedName>
    <definedName name="_Key1" localSheetId="0" hidden="1">#REF!</definedName>
    <definedName name="_Key1" localSheetId="1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hidden="1">#REF!</definedName>
    <definedName name="Bulan">'[1]TABEL TAMBAHAN'!$C$4:$C$15</definedName>
    <definedName name="coba">OFFSET([1]Karyawan!$O$2,,,COUNTIF([1]Karyawan!$O$2:$O$40,"?*"))</definedName>
    <definedName name="Hfr">'[1]HFR 003'!$D$7:$D$1003</definedName>
    <definedName name="Jenis">'[1]TABEL TAMBAHAN'!$I$11:$I$12</definedName>
    <definedName name="Kwitansi" localSheetId="0">#REF!</definedName>
    <definedName name="Kwitansi" localSheetId="1">#REF!</definedName>
    <definedName name="Kwitansi">#REF!</definedName>
    <definedName name="lain">'[1]TABEL TAMBAHAN'!$G$11:$G$12</definedName>
    <definedName name="Mei" localSheetId="0" hidden="1">#REF!</definedName>
    <definedName name="Mei" localSheetId="1" hidden="1">#REF!</definedName>
    <definedName name="Mei" hidden="1">#REF!</definedName>
    <definedName name="Nama_Karyawan">[1]Karyawan!$B$2:$B$843</definedName>
    <definedName name="NO_PENGEBONAN">[1]Pengebonan!$C$6:$C$1000</definedName>
    <definedName name="nomorpelatihan">[1]Pelatihan!$D$7:$D$3001</definedName>
    <definedName name="_xlnm.Print_Area" localSheetId="0">BUKTI!$A$1:$G$322</definedName>
    <definedName name="_xlnm.Print_Area" localSheetId="1">'SUMMARY (2)'!$A$2:$D$27</definedName>
    <definedName name="_xlnm.Print_Titles" localSheetId="1">'SUMMARY (2)'!$2:$3</definedName>
    <definedName name="rating">'[1]TABEL TAMBAHAN'!$K$4:$K$8</definedName>
    <definedName name="Sertifikat">[1]Sertifikat!$B$6:$B$1999</definedName>
    <definedName name="Tanggal">'[1]TABEL TAMBAHAN'!$E$4:$E$34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F284" i="3"/>
  <c r="C284" i="3"/>
  <c r="B284" i="3"/>
  <c r="F306" i="3"/>
  <c r="C306" i="3"/>
  <c r="B306" i="3"/>
  <c r="F260" i="3"/>
  <c r="C260" i="3"/>
  <c r="B260" i="3"/>
  <c r="F238" i="3"/>
  <c r="C238" i="3"/>
  <c r="B238" i="3"/>
  <c r="F283" i="3"/>
  <c r="C283" i="3"/>
  <c r="B283" i="3"/>
  <c r="F237" i="3"/>
  <c r="C237" i="3"/>
  <c r="B237" i="3"/>
  <c r="F215" i="3"/>
  <c r="C215" i="3"/>
  <c r="B215" i="3"/>
  <c r="F214" i="3"/>
  <c r="C214" i="3"/>
  <c r="B214" i="3"/>
  <c r="F191" i="3"/>
  <c r="C191" i="3"/>
  <c r="B191" i="3"/>
  <c r="F168" i="3"/>
  <c r="C168" i="3"/>
  <c r="B168" i="3"/>
  <c r="F145" i="3"/>
  <c r="C145" i="3"/>
  <c r="B145" i="3"/>
  <c r="F122" i="3"/>
  <c r="C122" i="3"/>
  <c r="B122" i="3"/>
  <c r="F99" i="3"/>
  <c r="C99" i="3"/>
  <c r="B99" i="3"/>
  <c r="F77" i="3"/>
  <c r="C77" i="3"/>
  <c r="B77" i="3"/>
  <c r="F76" i="3"/>
  <c r="C76" i="3"/>
  <c r="B76" i="3"/>
  <c r="F53" i="3"/>
  <c r="C53" i="3"/>
  <c r="B53" i="3"/>
  <c r="F30" i="3"/>
  <c r="C30" i="3"/>
  <c r="B30" i="3"/>
  <c r="B7" i="3"/>
  <c r="F7" i="3"/>
  <c r="D7" i="3"/>
  <c r="C7" i="3"/>
  <c r="F375" i="3" l="1"/>
  <c r="F380" i="3" s="1"/>
  <c r="C375" i="3"/>
  <c r="B375" i="3"/>
  <c r="F352" i="3"/>
  <c r="C352" i="3"/>
  <c r="B352" i="3"/>
  <c r="F330" i="3" l="1"/>
  <c r="F329" i="3"/>
  <c r="C330" i="3"/>
  <c r="C329" i="3"/>
  <c r="B330" i="3"/>
  <c r="B329" i="3"/>
  <c r="F311" i="3"/>
  <c r="F265" i="3"/>
  <c r="F242" i="3"/>
  <c r="F219" i="3"/>
  <c r="F150" i="3"/>
  <c r="F104" i="3"/>
  <c r="F81" i="3"/>
  <c r="F35" i="3"/>
  <c r="F12" i="3"/>
  <c r="F334" i="3" l="1"/>
  <c r="F357" i="3"/>
  <c r="F288" i="3"/>
  <c r="F196" i="3"/>
  <c r="F173" i="3"/>
  <c r="F127" i="3"/>
  <c r="F58" i="3"/>
</calcChain>
</file>

<file path=xl/sharedStrings.xml><?xml version="1.0" encoding="utf-8"?>
<sst xmlns="http://schemas.openxmlformats.org/spreadsheetml/2006/main" count="353" uniqueCount="42">
  <si>
    <t>RINGKASAN PERTANGGUNGJAWABAN KAS KECIL</t>
  </si>
  <si>
    <t>TANGGAL</t>
  </si>
  <si>
    <t>URAIAN</t>
  </si>
  <si>
    <t>NOMINAL</t>
  </si>
  <si>
    <t>TOTAL</t>
  </si>
  <si>
    <t>PT. LEN INDUSTRI</t>
  </si>
  <si>
    <t>BUKTI PERMINTAAN KAS KECIL/DANA OPERASIONAL</t>
  </si>
  <si>
    <t>TGL</t>
  </si>
  <si>
    <t>UNTUK PEMBAYARAN</t>
  </si>
  <si>
    <t>KODE</t>
  </si>
  <si>
    <t>JUMLAH</t>
  </si>
  <si>
    <t>Rutin/Proyek</t>
  </si>
  <si>
    <t>Rp</t>
  </si>
  <si>
    <t>Disetujui Oleh :</t>
  </si>
  <si>
    <t>Dibayar Oleh :</t>
  </si>
  <si>
    <t>Diminta Oleh : *)</t>
  </si>
  <si>
    <t>Alvin Anindya Sapi'ie</t>
  </si>
  <si>
    <t>Rangga Anggara Putra</t>
  </si>
  <si>
    <t>*)  Transaksi biaya bersama, seperti uang makan dan uang lembur tidak perlu diisi</t>
  </si>
  <si>
    <t>Lembar</t>
  </si>
  <si>
    <t>: Bagian Bendahara ( Buku Pendukung Verifikasi )</t>
  </si>
  <si>
    <t>: Arsip</t>
  </si>
  <si>
    <t>Penyusun,</t>
  </si>
  <si>
    <t>Mengetahui,</t>
  </si>
  <si>
    <t>Verifikasi</t>
  </si>
  <si>
    <t>Biaya BBM (Pengambilan Dokumen Direktur Operasi ke ITB)</t>
  </si>
  <si>
    <t>2x Tinta Stempel Len</t>
  </si>
  <si>
    <t>Pembelian Pulsa (Bpk. Devryansyah)</t>
  </si>
  <si>
    <t>Biaya BBM (Konsultasi Inhealth)</t>
  </si>
  <si>
    <t>8x Galon Ron 88</t>
  </si>
  <si>
    <t>Stempel Len</t>
  </si>
  <si>
    <t>Pembelian Pulsa (Bpk. Randy)</t>
  </si>
  <si>
    <t>3x Galon Ron 88</t>
  </si>
  <si>
    <t>5x Galon Ron 89</t>
  </si>
  <si>
    <t>Konsumsi</t>
  </si>
  <si>
    <t>BANDUNG, 4 SEPTEMBER 2024</t>
  </si>
  <si>
    <t>Akomodasi HCS</t>
  </si>
  <si>
    <t>Pembelian Pulsa (Bpk. Rangga)</t>
  </si>
  <si>
    <t>Cetakan Es Batu</t>
  </si>
  <si>
    <t>Map Biru</t>
  </si>
  <si>
    <t>Biaya BBM (Inhealth)</t>
  </si>
  <si>
    <t>Sri Renawati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</si>
</sst>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&quot;Rp&quot;* #,##0_);_(&quot;Rp&quot;* \(#,##0\);_(&quot;Rp&quot;* &quot;-&quot;_);_(@_)"/>
    <numFmt numFmtId="165" formatCode="_-&quot;Rp&quot;* #,##0_-;\-&quot;Rp&quot;* #,##0_-;_-&quot;Rp&quot;* &quot;-&quot;_-;_-@_-"/>
    <numFmt numFmtId="166" formatCode="[$-421]dd\ mmmm\ yyyy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Aptos Narrow"/>
      <family val="2"/>
      <scheme val="minor"/>
    </font>
    <font>
      <sz val="10"/>
      <name val="Comic Sans MS"/>
      <family val="4"/>
    </font>
    <font>
      <sz val="9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02">
    <xf numFmtId="0" fontId="0" fillId="0" borderId="0" xfId="0"/>
    <xf numFmtId="166" fontId="4" fillId="0" borderId="1" xfId="2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64" fontId="3" fillId="0" borderId="1" xfId="2" applyNumberForma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2" fillId="0" borderId="0" xfId="0" applyFont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0" fontId="3" fillId="0" borderId="0" xfId="2"/>
    <xf numFmtId="0" fontId="3" fillId="0" borderId="6" xfId="2" applyBorder="1"/>
    <xf numFmtId="164" fontId="3" fillId="0" borderId="7" xfId="2" applyNumberFormat="1" applyBorder="1"/>
    <xf numFmtId="165" fontId="3" fillId="0" borderId="0" xfId="2" applyNumberFormat="1"/>
    <xf numFmtId="164" fontId="3" fillId="0" borderId="8" xfId="2" applyNumberFormat="1" applyBorder="1" applyAlignment="1">
      <alignment horizontal="center"/>
    </xf>
    <xf numFmtId="164" fontId="3" fillId="0" borderId="9" xfId="2" applyNumberFormat="1" applyBorder="1" applyAlignment="1">
      <alignment horizontal="center"/>
    </xf>
    <xf numFmtId="164" fontId="3" fillId="0" borderId="0" xfId="2" applyNumberFormat="1"/>
    <xf numFmtId="164" fontId="3" fillId="0" borderId="12" xfId="2" applyNumberFormat="1" applyBorder="1" applyAlignment="1">
      <alignment horizontal="center" vertical="center"/>
    </xf>
    <xf numFmtId="14" fontId="3" fillId="0" borderId="12" xfId="2" applyNumberFormat="1" applyBorder="1" applyAlignment="1">
      <alignment vertical="center"/>
    </xf>
    <xf numFmtId="41" fontId="3" fillId="0" borderId="0" xfId="1" applyFont="1"/>
    <xf numFmtId="14" fontId="3" fillId="0" borderId="17" xfId="2" applyNumberFormat="1" applyBorder="1" applyAlignment="1">
      <alignment vertical="center"/>
    </xf>
    <xf numFmtId="164" fontId="3" fillId="0" borderId="17" xfId="2" applyNumberFormat="1" applyBorder="1" applyAlignment="1">
      <alignment horizontal="center" vertical="center"/>
    </xf>
    <xf numFmtId="0" fontId="3" fillId="0" borderId="3" xfId="2" applyBorder="1"/>
    <xf numFmtId="0" fontId="3" fillId="0" borderId="10" xfId="2" applyBorder="1"/>
    <xf numFmtId="0" fontId="3" fillId="0" borderId="20" xfId="2" applyBorder="1"/>
    <xf numFmtId="164" fontId="3" fillId="0" borderId="11" xfId="2" applyNumberFormat="1" applyBorder="1"/>
    <xf numFmtId="0" fontId="3" fillId="0" borderId="23" xfId="2" applyBorder="1" applyAlignment="1">
      <alignment horizontal="center"/>
    </xf>
    <xf numFmtId="0" fontId="3" fillId="0" borderId="7" xfId="2" applyBorder="1"/>
    <xf numFmtId="0" fontId="3" fillId="0" borderId="24" xfId="2" applyBorder="1"/>
    <xf numFmtId="0" fontId="4" fillId="0" borderId="9" xfId="2" applyFont="1" applyBorder="1" applyAlignment="1">
      <alignment horizontal="center"/>
    </xf>
    <xf numFmtId="0" fontId="3" fillId="0" borderId="21" xfId="2" applyBorder="1"/>
    <xf numFmtId="0" fontId="3" fillId="0" borderId="25" xfId="2" applyBorder="1"/>
    <xf numFmtId="164" fontId="3" fillId="0" borderId="22" xfId="2" applyNumberFormat="1" applyBorder="1"/>
    <xf numFmtId="0" fontId="7" fillId="0" borderId="0" xfId="2" applyFont="1"/>
    <xf numFmtId="164" fontId="7" fillId="0" borderId="0" xfId="2" applyNumberFormat="1" applyFont="1"/>
    <xf numFmtId="14" fontId="3" fillId="0" borderId="0" xfId="2" applyNumberFormat="1"/>
    <xf numFmtId="164" fontId="3" fillId="0" borderId="12" xfId="2" applyNumberFormat="1" applyBorder="1" applyAlignment="1">
      <alignment vertical="center"/>
    </xf>
    <xf numFmtId="164" fontId="3" fillId="0" borderId="23" xfId="2" applyNumberFormat="1" applyBorder="1" applyAlignment="1">
      <alignment vertical="center"/>
    </xf>
    <xf numFmtId="0" fontId="3" fillId="0" borderId="23" xfId="2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66" fontId="3" fillId="0" borderId="1" xfId="2" applyNumberFormat="1" applyBorder="1" applyAlignment="1">
      <alignment horizontal="left" vertical="center"/>
    </xf>
    <xf numFmtId="164" fontId="9" fillId="0" borderId="1" xfId="0" applyNumberFormat="1" applyFont="1" applyBorder="1" applyAlignment="1">
      <alignment vertical="center"/>
    </xf>
    <xf numFmtId="166" fontId="3" fillId="0" borderId="12" xfId="2" applyNumberFormat="1" applyBorder="1" applyAlignment="1">
      <alignment horizontal="left" vertical="center"/>
    </xf>
    <xf numFmtId="0" fontId="3" fillId="0" borderId="10" xfId="2" applyBorder="1" applyAlignment="1">
      <alignment horizontal="center"/>
    </xf>
    <xf numFmtId="0" fontId="3" fillId="0" borderId="32" xfId="2" applyBorder="1"/>
    <xf numFmtId="0" fontId="3" fillId="0" borderId="33" xfId="2" applyBorder="1"/>
    <xf numFmtId="0" fontId="3" fillId="0" borderId="34" xfId="2" applyBorder="1"/>
    <xf numFmtId="0" fontId="3" fillId="0" borderId="3" xfId="2" applyBorder="1" applyAlignment="1">
      <alignment horizontal="center"/>
    </xf>
    <xf numFmtId="0" fontId="3" fillId="0" borderId="1" xfId="2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1" xfId="2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4" xfId="2" applyBorder="1"/>
    <xf numFmtId="0" fontId="3" fillId="0" borderId="6" xfId="2" applyBorder="1" applyAlignment="1">
      <alignment horizontal="center"/>
    </xf>
    <xf numFmtId="0" fontId="3" fillId="0" borderId="0" xfId="2" applyAlignment="1">
      <alignment horizontal="center"/>
    </xf>
    <xf numFmtId="0" fontId="3" fillId="0" borderId="7" xfId="2" applyBorder="1" applyAlignment="1">
      <alignment horizont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14" fontId="3" fillId="0" borderId="15" xfId="2" applyNumberFormat="1" applyBorder="1" applyAlignment="1">
      <alignment horizontal="left" vertical="center"/>
    </xf>
    <xf numFmtId="14" fontId="3" fillId="0" borderId="16" xfId="2" applyNumberFormat="1" applyBorder="1" applyAlignment="1">
      <alignment horizontal="left" vertical="center"/>
    </xf>
    <xf numFmtId="0" fontId="3" fillId="0" borderId="15" xfId="2" applyBorder="1" applyAlignment="1">
      <alignment horizontal="left" vertical="center" wrapText="1"/>
    </xf>
    <xf numFmtId="0" fontId="3" fillId="0" borderId="16" xfId="2" applyBorder="1" applyAlignment="1">
      <alignment horizontal="left" vertical="center" wrapText="1"/>
    </xf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  <xf numFmtId="0" fontId="3" fillId="0" borderId="5" xfId="2" applyBorder="1" applyAlignment="1">
      <alignment horizontal="center"/>
    </xf>
    <xf numFmtId="0" fontId="3" fillId="0" borderId="18" xfId="2" applyBorder="1" applyAlignment="1">
      <alignment horizontal="left" vertical="center" wrapText="1"/>
    </xf>
    <xf numFmtId="0" fontId="3" fillId="0" borderId="19" xfId="2" applyBorder="1" applyAlignment="1">
      <alignment horizontal="left" vertical="center" wrapText="1"/>
    </xf>
    <xf numFmtId="0" fontId="3" fillId="0" borderId="21" xfId="2" applyBorder="1" applyAlignment="1">
      <alignment horizontal="center"/>
    </xf>
    <xf numFmtId="0" fontId="3" fillId="0" borderId="22" xfId="2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14" fontId="3" fillId="0" borderId="13" xfId="2" applyNumberFormat="1" applyBorder="1" applyAlignment="1">
      <alignment horizontal="left" vertical="center"/>
    </xf>
    <xf numFmtId="14" fontId="3" fillId="0" borderId="14" xfId="2" applyNumberFormat="1" applyBorder="1" applyAlignment="1">
      <alignment horizontal="left" vertical="center"/>
    </xf>
    <xf numFmtId="14" fontId="3" fillId="0" borderId="3" xfId="2" applyNumberFormat="1" applyBorder="1" applyAlignment="1">
      <alignment horizontal="left" vertical="center"/>
    </xf>
    <xf numFmtId="14" fontId="3" fillId="0" borderId="5" xfId="2" applyNumberFormat="1" applyBorder="1" applyAlignment="1">
      <alignment horizontal="left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14" fontId="3" fillId="0" borderId="28" xfId="2" applyNumberFormat="1" applyBorder="1" applyAlignment="1">
      <alignment horizontal="left" vertical="center" wrapText="1"/>
    </xf>
    <xf numFmtId="14" fontId="3" fillId="0" borderId="29" xfId="2" applyNumberFormat="1" applyBorder="1" applyAlignment="1">
      <alignment horizontal="left" vertical="center" wrapText="1"/>
    </xf>
    <xf numFmtId="14" fontId="3" fillId="0" borderId="27" xfId="2" applyNumberFormat="1" applyBorder="1" applyAlignment="1">
      <alignment horizontal="left" vertical="center" wrapText="1"/>
    </xf>
    <xf numFmtId="14" fontId="3" fillId="0" borderId="26" xfId="2" applyNumberFormat="1" applyBorder="1" applyAlignment="1">
      <alignment horizontal="left" vertical="center" wrapText="1"/>
    </xf>
    <xf numFmtId="14" fontId="3" fillId="0" borderId="27" xfId="2" applyNumberFormat="1" applyBorder="1" applyAlignment="1">
      <alignment horizontal="left" vertical="center"/>
    </xf>
    <xf numFmtId="14" fontId="3" fillId="0" borderId="26" xfId="2" applyNumberFormat="1" applyBorder="1" applyAlignment="1">
      <alignment horizontal="left" vertical="center"/>
    </xf>
    <xf numFmtId="0" fontId="3" fillId="0" borderId="27" xfId="2" applyBorder="1" applyAlignment="1">
      <alignment horizontal="left" vertical="center" wrapText="1"/>
    </xf>
    <xf numFmtId="0" fontId="3" fillId="0" borderId="26" xfId="2" applyBorder="1" applyAlignment="1">
      <alignment horizontal="left" vertical="center" wrapText="1"/>
    </xf>
    <xf numFmtId="0" fontId="3" fillId="0" borderId="30" xfId="2" applyBorder="1" applyAlignment="1">
      <alignment horizontal="left" vertical="center" wrapText="1"/>
    </xf>
    <xf numFmtId="0" fontId="3" fillId="0" borderId="31" xfId="2" applyBorder="1" applyAlignment="1">
      <alignment horizontal="left" vertical="center" wrapText="1"/>
    </xf>
    <xf numFmtId="14" fontId="3" fillId="0" borderId="28" xfId="2" applyNumberFormat="1" applyBorder="1" applyAlignment="1">
      <alignment horizontal="left" vertical="center"/>
    </xf>
    <xf numFmtId="14" fontId="3" fillId="0" borderId="29" xfId="2" applyNumberFormat="1" applyBorder="1" applyAlignment="1">
      <alignment horizontal="left" vertical="center"/>
    </xf>
    <xf numFmtId="14" fontId="3" fillId="0" borderId="15" xfId="2" applyNumberFormat="1" applyBorder="1" applyAlignment="1">
      <alignment horizontal="left" vertical="center" wrapText="1"/>
    </xf>
    <xf numFmtId="14" fontId="3" fillId="0" borderId="16" xfId="2" applyNumberFormat="1" applyBorder="1" applyAlignment="1">
      <alignment horizontal="left" vertical="center" wrapText="1"/>
    </xf>
    <xf numFmtId="0" fontId="8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right" vertical="center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NGGA\1.%20Laporan%20Peltihan%202016%20-%202017\1.1%20Realisasi%20Pelatihan%202016%20-%202017.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 TAMBAHAN"/>
      <sheetName val="Form"/>
      <sheetName val="Karyawan"/>
      <sheetName val="Sertifikat"/>
      <sheetName val="Kwitansi"/>
      <sheetName val="PROVIDER"/>
      <sheetName val="Pelatihan"/>
      <sheetName val="Realisasi Pelatihan 2013"/>
      <sheetName val="HFR 003"/>
      <sheetName val="Pengebonan"/>
      <sheetName val="Sheet3"/>
      <sheetName val="Realisasi Pelatihan"/>
      <sheetName val="Evaluasi Penyelenggaraan"/>
      <sheetName val="Evaluasi Implementasi"/>
      <sheetName val="Jumlah Pelatihan Setiap Karyawa"/>
      <sheetName val="LAPORAN"/>
      <sheetName val="Sheet1"/>
      <sheetName val="Sheet2"/>
    </sheetNames>
    <sheetDataSet>
      <sheetData sheetId="0">
        <row r="4">
          <cell r="C4" t="str">
            <v>JANUARI</v>
          </cell>
          <cell r="E4">
            <v>1</v>
          </cell>
          <cell r="K4">
            <v>1</v>
          </cell>
        </row>
        <row r="5">
          <cell r="C5" t="str">
            <v>FEBRUARI</v>
          </cell>
          <cell r="E5">
            <v>2</v>
          </cell>
          <cell r="K5">
            <v>2</v>
          </cell>
        </row>
        <row r="6">
          <cell r="C6" t="str">
            <v>MARET</v>
          </cell>
          <cell r="E6">
            <v>3</v>
          </cell>
          <cell r="K6">
            <v>3</v>
          </cell>
        </row>
        <row r="7">
          <cell r="C7" t="str">
            <v>APRIL</v>
          </cell>
          <cell r="E7">
            <v>4</v>
          </cell>
          <cell r="K7">
            <v>4</v>
          </cell>
        </row>
        <row r="8">
          <cell r="C8" t="str">
            <v>MEI</v>
          </cell>
          <cell r="E8">
            <v>5</v>
          </cell>
          <cell r="K8">
            <v>5</v>
          </cell>
        </row>
        <row r="9">
          <cell r="C9" t="str">
            <v>JUNI</v>
          </cell>
          <cell r="E9">
            <v>6</v>
          </cell>
        </row>
        <row r="10">
          <cell r="C10" t="str">
            <v>JULI</v>
          </cell>
          <cell r="E10">
            <v>7</v>
          </cell>
        </row>
        <row r="11">
          <cell r="C11" t="str">
            <v>AGUSTUS</v>
          </cell>
          <cell r="E11">
            <v>8</v>
          </cell>
          <cell r="G11" t="str">
            <v>Iya</v>
          </cell>
          <cell r="I11" t="str">
            <v>Inhouse</v>
          </cell>
        </row>
        <row r="12">
          <cell r="C12" t="str">
            <v>SEPTEMBER</v>
          </cell>
          <cell r="E12">
            <v>9</v>
          </cell>
          <cell r="G12" t="str">
            <v>Tidak</v>
          </cell>
          <cell r="I12" t="str">
            <v>Public</v>
          </cell>
        </row>
        <row r="13">
          <cell r="C13" t="str">
            <v>OKTOBER</v>
          </cell>
          <cell r="E13">
            <v>10</v>
          </cell>
        </row>
        <row r="14">
          <cell r="C14" t="str">
            <v>NOVEMBER</v>
          </cell>
          <cell r="E14">
            <v>11</v>
          </cell>
        </row>
        <row r="15">
          <cell r="C15" t="str">
            <v>DESEMBER</v>
          </cell>
          <cell r="E15">
            <v>12</v>
          </cell>
        </row>
        <row r="16">
          <cell r="E16">
            <v>13</v>
          </cell>
        </row>
        <row r="17">
          <cell r="E17">
            <v>14</v>
          </cell>
        </row>
        <row r="18">
          <cell r="E18">
            <v>15</v>
          </cell>
        </row>
        <row r="19">
          <cell r="E19">
            <v>16</v>
          </cell>
        </row>
        <row r="20">
          <cell r="E20">
            <v>17</v>
          </cell>
        </row>
        <row r="21">
          <cell r="E21">
            <v>18</v>
          </cell>
        </row>
        <row r="22">
          <cell r="E22">
            <v>19</v>
          </cell>
        </row>
        <row r="23">
          <cell r="E23">
            <v>20</v>
          </cell>
        </row>
        <row r="24">
          <cell r="E24">
            <v>21</v>
          </cell>
        </row>
        <row r="25">
          <cell r="E25">
            <v>22</v>
          </cell>
        </row>
        <row r="26">
          <cell r="E26">
            <v>23</v>
          </cell>
        </row>
        <row r="27">
          <cell r="E27">
            <v>24</v>
          </cell>
        </row>
        <row r="28">
          <cell r="E28">
            <v>25</v>
          </cell>
        </row>
        <row r="29">
          <cell r="E29">
            <v>26</v>
          </cell>
        </row>
        <row r="30">
          <cell r="E30">
            <v>27</v>
          </cell>
        </row>
        <row r="31">
          <cell r="E31">
            <v>28</v>
          </cell>
        </row>
        <row r="32">
          <cell r="E32">
            <v>29</v>
          </cell>
        </row>
        <row r="33">
          <cell r="E33">
            <v>30</v>
          </cell>
        </row>
        <row r="34">
          <cell r="E34">
            <v>31</v>
          </cell>
        </row>
      </sheetData>
      <sheetData sheetId="1"/>
      <sheetData sheetId="2">
        <row r="2">
          <cell r="B2" t="str">
            <v>Edwin Handiman, Drs.</v>
          </cell>
          <cell r="O2">
            <v>0</v>
          </cell>
        </row>
        <row r="3">
          <cell r="B3" t="str">
            <v>Abu Hasan, Drs.</v>
          </cell>
          <cell r="O3">
            <v>0</v>
          </cell>
        </row>
        <row r="4">
          <cell r="B4" t="str">
            <v>Ageng Julianto, Ir. MBA.</v>
          </cell>
          <cell r="O4">
            <v>0</v>
          </cell>
        </row>
        <row r="5">
          <cell r="B5" t="str">
            <v>Siti Amelia, S.E.</v>
          </cell>
          <cell r="O5">
            <v>0</v>
          </cell>
        </row>
        <row r="6">
          <cell r="B6" t="str">
            <v>Abdillah Hanan, A.Md.</v>
          </cell>
          <cell r="O6">
            <v>0</v>
          </cell>
        </row>
        <row r="7">
          <cell r="B7" t="str">
            <v>Abaedi, SE. Ak.</v>
          </cell>
          <cell r="O7">
            <v>0</v>
          </cell>
        </row>
        <row r="8">
          <cell r="B8" t="str">
            <v>Ervina Putriani Erwan, S.E.</v>
          </cell>
          <cell r="O8">
            <v>0</v>
          </cell>
        </row>
        <row r="9">
          <cell r="B9" t="str">
            <v>Tini Kartini</v>
          </cell>
          <cell r="O9">
            <v>0</v>
          </cell>
        </row>
        <row r="10">
          <cell r="B10" t="str">
            <v>Dr. Syaifuddin, S.T., M.M.</v>
          </cell>
          <cell r="O10">
            <v>0</v>
          </cell>
        </row>
        <row r="11">
          <cell r="B11" t="str">
            <v>Wargita, S.H.</v>
          </cell>
          <cell r="O11">
            <v>0</v>
          </cell>
        </row>
        <row r="12">
          <cell r="B12" t="str">
            <v>Amy Elva Silviany, A.Md.</v>
          </cell>
          <cell r="O12">
            <v>0</v>
          </cell>
        </row>
        <row r="13">
          <cell r="B13" t="str">
            <v>Aulia Nurkhayati Ruchiyat, ST.</v>
          </cell>
          <cell r="O13">
            <v>0</v>
          </cell>
        </row>
        <row r="14">
          <cell r="B14" t="str">
            <v>Catur Adi Kartika Hadiati</v>
          </cell>
          <cell r="O14">
            <v>0</v>
          </cell>
        </row>
        <row r="15">
          <cell r="B15" t="str">
            <v>Eti Sumiati, Ir.</v>
          </cell>
          <cell r="O15">
            <v>0</v>
          </cell>
        </row>
        <row r="16">
          <cell r="B16" t="str">
            <v>Raden Sasha Novia Dwiputrianti, A.Md.</v>
          </cell>
          <cell r="O16">
            <v>0</v>
          </cell>
        </row>
        <row r="17">
          <cell r="B17" t="str">
            <v>Nova Angelina Silalahi, S.H.</v>
          </cell>
          <cell r="O17">
            <v>0</v>
          </cell>
        </row>
        <row r="18">
          <cell r="B18" t="str">
            <v>Arie Ramdani Sunandar, S.E.</v>
          </cell>
          <cell r="O18">
            <v>0</v>
          </cell>
        </row>
        <row r="19">
          <cell r="B19" t="str">
            <v>Nindita Chrysanti, S.E., S.H.</v>
          </cell>
          <cell r="O19">
            <v>0</v>
          </cell>
        </row>
        <row r="20">
          <cell r="B20" t="str">
            <v xml:space="preserve">Widya Nurfajarini, S.H. </v>
          </cell>
          <cell r="O20">
            <v>0</v>
          </cell>
        </row>
        <row r="21">
          <cell r="B21" t="str">
            <v>Donny Gunawan Alaudin, Drs.</v>
          </cell>
          <cell r="O21">
            <v>0</v>
          </cell>
        </row>
        <row r="22">
          <cell r="B22" t="str">
            <v>Mazy Abdul Zabar</v>
          </cell>
          <cell r="O22">
            <v>0</v>
          </cell>
        </row>
        <row r="23">
          <cell r="B23" t="str">
            <v>Ade Solihin</v>
          </cell>
          <cell r="O23">
            <v>0</v>
          </cell>
        </row>
        <row r="24">
          <cell r="B24" t="str">
            <v>Ais Lukmanudin, S.T.</v>
          </cell>
          <cell r="O24">
            <v>0</v>
          </cell>
        </row>
        <row r="25">
          <cell r="B25" t="str">
            <v>Asep Rahman, A.Md.</v>
          </cell>
          <cell r="O25">
            <v>0</v>
          </cell>
        </row>
        <row r="26">
          <cell r="B26" t="str">
            <v>Dendy Ariadiputra, S.ST.</v>
          </cell>
          <cell r="O26">
            <v>0</v>
          </cell>
        </row>
        <row r="27">
          <cell r="B27" t="str">
            <v>Sugeng Budi Santoso, A.Md.</v>
          </cell>
          <cell r="O27">
            <v>0</v>
          </cell>
        </row>
        <row r="28">
          <cell r="B28" t="str">
            <v>Asep Supardi, S.E. Ak.</v>
          </cell>
          <cell r="O28">
            <v>0</v>
          </cell>
        </row>
        <row r="29">
          <cell r="B29" t="str">
            <v>Megy Sismandany, S.E.</v>
          </cell>
          <cell r="O29">
            <v>0</v>
          </cell>
        </row>
        <row r="30">
          <cell r="B30" t="str">
            <v>Dadang Supriatna</v>
          </cell>
          <cell r="O30">
            <v>0</v>
          </cell>
        </row>
        <row r="31">
          <cell r="B31" t="str">
            <v>Bayu Putra Pratama Setiadi, A.Md.</v>
          </cell>
          <cell r="O31">
            <v>0</v>
          </cell>
        </row>
        <row r="32">
          <cell r="B32" t="str">
            <v>Heryanto Hidayat, S.E.</v>
          </cell>
          <cell r="O32">
            <v>0</v>
          </cell>
        </row>
        <row r="33">
          <cell r="B33" t="str">
            <v>Kiki Widyawati, A.Md.</v>
          </cell>
          <cell r="O33">
            <v>0</v>
          </cell>
        </row>
        <row r="34">
          <cell r="B34" t="str">
            <v>Ratu Mirza Jatradijaya, A.Md.</v>
          </cell>
          <cell r="O34">
            <v>0</v>
          </cell>
        </row>
        <row r="35">
          <cell r="B35" t="str">
            <v>Retno Wulandari, A.Md.</v>
          </cell>
          <cell r="O35">
            <v>0</v>
          </cell>
        </row>
        <row r="36">
          <cell r="B36" t="str">
            <v>Tri Handayani, S.E.</v>
          </cell>
          <cell r="O36">
            <v>0</v>
          </cell>
        </row>
        <row r="37">
          <cell r="B37" t="str">
            <v>Yani Heryani, A.Md.</v>
          </cell>
          <cell r="O37">
            <v>0</v>
          </cell>
        </row>
        <row r="38">
          <cell r="B38" t="str">
            <v>Yuntoro Prakoso Wibowo, S.E.</v>
          </cell>
          <cell r="O38">
            <v>0</v>
          </cell>
        </row>
        <row r="39">
          <cell r="B39" t="str">
            <v>Agan Sugandi, S.E.</v>
          </cell>
          <cell r="O39">
            <v>0</v>
          </cell>
        </row>
        <row r="40">
          <cell r="B40" t="str">
            <v>Agus Waluya, S.E.</v>
          </cell>
          <cell r="O40">
            <v>0</v>
          </cell>
        </row>
        <row r="41">
          <cell r="B41" t="str">
            <v>Dadi Permadi, S.E.</v>
          </cell>
        </row>
        <row r="42">
          <cell r="B42" t="str">
            <v>Danang Kelana Putra, A.Md.</v>
          </cell>
        </row>
        <row r="43">
          <cell r="B43" t="str">
            <v>Ichsan Muarif Nurhakim, A.Md.</v>
          </cell>
        </row>
        <row r="44">
          <cell r="B44" t="str">
            <v>Ratika Puspita Sari, S.E.</v>
          </cell>
        </row>
        <row r="45">
          <cell r="B45" t="str">
            <v>Deni Herdiana, A,Md.</v>
          </cell>
        </row>
        <row r="46">
          <cell r="B46" t="str">
            <v>Chairuddin, A.Md.</v>
          </cell>
        </row>
        <row r="47">
          <cell r="B47" t="str">
            <v>Novika Pujo Arifian, A.Md.</v>
          </cell>
        </row>
        <row r="48">
          <cell r="B48" t="str">
            <v>Atini Hasanah, Ir. M.Eng.</v>
          </cell>
        </row>
        <row r="49">
          <cell r="B49" t="str">
            <v>Widyo Isworo, S.T., M.B.A.</v>
          </cell>
        </row>
        <row r="50">
          <cell r="B50" t="str">
            <v>Alvin Anindya Sapi'ie, ST. MBA.</v>
          </cell>
        </row>
        <row r="51">
          <cell r="B51" t="str">
            <v>Ani Suryani, ST.</v>
          </cell>
        </row>
        <row r="52">
          <cell r="B52" t="str">
            <v>Fahrudin, Drs.</v>
          </cell>
        </row>
        <row r="53">
          <cell r="B53" t="str">
            <v>Gatot Budi Kurniawan, A.Md.</v>
          </cell>
        </row>
        <row r="54">
          <cell r="B54" t="str">
            <v>Mohamad Sulkhan, ST.</v>
          </cell>
        </row>
        <row r="55">
          <cell r="B55" t="str">
            <v>Nia Herminanti Mustopa, ST.</v>
          </cell>
        </row>
        <row r="56">
          <cell r="B56" t="str">
            <v>Rastina Anggraeni, MT.</v>
          </cell>
        </row>
        <row r="57">
          <cell r="B57" t="str">
            <v>Tuti Hardianti</v>
          </cell>
        </row>
        <row r="58">
          <cell r="B58" t="str">
            <v>Uce Ina Gustina, SE.</v>
          </cell>
        </row>
        <row r="59">
          <cell r="B59" t="str">
            <v>Veryani Aritha, A.Md.</v>
          </cell>
        </row>
        <row r="60">
          <cell r="B60" t="str">
            <v>Wida Kusuma Astuti, SH.</v>
          </cell>
        </row>
        <row r="61">
          <cell r="B61" t="str">
            <v>Agus Rusli,SE</v>
          </cell>
        </row>
        <row r="62">
          <cell r="B62" t="str">
            <v>Aep Saefudin</v>
          </cell>
        </row>
        <row r="63">
          <cell r="B63" t="str">
            <v>Dede Firmansyah</v>
          </cell>
        </row>
        <row r="64">
          <cell r="B64" t="str">
            <v>Dedi Haryadi</v>
          </cell>
        </row>
        <row r="65">
          <cell r="B65" t="str">
            <v>Ade Arifianto</v>
          </cell>
        </row>
        <row r="66">
          <cell r="B66" t="str">
            <v>Dany Sutiswara</v>
          </cell>
        </row>
        <row r="67">
          <cell r="B67" t="str">
            <v>Nanang Sutisna</v>
          </cell>
        </row>
        <row r="68">
          <cell r="B68" t="str">
            <v>Sri Renawati, A.Md.</v>
          </cell>
        </row>
        <row r="69">
          <cell r="B69" t="str">
            <v>Tedi Sumedi</v>
          </cell>
        </row>
        <row r="70">
          <cell r="B70" t="str">
            <v>Thenny Dewiyanti</v>
          </cell>
        </row>
        <row r="71">
          <cell r="B71" t="str">
            <v>Yanto Harisyanto, S.KM.</v>
          </cell>
        </row>
        <row r="72">
          <cell r="B72" t="str">
            <v>Hadi Siswantoro, Ir.</v>
          </cell>
        </row>
        <row r="73">
          <cell r="B73" t="str">
            <v>Yeti Supriatin</v>
          </cell>
        </row>
        <row r="74">
          <cell r="B74" t="str">
            <v>Elieser Alexson Pejoreken, Ir.</v>
          </cell>
        </row>
        <row r="75">
          <cell r="B75" t="str">
            <v>Erfinda Nurihandewi, S.E.</v>
          </cell>
        </row>
        <row r="76">
          <cell r="B76" t="str">
            <v>Gun Gun Gunadi Rahib, ST.</v>
          </cell>
        </row>
        <row r="77">
          <cell r="B77" t="str">
            <v>Muhammad Syaikhuddin, ST.</v>
          </cell>
        </row>
        <row r="78">
          <cell r="B78" t="str">
            <v>Widya Nuriama Firdansyah, S.Si.</v>
          </cell>
        </row>
        <row r="79">
          <cell r="B79" t="str">
            <v>Yudiansyah Lubis, S.T.</v>
          </cell>
        </row>
        <row r="80">
          <cell r="B80" t="str">
            <v>Adji Pambudi, S.T.</v>
          </cell>
        </row>
        <row r="81">
          <cell r="B81" t="str">
            <v>Ananta Leska  Saputra, ST. MBA.</v>
          </cell>
        </row>
        <row r="82">
          <cell r="B82" t="str">
            <v>Giant Abdy, A.Md.</v>
          </cell>
        </row>
        <row r="83">
          <cell r="B83" t="str">
            <v>R. Moh. Fardiansyah Bratapriandana, S.E.</v>
          </cell>
        </row>
        <row r="84">
          <cell r="B84" t="str">
            <v>Tarmizi  Kemal Fasya Lubis, Ir. MBA.</v>
          </cell>
        </row>
        <row r="85">
          <cell r="B85" t="str">
            <v>Evi Rhamdaniyati Fahmi, A.Md.</v>
          </cell>
        </row>
        <row r="86">
          <cell r="B86" t="str">
            <v>Wildan Iskandar, ST.</v>
          </cell>
        </row>
        <row r="87">
          <cell r="B87" t="str">
            <v>Dhoni Fitriana Mustari Rusman, A.Md.</v>
          </cell>
        </row>
        <row r="88">
          <cell r="B88" t="str">
            <v>Restu Tri Gustiawan, ST. MM.</v>
          </cell>
        </row>
        <row r="89">
          <cell r="B89" t="str">
            <v>Victor William Ramschie, Ir. M.Eng.</v>
          </cell>
        </row>
        <row r="90">
          <cell r="B90" t="str">
            <v>Achmad Rizky Harahap, ST. MM.</v>
          </cell>
        </row>
        <row r="91">
          <cell r="B91" t="str">
            <v>Asmi Yulda, Ir. MIMS.</v>
          </cell>
        </row>
        <row r="92">
          <cell r="B92" t="str">
            <v>Azhari Fathurachman Azmi, S.Kom.</v>
          </cell>
        </row>
        <row r="93">
          <cell r="B93" t="str">
            <v>Edy Afrizal, S.Kom.</v>
          </cell>
        </row>
        <row r="94">
          <cell r="B94" t="str">
            <v>Mochamad Yoga Pranata ,ST.</v>
          </cell>
        </row>
        <row r="95">
          <cell r="B95" t="str">
            <v>Muhamad Arif Ramdani, ST.</v>
          </cell>
        </row>
        <row r="96">
          <cell r="B96" t="str">
            <v>Windy Ramadhika Wiriadiputra, ST.</v>
          </cell>
        </row>
        <row r="97">
          <cell r="B97" t="str">
            <v>Anthony Ramadhan, Ir.</v>
          </cell>
        </row>
        <row r="98">
          <cell r="B98" t="str">
            <v>Engkus Kusnaya, A.Md.</v>
          </cell>
        </row>
        <row r="99">
          <cell r="B99" t="str">
            <v>Faishol Nasrul, ST.</v>
          </cell>
        </row>
        <row r="100">
          <cell r="B100" t="str">
            <v>Nurlaela Qodariyah, ST.</v>
          </cell>
        </row>
        <row r="101">
          <cell r="B101" t="str">
            <v>Tahyan, Drs.</v>
          </cell>
        </row>
        <row r="102">
          <cell r="B102" t="str">
            <v>Muhamad Daud Fahreza, S.T.</v>
          </cell>
        </row>
        <row r="103">
          <cell r="B103" t="str">
            <v>Nurman Yuliart, S.Kom.</v>
          </cell>
        </row>
        <row r="104">
          <cell r="B104" t="str">
            <v>Nurman Setiawan, Ir.</v>
          </cell>
        </row>
        <row r="105">
          <cell r="B105" t="str">
            <v>Aryo Nurman Wardhana, MT.</v>
          </cell>
        </row>
        <row r="106">
          <cell r="B106" t="str">
            <v>Febi Johan Supriyadi, ST.</v>
          </cell>
        </row>
        <row r="107">
          <cell r="B107" t="str">
            <v>Indri Kuswayanti, A.Md.</v>
          </cell>
        </row>
        <row r="108">
          <cell r="B108" t="str">
            <v>Ligar Renaldy, S.Pd.</v>
          </cell>
        </row>
        <row r="109">
          <cell r="B109" t="str">
            <v>Raksa Aulia Rahman, ST.</v>
          </cell>
        </row>
        <row r="110">
          <cell r="B110" t="str">
            <v>Rendie Syaputra, S.Ds.</v>
          </cell>
        </row>
        <row r="111">
          <cell r="B111" t="str">
            <v>Siti Khairun Nisa, A.Md.</v>
          </cell>
        </row>
        <row r="112">
          <cell r="B112" t="str">
            <v>Wahid Lalang Buana, ST.</v>
          </cell>
        </row>
        <row r="113">
          <cell r="B113" t="str">
            <v>Indra Efi, Ir.</v>
          </cell>
        </row>
        <row r="114">
          <cell r="B114" t="str">
            <v>Dewy Shinta,S.M.B. MM.</v>
          </cell>
        </row>
        <row r="115">
          <cell r="B115" t="str">
            <v>Dwi Ariguntar Setyadji, Ir. M.Eng.</v>
          </cell>
        </row>
        <row r="116">
          <cell r="B116" t="str">
            <v>Haidir Afesina, MBA.</v>
          </cell>
        </row>
        <row r="117">
          <cell r="B117" t="str">
            <v>Muhammad Wahid Priyanto, Ir. M.Eng.</v>
          </cell>
        </row>
        <row r="118">
          <cell r="B118" t="str">
            <v>Angga Nugraha</v>
          </cell>
        </row>
        <row r="119">
          <cell r="B119" t="str">
            <v>Baga Gusdiana, ST.</v>
          </cell>
        </row>
        <row r="120">
          <cell r="B120" t="str">
            <v>Ferdinandus Rangga Eka Saputra, ST.</v>
          </cell>
        </row>
        <row r="121">
          <cell r="B121" t="str">
            <v>Hariyadi Maramis, ST.</v>
          </cell>
        </row>
        <row r="122">
          <cell r="B122" t="str">
            <v>Ian Agung Prakoso, ST.</v>
          </cell>
        </row>
        <row r="123">
          <cell r="B123" t="str">
            <v>Indra Aruman Qadar, ST.</v>
          </cell>
        </row>
        <row r="124">
          <cell r="B124" t="str">
            <v>Iwa Wibawa, S.Si.</v>
          </cell>
        </row>
        <row r="125">
          <cell r="B125" t="str">
            <v>Jati Ekhadana, S.Si.</v>
          </cell>
        </row>
        <row r="126">
          <cell r="B126" t="str">
            <v>Kalfika Yani, ST.</v>
          </cell>
        </row>
        <row r="127">
          <cell r="B127" t="str">
            <v>Laksono Widyo Isworo, ST.M.Eng.</v>
          </cell>
        </row>
        <row r="128">
          <cell r="B128" t="str">
            <v>Riyanto, M.Si.</v>
          </cell>
        </row>
        <row r="129">
          <cell r="B129" t="str">
            <v>Sri Yuniardi Susilo Tomo, S.T.</v>
          </cell>
        </row>
        <row r="130">
          <cell r="B130" t="str">
            <v>Subroto Fajar Siddiq, ST.</v>
          </cell>
        </row>
        <row r="131">
          <cell r="B131" t="str">
            <v>Wisnu Adji Kharisma, S.T.</v>
          </cell>
        </row>
        <row r="132">
          <cell r="B132" t="str">
            <v>Zaini Hafid, S.T.</v>
          </cell>
        </row>
        <row r="133">
          <cell r="B133" t="str">
            <v>Ahmad Husnan Arofat, ST.</v>
          </cell>
        </row>
        <row r="134">
          <cell r="B134" t="str">
            <v>Agus Maryanto, ST.</v>
          </cell>
        </row>
        <row r="135">
          <cell r="B135" t="str">
            <v>Ahmad Fuady, S.ST.</v>
          </cell>
        </row>
        <row r="136">
          <cell r="B136" t="str">
            <v>Arinata Fatchun Ilmiawan, M.Sc.</v>
          </cell>
        </row>
        <row r="137">
          <cell r="B137" t="str">
            <v>Cahyono, ST.</v>
          </cell>
        </row>
        <row r="138">
          <cell r="B138" t="str">
            <v>Dani Rukmana, S.Si.</v>
          </cell>
        </row>
        <row r="139">
          <cell r="B139" t="str">
            <v>Ferdaus Ario Nurman, ST.</v>
          </cell>
        </row>
        <row r="140">
          <cell r="B140" t="str">
            <v>Fuad Rosyadi, ST.</v>
          </cell>
        </row>
        <row r="141">
          <cell r="B141" t="str">
            <v>Heru Prambudiono</v>
          </cell>
        </row>
        <row r="142">
          <cell r="B142" t="str">
            <v>Iman Soeherman</v>
          </cell>
        </row>
        <row r="143">
          <cell r="B143" t="str">
            <v>Indra Wibawa, S.Si.</v>
          </cell>
        </row>
        <row r="144">
          <cell r="B144" t="str">
            <v>Lilian Maya Angela, ST.</v>
          </cell>
        </row>
        <row r="145">
          <cell r="B145" t="str">
            <v>Pungky Dwi Sastya, ST.</v>
          </cell>
        </row>
        <row r="146">
          <cell r="B146" t="str">
            <v>Ridlo Tubagus Sholeh, ST.</v>
          </cell>
        </row>
        <row r="147">
          <cell r="B147" t="str">
            <v>Wibie Rimbo Restu, ST. MT.</v>
          </cell>
        </row>
        <row r="148">
          <cell r="B148" t="str">
            <v>Wimphy Wisnu Trihasmono, ST.</v>
          </cell>
        </row>
        <row r="149">
          <cell r="B149" t="str">
            <v>Yanuar Yudianto, ST.</v>
          </cell>
        </row>
        <row r="150">
          <cell r="B150" t="str">
            <v>Yuan Irma Achinda, ST.</v>
          </cell>
        </row>
        <row r="151">
          <cell r="B151" t="str">
            <v>Yusuf Zulkarnain, ST.</v>
          </cell>
        </row>
        <row r="152">
          <cell r="B152" t="str">
            <v>Asep Sopandi, Drs.</v>
          </cell>
        </row>
        <row r="153">
          <cell r="B153" t="str">
            <v>Sinta Defianti Aprida, S.SI.</v>
          </cell>
        </row>
        <row r="154">
          <cell r="B154" t="str">
            <v>Nauzie Novryadin, ST. MBA.</v>
          </cell>
        </row>
        <row r="155">
          <cell r="B155" t="str">
            <v>Engkos Koswara</v>
          </cell>
        </row>
        <row r="156">
          <cell r="B156" t="str">
            <v>Agus Suhendro, A.Md.</v>
          </cell>
        </row>
        <row r="157">
          <cell r="B157" t="str">
            <v>Alex Sitohang, ST.</v>
          </cell>
        </row>
        <row r="158">
          <cell r="B158" t="str">
            <v>Angga Miptahul Falah, A.Md.</v>
          </cell>
        </row>
        <row r="159">
          <cell r="B159" t="str">
            <v>Arief Nugraha, ST.</v>
          </cell>
        </row>
        <row r="160">
          <cell r="B160" t="str">
            <v>Aries Afrully Martin</v>
          </cell>
        </row>
        <row r="161">
          <cell r="B161" t="str">
            <v>Bani Ihsan, S.ST.</v>
          </cell>
        </row>
        <row r="162">
          <cell r="B162" t="str">
            <v>Dedi Kusnadi</v>
          </cell>
        </row>
        <row r="163">
          <cell r="B163" t="str">
            <v>Dedi Warya, ST.</v>
          </cell>
        </row>
        <row r="164">
          <cell r="B164" t="str">
            <v>Derri Jabarrudin Noor, ST.</v>
          </cell>
        </row>
        <row r="165">
          <cell r="B165" t="str">
            <v>Galih Muharam Wigoena, A.Md.</v>
          </cell>
        </row>
        <row r="166">
          <cell r="B166" t="str">
            <v>Irfan Gunawan, A.Md.</v>
          </cell>
        </row>
        <row r="167">
          <cell r="B167" t="str">
            <v>Laeli Rachmahsari, A.Md.</v>
          </cell>
        </row>
        <row r="168">
          <cell r="B168" t="str">
            <v>Mochamad Cecep Adi Putra, ST.</v>
          </cell>
        </row>
        <row r="169">
          <cell r="B169" t="str">
            <v>Rasyid Redha</v>
          </cell>
        </row>
        <row r="170">
          <cell r="B170" t="str">
            <v>Slamet Sriadi, A.Md.</v>
          </cell>
        </row>
        <row r="171">
          <cell r="B171" t="str">
            <v>Yuri Karim Fairuzi, A.Md.</v>
          </cell>
        </row>
        <row r="172">
          <cell r="B172" t="str">
            <v>Yusup, Ir.</v>
          </cell>
        </row>
        <row r="173">
          <cell r="B173" t="str">
            <v>Dwi Murtiningsih</v>
          </cell>
        </row>
        <row r="174">
          <cell r="B174" t="str">
            <v>Fina Fauziah</v>
          </cell>
        </row>
        <row r="175">
          <cell r="B175" t="str">
            <v>Heri Nurdin Muslim</v>
          </cell>
        </row>
        <row r="176">
          <cell r="B176" t="str">
            <v>Iip Nurhasan, A.Md.</v>
          </cell>
        </row>
        <row r="177">
          <cell r="B177" t="str">
            <v>Irfan Ade Surya</v>
          </cell>
        </row>
        <row r="178">
          <cell r="B178" t="str">
            <v>Irma Mariam, A.Md.</v>
          </cell>
        </row>
        <row r="179">
          <cell r="B179" t="str">
            <v>Nayoni Utami, A.Md.</v>
          </cell>
        </row>
        <row r="180">
          <cell r="B180" t="str">
            <v>Pratama Putra, A.Md</v>
          </cell>
        </row>
        <row r="181">
          <cell r="B181" t="str">
            <v>Rintis Wahyudi</v>
          </cell>
        </row>
        <row r="182">
          <cell r="B182" t="str">
            <v>Sofian Haris, ST.</v>
          </cell>
        </row>
        <row r="183">
          <cell r="B183" t="str">
            <v>Ratija, S.E.</v>
          </cell>
        </row>
        <row r="184">
          <cell r="B184" t="str">
            <v>Suwarsa</v>
          </cell>
        </row>
        <row r="185">
          <cell r="B185" t="str">
            <v>Agus Somad</v>
          </cell>
        </row>
        <row r="186">
          <cell r="B186" t="str">
            <v>Bambang Nugroho</v>
          </cell>
        </row>
        <row r="187">
          <cell r="B187" t="str">
            <v>Budi Ridhallah</v>
          </cell>
        </row>
        <row r="188">
          <cell r="B188" t="str">
            <v>Dadang Suherman, SE.</v>
          </cell>
        </row>
        <row r="189">
          <cell r="B189" t="str">
            <v>Dwi Wahyu Febriyanto, A.Md.</v>
          </cell>
        </row>
        <row r="190">
          <cell r="B190" t="str">
            <v>Eka Ramlan, A.Md.</v>
          </cell>
        </row>
        <row r="191">
          <cell r="B191" t="str">
            <v>Hasan Nudin</v>
          </cell>
        </row>
        <row r="192">
          <cell r="B192" t="str">
            <v>Ilham Amanullah Izzuddin</v>
          </cell>
        </row>
        <row r="193">
          <cell r="B193" t="str">
            <v>Khusnul Danuroini</v>
          </cell>
        </row>
        <row r="194">
          <cell r="B194" t="str">
            <v>Michael Apri Setiawan</v>
          </cell>
        </row>
        <row r="195">
          <cell r="B195" t="str">
            <v>Muhammad Irfan Muttaqin, A.Md.</v>
          </cell>
        </row>
        <row r="196">
          <cell r="B196" t="str">
            <v>Ohan Nurohman, ST.</v>
          </cell>
        </row>
        <row r="197">
          <cell r="B197" t="str">
            <v>Puswanto, A.Md.</v>
          </cell>
        </row>
        <row r="198">
          <cell r="B198" t="str">
            <v>R. Asna Yogaswara</v>
          </cell>
        </row>
        <row r="199">
          <cell r="B199" t="str">
            <v>Rahmat Rohimat, ST.</v>
          </cell>
        </row>
        <row r="200">
          <cell r="B200" t="str">
            <v>Tedi Herdiansyah</v>
          </cell>
        </row>
        <row r="201">
          <cell r="B201" t="str">
            <v>Wahyu Nur Aprian, A.Md.</v>
          </cell>
        </row>
        <row r="202">
          <cell r="B202" t="str">
            <v>Yati Rochayati</v>
          </cell>
        </row>
        <row r="203">
          <cell r="B203" t="str">
            <v>Zaeny Dahlan</v>
          </cell>
        </row>
        <row r="204">
          <cell r="B204" t="str">
            <v>Rahmat</v>
          </cell>
        </row>
        <row r="205">
          <cell r="B205" t="str">
            <v>Nandang Jumara</v>
          </cell>
        </row>
        <row r="206">
          <cell r="B206" t="str">
            <v>Ahmad Yulianto, ST.</v>
          </cell>
        </row>
        <row r="207">
          <cell r="B207" t="str">
            <v>Endang Saeful Bachro</v>
          </cell>
        </row>
        <row r="208">
          <cell r="B208" t="str">
            <v>Kresna Rosma Dwipayana, ST.</v>
          </cell>
        </row>
        <row r="209">
          <cell r="B209" t="str">
            <v>Syarifudin</v>
          </cell>
        </row>
        <row r="210">
          <cell r="B210" t="str">
            <v>Undang Holik</v>
          </cell>
        </row>
        <row r="211">
          <cell r="B211" t="str">
            <v>Budiman Sukanda, Ir.</v>
          </cell>
        </row>
        <row r="212">
          <cell r="B212" t="str">
            <v>Dadi Priatna</v>
          </cell>
        </row>
        <row r="213">
          <cell r="B213" t="str">
            <v>Muhammad Arif Setiawan, ST.</v>
          </cell>
        </row>
        <row r="214">
          <cell r="B214" t="str">
            <v>Indra Mysalha Purwa, S.E.</v>
          </cell>
        </row>
        <row r="215">
          <cell r="B215" t="str">
            <v>Odang Dermawan</v>
          </cell>
        </row>
        <row r="216">
          <cell r="B216" t="str">
            <v>Dikdik Ruswandi</v>
          </cell>
        </row>
        <row r="217">
          <cell r="B217" t="str">
            <v>Dzaka Dharmatara, ST.</v>
          </cell>
        </row>
        <row r="218">
          <cell r="B218" t="str">
            <v>Edi Rachmat</v>
          </cell>
        </row>
        <row r="219">
          <cell r="B219" t="str">
            <v>Misbahul Luthfi</v>
          </cell>
        </row>
        <row r="220">
          <cell r="B220" t="str">
            <v>Muhammad Asrul</v>
          </cell>
        </row>
        <row r="221">
          <cell r="B221" t="str">
            <v>Silmi Abdillah, A.Md.</v>
          </cell>
        </row>
        <row r="222">
          <cell r="B222" t="str">
            <v>Wahyu Rahmini, SE. Ak.</v>
          </cell>
        </row>
        <row r="223">
          <cell r="B223" t="str">
            <v>Ricky Handojo, Ir.</v>
          </cell>
        </row>
        <row r="224">
          <cell r="B224" t="str">
            <v>Astri Ismaniar Hapidah, A.Md.</v>
          </cell>
        </row>
        <row r="225">
          <cell r="B225" t="str">
            <v>Hamdan Fuadi, S.T.</v>
          </cell>
        </row>
        <row r="226">
          <cell r="B226" t="str">
            <v>Rifky Maulana, ST.</v>
          </cell>
        </row>
        <row r="227">
          <cell r="B227" t="str">
            <v>Dadi Meysuhadi, Drs.</v>
          </cell>
        </row>
        <row r="228">
          <cell r="B228" t="str">
            <v>Agung Gumilar</v>
          </cell>
        </row>
        <row r="229">
          <cell r="B229" t="str">
            <v>Endin Saepudin</v>
          </cell>
        </row>
        <row r="230">
          <cell r="B230" t="str">
            <v>Jakaria</v>
          </cell>
        </row>
        <row r="231">
          <cell r="B231" t="str">
            <v>Komang Agus Arya Wibawa, A.Md.</v>
          </cell>
        </row>
        <row r="232">
          <cell r="B232" t="str">
            <v>Lydia Yunita Nur Irawanty, A.Md.</v>
          </cell>
        </row>
        <row r="233">
          <cell r="B233" t="str">
            <v>Yiyi Iwan Kuswandi</v>
          </cell>
        </row>
        <row r="234">
          <cell r="B234" t="str">
            <v>Agus Purnomo, Ir.</v>
          </cell>
        </row>
        <row r="235">
          <cell r="B235" t="str">
            <v>Dadang Supriatna</v>
          </cell>
        </row>
        <row r="236">
          <cell r="B236" t="str">
            <v>R. Helarius Agung Suryantoro, B.Eng.</v>
          </cell>
        </row>
        <row r="237">
          <cell r="B237" t="str">
            <v>Arif Rachman, Ir.</v>
          </cell>
        </row>
        <row r="238">
          <cell r="B238" t="str">
            <v>Eddy Muslim</v>
          </cell>
        </row>
        <row r="239">
          <cell r="B239" t="str">
            <v>Abdurrachman, A.Md.</v>
          </cell>
        </row>
        <row r="240">
          <cell r="B240" t="str">
            <v>Ady Rachmat Fuadi, ST.</v>
          </cell>
        </row>
        <row r="241">
          <cell r="B241" t="str">
            <v>Arif Tri Nugroho, S.E.Sy</v>
          </cell>
        </row>
        <row r="242">
          <cell r="B242" t="str">
            <v>Dedy Subkhan, ST.</v>
          </cell>
        </row>
        <row r="243">
          <cell r="B243" t="str">
            <v>Dody Sulistijarso, ST.</v>
          </cell>
        </row>
        <row r="244">
          <cell r="B244" t="str">
            <v>Muhammad Rifai Asri, ST.</v>
          </cell>
        </row>
        <row r="245">
          <cell r="B245" t="str">
            <v>Nurdiansyah, S.SiT.</v>
          </cell>
        </row>
        <row r="246">
          <cell r="B246" t="str">
            <v>Randy Dwi Rahardian, ST.</v>
          </cell>
        </row>
        <row r="247">
          <cell r="B247" t="str">
            <v>Riska Aris Prabowo, ST.</v>
          </cell>
        </row>
        <row r="248">
          <cell r="B248" t="str">
            <v>Saptono Adjie, ST.</v>
          </cell>
        </row>
        <row r="249">
          <cell r="B249" t="str">
            <v>Uleh</v>
          </cell>
        </row>
        <row r="250">
          <cell r="B250" t="str">
            <v>Vantommy Hardandy, S.ST.</v>
          </cell>
        </row>
        <row r="251">
          <cell r="B251" t="str">
            <v>Bobby Suhartanto Sumarsono, ST.</v>
          </cell>
        </row>
        <row r="252">
          <cell r="B252" t="str">
            <v>Hendi Satrio, ST.</v>
          </cell>
        </row>
        <row r="253">
          <cell r="B253" t="str">
            <v>Reza Purnama, SH.</v>
          </cell>
        </row>
        <row r="254">
          <cell r="B254" t="str">
            <v>Ridwan Kurnia, ST.</v>
          </cell>
        </row>
        <row r="255">
          <cell r="B255" t="str">
            <v>Siti Bayati, ST.</v>
          </cell>
        </row>
        <row r="256">
          <cell r="B256" t="str">
            <v>Yulimar, S.T.</v>
          </cell>
        </row>
        <row r="257">
          <cell r="B257" t="str">
            <v>Yudhistira Utomo, ST.</v>
          </cell>
        </row>
        <row r="258">
          <cell r="B258" t="str">
            <v>Aji Ari Sadewo, A.Md.</v>
          </cell>
        </row>
        <row r="259">
          <cell r="B259" t="str">
            <v>Anita Silvia, S.Kom.</v>
          </cell>
        </row>
        <row r="260">
          <cell r="B260" t="str">
            <v>Momont Ferdian, ST.</v>
          </cell>
        </row>
        <row r="261">
          <cell r="B261" t="str">
            <v>Prihantara Sulistya Wibowo, ST.</v>
          </cell>
        </row>
        <row r="262">
          <cell r="B262" t="str">
            <v>Reindy Dwien Suchendar, A.Md.</v>
          </cell>
        </row>
        <row r="263">
          <cell r="B263" t="str">
            <v>Suryadi</v>
          </cell>
        </row>
        <row r="264">
          <cell r="B264" t="str">
            <v>Taufik Affan, ST.</v>
          </cell>
        </row>
        <row r="265">
          <cell r="B265" t="str">
            <v>Verunnidha Martha Adhi Saputra, ST.</v>
          </cell>
        </row>
        <row r="266">
          <cell r="B266" t="str">
            <v>I Made Sandika Dwiantara, ST.</v>
          </cell>
        </row>
        <row r="267">
          <cell r="B267" t="str">
            <v>Andry Sasongko, S.T. MM.</v>
          </cell>
        </row>
        <row r="268">
          <cell r="B268" t="str">
            <v>Linus Andor Mulana Sijabat, ST.</v>
          </cell>
        </row>
        <row r="269">
          <cell r="B269" t="str">
            <v>Iis Nuryati</v>
          </cell>
        </row>
        <row r="270">
          <cell r="B270" t="str">
            <v>Totom Hamdan, ST.</v>
          </cell>
        </row>
        <row r="271">
          <cell r="B271" t="str">
            <v>Waryo</v>
          </cell>
        </row>
        <row r="272">
          <cell r="B272" t="str">
            <v>Alfian Nur Mahendra, ST.</v>
          </cell>
        </row>
        <row r="273">
          <cell r="B273" t="str">
            <v>Arif Rahman Syah, A.Md.</v>
          </cell>
        </row>
        <row r="274">
          <cell r="B274" t="str">
            <v>Asri, ST.</v>
          </cell>
        </row>
        <row r="275">
          <cell r="B275" t="str">
            <v>Dudung Darlihat</v>
          </cell>
        </row>
        <row r="276">
          <cell r="B276" t="str">
            <v>Heru Purnomo</v>
          </cell>
        </row>
        <row r="277">
          <cell r="B277" t="str">
            <v>Kristian</v>
          </cell>
        </row>
        <row r="278">
          <cell r="B278" t="str">
            <v>Mislam</v>
          </cell>
        </row>
        <row r="279">
          <cell r="B279" t="str">
            <v>Ujang Bunyamin</v>
          </cell>
        </row>
        <row r="280">
          <cell r="B280" t="str">
            <v>Fachry Hasan, ST.</v>
          </cell>
        </row>
        <row r="281">
          <cell r="B281" t="str">
            <v>Tedy Handoko, S.ST.</v>
          </cell>
        </row>
        <row r="282">
          <cell r="B282" t="str">
            <v>Indra Rusenda, Ir.</v>
          </cell>
        </row>
        <row r="283">
          <cell r="B283" t="str">
            <v>Rendy Ariffian, S.ST.</v>
          </cell>
        </row>
        <row r="284">
          <cell r="B284" t="str">
            <v>Ryan Krihsna Indrayana,S.ST. MT.</v>
          </cell>
        </row>
        <row r="285">
          <cell r="B285" t="str">
            <v>Rysma Karlina Rahayu</v>
          </cell>
        </row>
        <row r="286">
          <cell r="B286" t="str">
            <v>Riyan Hamdani</v>
          </cell>
        </row>
        <row r="287">
          <cell r="B287" t="str">
            <v>Yunus Darmana, Ir.</v>
          </cell>
        </row>
        <row r="288">
          <cell r="B288" t="str">
            <v>Dody Suprijadi, S.E.</v>
          </cell>
        </row>
        <row r="289">
          <cell r="B289" t="str">
            <v>Drs. Rachmat Risyana</v>
          </cell>
        </row>
        <row r="290">
          <cell r="B290" t="str">
            <v>Dedi Sunardi, Ir.</v>
          </cell>
        </row>
        <row r="291">
          <cell r="B291" t="str">
            <v>Priono Joni Hartanto, ST.</v>
          </cell>
        </row>
        <row r="292">
          <cell r="B292" t="str">
            <v>Soleh Imron</v>
          </cell>
        </row>
        <row r="293">
          <cell r="B293" t="str">
            <v>Amalia Fadilastuti Agung Widyati, ST.</v>
          </cell>
        </row>
        <row r="294">
          <cell r="B294" t="str">
            <v>Andi Ummul Khair, ST.</v>
          </cell>
        </row>
        <row r="295">
          <cell r="B295" t="str">
            <v>Anggoro Pradityo, S.ST.</v>
          </cell>
        </row>
        <row r="296">
          <cell r="B296" t="str">
            <v>Ari Angga Rochim, ST.</v>
          </cell>
        </row>
        <row r="297">
          <cell r="B297" t="str">
            <v>Arif Rahman Hakim, ST.</v>
          </cell>
        </row>
        <row r="298">
          <cell r="B298" t="str">
            <v>Basnendar Eko Prabowo, ST.</v>
          </cell>
        </row>
        <row r="299">
          <cell r="B299" t="str">
            <v>Dadan Wisudawan, A.Md.</v>
          </cell>
        </row>
        <row r="300">
          <cell r="B300" t="str">
            <v>Didi Tardi</v>
          </cell>
        </row>
        <row r="301">
          <cell r="B301" t="str">
            <v>Dikdik Nurdiansyah, A.Md.</v>
          </cell>
        </row>
        <row r="302">
          <cell r="B302" t="str">
            <v>Djiwandou Agung Sudiyono Putro, S.Kom.</v>
          </cell>
        </row>
        <row r="303">
          <cell r="B303" t="str">
            <v>Dzul Fahmy, ST.</v>
          </cell>
        </row>
        <row r="304">
          <cell r="B304" t="str">
            <v>Elan Chaerani, S.T.</v>
          </cell>
        </row>
        <row r="305">
          <cell r="B305" t="str">
            <v>Engkos Kamaludin</v>
          </cell>
        </row>
        <row r="306">
          <cell r="B306" t="str">
            <v>Helmy Hersya Rachman</v>
          </cell>
        </row>
        <row r="307">
          <cell r="B307" t="str">
            <v>Heru Permana, A.Md.</v>
          </cell>
        </row>
        <row r="308">
          <cell r="B308" t="str">
            <v>Hidayaturrokhman, ST.</v>
          </cell>
        </row>
        <row r="309">
          <cell r="B309" t="str">
            <v>Iwan Susanto Suhari</v>
          </cell>
        </row>
        <row r="310">
          <cell r="B310" t="str">
            <v>Kurniawan</v>
          </cell>
        </row>
        <row r="311">
          <cell r="B311" t="str">
            <v>Meilansyah Anggara, ST.</v>
          </cell>
        </row>
        <row r="312">
          <cell r="B312" t="str">
            <v>Muh. Iksan Ilyas , ST.</v>
          </cell>
        </row>
        <row r="313">
          <cell r="B313" t="str">
            <v>Mus'ab Ghozali Seto, ST.</v>
          </cell>
        </row>
        <row r="314">
          <cell r="B314" t="str">
            <v>Nuriawigianty Aryodarmo S. Kom.</v>
          </cell>
        </row>
        <row r="315">
          <cell r="B315" t="str">
            <v>Prasetyo Hery Usodo, ST.</v>
          </cell>
        </row>
        <row r="316">
          <cell r="B316" t="str">
            <v>Renni Yulianita, ST.</v>
          </cell>
        </row>
        <row r="317">
          <cell r="B317" t="str">
            <v>Rika Ciptani Fauzia, ST.</v>
          </cell>
        </row>
        <row r="318">
          <cell r="B318" t="str">
            <v>Roesnanto</v>
          </cell>
        </row>
        <row r="319">
          <cell r="B319" t="str">
            <v>Sriyanto, ST.</v>
          </cell>
        </row>
        <row r="320">
          <cell r="B320" t="str">
            <v>Atih Nurhayati, ST.</v>
          </cell>
        </row>
        <row r="321">
          <cell r="B321" t="str">
            <v>Akbar Ramadhan, S. Kom.</v>
          </cell>
        </row>
        <row r="322">
          <cell r="B322" t="str">
            <v>Farah Sabila Khasani, A.Md.</v>
          </cell>
        </row>
        <row r="323">
          <cell r="B323" t="str">
            <v>Indah Prastiwi, A.Md.</v>
          </cell>
        </row>
        <row r="324">
          <cell r="B324" t="str">
            <v>Khanestyo, ST.</v>
          </cell>
        </row>
        <row r="325">
          <cell r="B325" t="str">
            <v>Rita Dwi Handayani, ST.</v>
          </cell>
        </row>
        <row r="326">
          <cell r="B326" t="str">
            <v>Riza Mohamad Taufiq, ST.</v>
          </cell>
        </row>
        <row r="327">
          <cell r="B327" t="str">
            <v>Billy Barokah, ST.</v>
          </cell>
        </row>
        <row r="328">
          <cell r="B328" t="str">
            <v>Agfa Prayoga Setiawan, ST.</v>
          </cell>
        </row>
        <row r="329">
          <cell r="B329" t="str">
            <v>Deden Hermansyah, A.Md.</v>
          </cell>
        </row>
        <row r="330">
          <cell r="B330" t="str">
            <v>Fauzi Fajrudin, ST.</v>
          </cell>
        </row>
        <row r="331">
          <cell r="B331" t="str">
            <v>Fendi Andriawan, ST.</v>
          </cell>
        </row>
        <row r="332">
          <cell r="B332" t="str">
            <v>Hari Susetyo, ST.</v>
          </cell>
        </row>
        <row r="333">
          <cell r="B333" t="str">
            <v xml:space="preserve">Qamaruzzaman, ST. </v>
          </cell>
        </row>
        <row r="334">
          <cell r="B334" t="str">
            <v>Robby Azhari Ahmad, ST.</v>
          </cell>
        </row>
        <row r="335">
          <cell r="B335" t="str">
            <v xml:space="preserve">Rudi Prasetya, ST. </v>
          </cell>
        </row>
        <row r="336">
          <cell r="B336" t="str">
            <v>Rustanto, ST.</v>
          </cell>
        </row>
        <row r="337">
          <cell r="B337" t="str">
            <v>Sihmanto, ST.</v>
          </cell>
        </row>
        <row r="338">
          <cell r="B338" t="str">
            <v>Maisyaf, M.Eng.</v>
          </cell>
        </row>
        <row r="339">
          <cell r="B339" t="str">
            <v>Heidy Rizky Soraya, A.Md.</v>
          </cell>
        </row>
        <row r="340">
          <cell r="B340" t="str">
            <v>Ganda Yudha Asparaini, S.T. MBA.</v>
          </cell>
        </row>
        <row r="341">
          <cell r="B341" t="str">
            <v>A. Rahman, ST.</v>
          </cell>
        </row>
        <row r="342">
          <cell r="B342" t="str">
            <v>Alvin Fitra, ST.</v>
          </cell>
        </row>
        <row r="343">
          <cell r="B343" t="str">
            <v>Niken Palupi Wismasari, S.I.Kom.</v>
          </cell>
        </row>
        <row r="344">
          <cell r="B344" t="str">
            <v>Yadi Ramdani, S.SiT.</v>
          </cell>
        </row>
        <row r="345">
          <cell r="B345" t="str">
            <v>Sentot Rakhmad Abdi, ST.</v>
          </cell>
        </row>
        <row r="346">
          <cell r="B346" t="str">
            <v>Andi Dito Prasetyo, S.SiT.</v>
          </cell>
        </row>
        <row r="347">
          <cell r="B347" t="str">
            <v>Eman Sulaeman</v>
          </cell>
        </row>
        <row r="348">
          <cell r="B348" t="str">
            <v>Fauzan Azmi, ST. MT.</v>
          </cell>
        </row>
        <row r="349">
          <cell r="B349" t="str">
            <v>Irwan</v>
          </cell>
        </row>
        <row r="350">
          <cell r="B350" t="str">
            <v>Mohamad Ariesca Harun Al Rasyid, A.Md.</v>
          </cell>
        </row>
        <row r="351">
          <cell r="B351" t="str">
            <v>Mursid Indarto, ST. M.D.Com.</v>
          </cell>
        </row>
        <row r="352">
          <cell r="B352" t="str">
            <v>Novianto Nurpratama</v>
          </cell>
        </row>
        <row r="353">
          <cell r="B353" t="str">
            <v xml:space="preserve">Nurrohman Shiddiq, S.Kom. </v>
          </cell>
        </row>
        <row r="354">
          <cell r="B354" t="str">
            <v>Ruri Uthama, ST.</v>
          </cell>
        </row>
        <row r="355">
          <cell r="B355" t="str">
            <v>Saepudin Sidiq, S.Kom.</v>
          </cell>
        </row>
        <row r="356">
          <cell r="B356" t="str">
            <v>Sudarminto, Ir.</v>
          </cell>
        </row>
        <row r="357">
          <cell r="B357" t="str">
            <v>Teguh Rahardjo Hadiwidjojo, ST.</v>
          </cell>
        </row>
        <row r="358">
          <cell r="B358" t="str">
            <v>Tresna Fuziandi, ST.</v>
          </cell>
        </row>
        <row r="359">
          <cell r="B359" t="str">
            <v>Kurniawan Imam Ghozzali, S.ST.</v>
          </cell>
        </row>
        <row r="360">
          <cell r="B360" t="str">
            <v>Arlin Tri Wahyulianti, A.Md.</v>
          </cell>
        </row>
        <row r="361">
          <cell r="B361" t="str">
            <v>Ade Hermaka, ST.</v>
          </cell>
        </row>
        <row r="362">
          <cell r="B362" t="str">
            <v>Rahmad Suryo Wibowo, Ir.</v>
          </cell>
        </row>
        <row r="363">
          <cell r="B363" t="str">
            <v>Upari Rahardi  Raksawinata, Ir.</v>
          </cell>
        </row>
        <row r="364">
          <cell r="B364" t="str">
            <v>Bernadia Achdi, Ir.</v>
          </cell>
        </row>
        <row r="365">
          <cell r="B365" t="str">
            <v>Raden Andriyanto Yanuar, S.T.</v>
          </cell>
        </row>
        <row r="366">
          <cell r="B366" t="str">
            <v>Dewayana Agung Nugroho, M.Sc.</v>
          </cell>
        </row>
        <row r="367">
          <cell r="B367" t="str">
            <v>R. Toni Surakusumah, ST.</v>
          </cell>
        </row>
        <row r="368">
          <cell r="B368" t="str">
            <v>Yani Kurniati, SE. Ak., CA</v>
          </cell>
        </row>
        <row r="369">
          <cell r="B369" t="str">
            <v>Agung Darmawan, Ir.</v>
          </cell>
        </row>
        <row r="370">
          <cell r="B370" t="str">
            <v>Dendi Reza Yuniardy, S.T.</v>
          </cell>
        </row>
        <row r="371">
          <cell r="B371" t="str">
            <v>Mokhamad Abdul Rozaq, ST.</v>
          </cell>
        </row>
        <row r="372">
          <cell r="B372" t="str">
            <v>Hery Sutjahjo, Ir.</v>
          </cell>
        </row>
        <row r="373">
          <cell r="B373" t="str">
            <v>Budi Priyatna</v>
          </cell>
        </row>
        <row r="374">
          <cell r="B374" t="str">
            <v>Nandang Haryadi</v>
          </cell>
        </row>
        <row r="375">
          <cell r="B375" t="str">
            <v>Adang Kosasih</v>
          </cell>
        </row>
        <row r="376">
          <cell r="B376" t="str">
            <v>Johanes Ritanto Komojoyo</v>
          </cell>
        </row>
        <row r="377">
          <cell r="B377" t="str">
            <v>Nana Lesmana</v>
          </cell>
        </row>
        <row r="378">
          <cell r="B378" t="str">
            <v>Agus Sumarno, A.Md.</v>
          </cell>
        </row>
        <row r="379">
          <cell r="B379" t="str">
            <v>Ahmad Maulana Hizbullah</v>
          </cell>
        </row>
        <row r="380">
          <cell r="B380" t="str">
            <v>Ali Rosidin, ST.</v>
          </cell>
        </row>
        <row r="381">
          <cell r="B381" t="str">
            <v>Angga Riki Rusady</v>
          </cell>
        </row>
        <row r="382">
          <cell r="B382" t="str">
            <v>Bambang Anekandiawan Noor</v>
          </cell>
        </row>
        <row r="383">
          <cell r="B383" t="str">
            <v>Beni Rahadian, ST.</v>
          </cell>
        </row>
        <row r="384">
          <cell r="B384" t="str">
            <v>Bernardus Surya Perdana Gultom, ST.</v>
          </cell>
        </row>
        <row r="385">
          <cell r="B385" t="str">
            <v>Budi Saputra, ST.</v>
          </cell>
        </row>
        <row r="386">
          <cell r="B386" t="str">
            <v>Dede Ahmad Bahtiar</v>
          </cell>
        </row>
        <row r="387">
          <cell r="B387" t="str">
            <v>Dedi Rusdi</v>
          </cell>
        </row>
        <row r="388">
          <cell r="B388" t="str">
            <v>Endang Ramdhan, ST.</v>
          </cell>
        </row>
        <row r="389">
          <cell r="B389" t="str">
            <v>Enjang, A.Md.</v>
          </cell>
        </row>
        <row r="390">
          <cell r="B390" t="str">
            <v>Fauzan Ahmad, S.T.</v>
          </cell>
        </row>
        <row r="391">
          <cell r="B391" t="str">
            <v>Ferinsyah Zwie Husodo, ST.</v>
          </cell>
        </row>
        <row r="392">
          <cell r="B392" t="str">
            <v>Firman Sidik</v>
          </cell>
        </row>
        <row r="393">
          <cell r="B393" t="str">
            <v>Gesang Gunarto</v>
          </cell>
        </row>
        <row r="394">
          <cell r="B394" t="str">
            <v>Ibnu Sinna, ST.</v>
          </cell>
        </row>
        <row r="395">
          <cell r="B395" t="str">
            <v>Irfan Budiawan, A.Md.</v>
          </cell>
        </row>
        <row r="396">
          <cell r="B396" t="str">
            <v>M. Rizal Ashshiddiqi, S.Si.MT.</v>
          </cell>
        </row>
        <row r="397">
          <cell r="B397" t="str">
            <v>Monang Napitupulu, ST.</v>
          </cell>
        </row>
        <row r="398">
          <cell r="B398" t="str">
            <v>Muhammad Zakiya, ST.</v>
          </cell>
        </row>
        <row r="399">
          <cell r="B399" t="str">
            <v>Mungki Prasetyomungkas, ST.</v>
          </cell>
        </row>
        <row r="400">
          <cell r="B400" t="str">
            <v>Muzakki Indriyanto, ST.</v>
          </cell>
        </row>
        <row r="401">
          <cell r="B401" t="str">
            <v>Nabhan Arifudin, ST.</v>
          </cell>
        </row>
        <row r="402">
          <cell r="B402" t="str">
            <v>Nugroho Widiyanto, MT.</v>
          </cell>
        </row>
        <row r="403">
          <cell r="B403" t="str">
            <v>Panji Buana</v>
          </cell>
        </row>
        <row r="404">
          <cell r="B404" t="str">
            <v>Rachmat Imam Sukotjo</v>
          </cell>
        </row>
        <row r="405">
          <cell r="B405" t="str">
            <v>Rosikin, ST.</v>
          </cell>
        </row>
        <row r="406">
          <cell r="B406" t="str">
            <v>Rudi Suherdiana, ST.</v>
          </cell>
        </row>
        <row r="407">
          <cell r="B407" t="str">
            <v>Sandra Suputra</v>
          </cell>
        </row>
        <row r="408">
          <cell r="B408" t="str">
            <v>Sudiarto</v>
          </cell>
        </row>
        <row r="409">
          <cell r="B409" t="str">
            <v>Sumartono</v>
          </cell>
        </row>
        <row r="410">
          <cell r="B410" t="str">
            <v xml:space="preserve">Tatang </v>
          </cell>
        </row>
        <row r="411">
          <cell r="B411" t="str">
            <v>Tegoeh Gunanjar Hidayat, A.Md.</v>
          </cell>
        </row>
        <row r="412">
          <cell r="B412" t="str">
            <v>Teguh Gunawan</v>
          </cell>
        </row>
        <row r="413">
          <cell r="B413" t="str">
            <v>Toto Suprapto</v>
          </cell>
        </row>
        <row r="414">
          <cell r="B414" t="str">
            <v>Rustandi, ST.</v>
          </cell>
        </row>
        <row r="415">
          <cell r="B415" t="str">
            <v>Ade Ikhsan Maulana, ST.</v>
          </cell>
        </row>
        <row r="416">
          <cell r="B416" t="str">
            <v>Ade Irawan, ST.</v>
          </cell>
        </row>
        <row r="417">
          <cell r="B417" t="str">
            <v>Adhitya Wijaya, ST.</v>
          </cell>
        </row>
        <row r="418">
          <cell r="B418" t="str">
            <v>Ari Wiarwati</v>
          </cell>
        </row>
        <row r="419">
          <cell r="B419" t="str">
            <v>Arstiyan Rasmiarso, ST.</v>
          </cell>
        </row>
        <row r="420">
          <cell r="B420" t="str">
            <v>Budi Nugraha, A.Md.</v>
          </cell>
        </row>
        <row r="421">
          <cell r="B421" t="str">
            <v>Deden Rohimat, A.Md.</v>
          </cell>
        </row>
        <row r="422">
          <cell r="B422" t="str">
            <v>Doyo</v>
          </cell>
        </row>
        <row r="423">
          <cell r="B423" t="str">
            <v>Dwi Apri Sugiarto, A.Md.</v>
          </cell>
        </row>
        <row r="424">
          <cell r="B424" t="str">
            <v>Eka Fitriyadi, ST.</v>
          </cell>
        </row>
        <row r="425">
          <cell r="B425" t="str">
            <v>Furkonudin Nugraha, ST.</v>
          </cell>
        </row>
        <row r="426">
          <cell r="B426" t="str">
            <v>Hermanto, ST.</v>
          </cell>
        </row>
        <row r="427">
          <cell r="B427" t="str">
            <v>Hilmanda Aryandi Putra, ST.</v>
          </cell>
        </row>
        <row r="428">
          <cell r="B428" t="str">
            <v>Ilpan Aprillian, ST.</v>
          </cell>
        </row>
        <row r="429">
          <cell r="B429" t="str">
            <v>Muhammad Ridwan, ST. MBA.</v>
          </cell>
        </row>
        <row r="430">
          <cell r="B430" t="str">
            <v>Mochamad Taufik Handrian Hasan, S.Si.</v>
          </cell>
        </row>
        <row r="431">
          <cell r="B431" t="str">
            <v>R.M.Ng. Aldis Suharsanto, ST.</v>
          </cell>
        </row>
        <row r="432">
          <cell r="B432" t="str">
            <v>Raden Dwinanto, A.Md.</v>
          </cell>
        </row>
        <row r="433">
          <cell r="B433" t="str">
            <v>Rahmat Hidayat, ST.</v>
          </cell>
        </row>
        <row r="434">
          <cell r="B434" t="str">
            <v>Rijal Fakhruddin, ST.</v>
          </cell>
        </row>
        <row r="435">
          <cell r="B435" t="str">
            <v>Satriyo Widyasmoro, MT.</v>
          </cell>
        </row>
        <row r="436">
          <cell r="B436" t="str">
            <v>Silvi Dewi Lestari, ST.</v>
          </cell>
        </row>
        <row r="437">
          <cell r="B437" t="str">
            <v>Sjaikhunnas El Muttaqien, ST.</v>
          </cell>
        </row>
        <row r="438">
          <cell r="B438" t="str">
            <v>Zulham, ST.</v>
          </cell>
        </row>
        <row r="439">
          <cell r="B439" t="str">
            <v>Kadarusman, MT.</v>
          </cell>
        </row>
        <row r="440">
          <cell r="B440" t="str">
            <v>Vicky Gitasiswaya, ST.</v>
          </cell>
        </row>
        <row r="441">
          <cell r="B441" t="str">
            <v>Ushadi Leksana, S.T.</v>
          </cell>
        </row>
        <row r="442">
          <cell r="B442" t="str">
            <v>Agung Supriyono, ST.</v>
          </cell>
        </row>
        <row r="443">
          <cell r="B443" t="str">
            <v>Ardison Hasugian, ST.</v>
          </cell>
        </row>
        <row r="444">
          <cell r="B444" t="str">
            <v>Ariza Capricareza, ST.</v>
          </cell>
        </row>
        <row r="445">
          <cell r="B445" t="str">
            <v>Cahyono Praptoadi, ST.</v>
          </cell>
        </row>
        <row r="446">
          <cell r="B446" t="str">
            <v>Muhamad Nanang Fauzi, ST.</v>
          </cell>
        </row>
        <row r="447">
          <cell r="B447" t="str">
            <v>Nani Dewi, ST.</v>
          </cell>
        </row>
        <row r="448">
          <cell r="B448" t="str">
            <v>Reni Restiani, A.Md.</v>
          </cell>
        </row>
        <row r="449">
          <cell r="B449" t="str">
            <v>Romi A., Yulisef, ST.</v>
          </cell>
        </row>
        <row r="450">
          <cell r="B450" t="str">
            <v>Ryanto Gunawan, ST.</v>
          </cell>
        </row>
        <row r="451">
          <cell r="B451" t="str">
            <v>Soni Setiawan, ST.</v>
          </cell>
        </row>
        <row r="452">
          <cell r="B452" t="str">
            <v>Asep Ukun Mulyana, ST.</v>
          </cell>
        </row>
        <row r="453">
          <cell r="B453" t="str">
            <v>Ludy Suryansyah, ST.</v>
          </cell>
        </row>
        <row r="454">
          <cell r="B454" t="str">
            <v>Nina Kurnianingsih, A.Md.</v>
          </cell>
        </row>
        <row r="455">
          <cell r="B455" t="str">
            <v>Tatang Sulaeman</v>
          </cell>
        </row>
        <row r="456">
          <cell r="B456" t="str">
            <v>Yayan Mulyana</v>
          </cell>
        </row>
        <row r="457">
          <cell r="B457" t="str">
            <v>Abung Bambang Parikesit, Ir.</v>
          </cell>
        </row>
        <row r="458">
          <cell r="B458" t="str">
            <v>Cinderawati Sudaryono, Ir.</v>
          </cell>
        </row>
        <row r="459">
          <cell r="B459" t="str">
            <v>Erwin Syaifuddin, M.T.</v>
          </cell>
        </row>
        <row r="460">
          <cell r="B460" t="str">
            <v>Halley Kautsar Al Bayyin, S.T.</v>
          </cell>
        </row>
        <row r="461">
          <cell r="B461" t="str">
            <v>Martini Permatasari, S.T.</v>
          </cell>
        </row>
        <row r="462">
          <cell r="B462" t="str">
            <v>Sofiarini</v>
          </cell>
        </row>
        <row r="463">
          <cell r="B463" t="str">
            <v>Cempaka Indah Hayati, S.E.</v>
          </cell>
        </row>
        <row r="464">
          <cell r="B464" t="str">
            <v>Epi Priatna, A.Md.</v>
          </cell>
        </row>
        <row r="465">
          <cell r="B465" t="str">
            <v>Maulianti Dewi Mardiana, S.E.</v>
          </cell>
        </row>
        <row r="466">
          <cell r="B466" t="str">
            <v>Viek Prayoga Pratama, ST. MBA.</v>
          </cell>
        </row>
        <row r="467">
          <cell r="B467" t="str">
            <v>Bambang Iswanto, ST. MM.</v>
          </cell>
        </row>
        <row r="468">
          <cell r="B468" t="str">
            <v>Petrus Tri Bakti Nurharyadi, Ir.</v>
          </cell>
        </row>
        <row r="469">
          <cell r="B469" t="str">
            <v>Agus Iswanto, Ir. M.Sc.</v>
          </cell>
        </row>
        <row r="470">
          <cell r="B470" t="str">
            <v>Fajar Miftahul Falah, S.T.</v>
          </cell>
        </row>
        <row r="471">
          <cell r="B471" t="str">
            <v>Feni Khairulvani, S.T.</v>
          </cell>
        </row>
        <row r="472">
          <cell r="B472" t="str">
            <v>Ferry Ilham Pradana, A.Md.</v>
          </cell>
        </row>
        <row r="473">
          <cell r="B473" t="str">
            <v>Herry Agusman, M.T.</v>
          </cell>
        </row>
        <row r="474">
          <cell r="B474" t="str">
            <v>Emma Sri Sakti, S.E.</v>
          </cell>
        </row>
        <row r="475">
          <cell r="B475" t="str">
            <v>Fian Grahfiana Daud, S.T.</v>
          </cell>
        </row>
        <row r="476">
          <cell r="B476" t="str">
            <v>Asep Kusnendar</v>
          </cell>
        </row>
        <row r="477">
          <cell r="B477" t="str">
            <v>R. W. Pantja Gelora, Ir.</v>
          </cell>
        </row>
        <row r="478">
          <cell r="B478" t="str">
            <v>Kusnadi, S.E.</v>
          </cell>
        </row>
        <row r="479">
          <cell r="B479" t="str">
            <v>Raden Nursahid Abadi, A.Md.</v>
          </cell>
        </row>
        <row r="480">
          <cell r="B480" t="str">
            <v>Ilham Nugraha, ST.</v>
          </cell>
        </row>
        <row r="481">
          <cell r="B481" t="str">
            <v>Annisa Fatimah, ST.</v>
          </cell>
        </row>
        <row r="482">
          <cell r="B482" t="str">
            <v>Nugroho Atma Hadi, ST.</v>
          </cell>
        </row>
        <row r="483">
          <cell r="B483" t="str">
            <v>Devryansyah Gustiawan</v>
          </cell>
        </row>
        <row r="484">
          <cell r="B484" t="str">
            <v>Ceceng Kusnandi Juniar, S.E.</v>
          </cell>
        </row>
        <row r="485">
          <cell r="B485" t="str">
            <v xml:space="preserve">Qamaruzzaman, ST. </v>
          </cell>
        </row>
        <row r="486">
          <cell r="B486" t="str">
            <v>Nugraha Saeful Fajar, S.Kom</v>
          </cell>
        </row>
        <row r="487">
          <cell r="B487" t="str">
            <v>Septi Kuspian, A.Md. T.</v>
          </cell>
        </row>
        <row r="488">
          <cell r="B488" t="str">
            <v>Yoga Alvan Nugraha, ST.</v>
          </cell>
        </row>
        <row r="489">
          <cell r="B489" t="str">
            <v>Achmad Barkah Cahyadi, ST.</v>
          </cell>
        </row>
        <row r="490">
          <cell r="B490" t="str">
            <v>Gunardi Fadillah, A.Md.</v>
          </cell>
        </row>
        <row r="491">
          <cell r="B491" t="str">
            <v>Okky Aryoko, S.T.</v>
          </cell>
        </row>
        <row r="492">
          <cell r="B492" t="str">
            <v>Asep Fauzan Setiaji, ST.</v>
          </cell>
        </row>
        <row r="493">
          <cell r="B493" t="str">
            <v xml:space="preserve">Gysa Maulina Putri, A.Md. </v>
          </cell>
        </row>
        <row r="494">
          <cell r="B494" t="str">
            <v>Nur Azizah, SE.</v>
          </cell>
        </row>
        <row r="495">
          <cell r="B495" t="str">
            <v>Reffi Sulaeman Prawiradiredja, S.E.</v>
          </cell>
        </row>
        <row r="496">
          <cell r="B496" t="str">
            <v>Yudha Ryantono, A.Md.</v>
          </cell>
        </row>
        <row r="497">
          <cell r="B497" t="str">
            <v>Eduard Ijakus Sakti, SH.</v>
          </cell>
        </row>
        <row r="498">
          <cell r="B498" t="str">
            <v>Arfie Armelia Erissonia, ST.</v>
          </cell>
        </row>
        <row r="499">
          <cell r="B499" t="str">
            <v>Hernawan Kurniansyah, ST.</v>
          </cell>
        </row>
        <row r="500">
          <cell r="B500" t="str">
            <v>Tubagus Dimas Aditiarachman, ST.</v>
          </cell>
        </row>
        <row r="501">
          <cell r="B501" t="str">
            <v>Afrizal, ST.</v>
          </cell>
        </row>
        <row r="502">
          <cell r="B502" t="str">
            <v xml:space="preserve">Fachri Aliyuddin, S.Pd. </v>
          </cell>
        </row>
        <row r="503">
          <cell r="B503" t="str">
            <v>Reza Andy Ciptadi, ST.</v>
          </cell>
        </row>
        <row r="504">
          <cell r="B504" t="str">
            <v xml:space="preserve">Sulwani Husna Afrizal, ST. </v>
          </cell>
        </row>
        <row r="505">
          <cell r="B505" t="str">
            <v>Kharis Dyan Ashary, S.M.B.</v>
          </cell>
        </row>
        <row r="506">
          <cell r="B506" t="str">
            <v>Regina Rahma Fitriani, SH.</v>
          </cell>
        </row>
        <row r="507">
          <cell r="B507" t="str">
            <v>Adiyasa Nurfalah, MT.</v>
          </cell>
        </row>
        <row r="508">
          <cell r="B508" t="str">
            <v>Asep Warman Sugandi</v>
          </cell>
        </row>
        <row r="509">
          <cell r="B509" t="str">
            <v>Putut Wibisono, B.E.</v>
          </cell>
        </row>
        <row r="510">
          <cell r="B510" t="str">
            <v>Agus Prijatna, S.E.</v>
          </cell>
        </row>
        <row r="511">
          <cell r="B511" t="str">
            <v>Suryadi Soedarsono, Ir. M.Sc.</v>
          </cell>
        </row>
        <row r="512">
          <cell r="B512" t="str">
            <v>Adi Sufiadi Yusuf, Ir., M.Eng.</v>
          </cell>
        </row>
        <row r="513">
          <cell r="B513" t="str">
            <v>Ir. Zakky Gamal Yasin, MM.</v>
          </cell>
        </row>
        <row r="514">
          <cell r="B514" t="str">
            <v>Ir. Priadi Ekatama Sahari, MBA.</v>
          </cell>
        </row>
        <row r="515">
          <cell r="B515" t="str">
            <v>Rizky Fajar Sutisna</v>
          </cell>
        </row>
        <row r="516">
          <cell r="B516" t="str">
            <v>Rizal Rahardi, SE.</v>
          </cell>
        </row>
        <row r="517">
          <cell r="B517" t="str">
            <v>Dodi Junaedi, A.Md.</v>
          </cell>
        </row>
        <row r="518">
          <cell r="B518" t="str">
            <v>Fatchurrohman</v>
          </cell>
        </row>
        <row r="519">
          <cell r="B519" t="str">
            <v>Luqman Azmi, SE.</v>
          </cell>
        </row>
        <row r="520">
          <cell r="B520" t="str">
            <v>Yudi Garlan</v>
          </cell>
        </row>
        <row r="521">
          <cell r="B521" t="str">
            <v>Dedi</v>
          </cell>
        </row>
        <row r="522">
          <cell r="B522" t="str">
            <v>Mayasari</v>
          </cell>
        </row>
        <row r="523">
          <cell r="B523" t="str">
            <v>Indriani Nur Fuji, A.Md.</v>
          </cell>
        </row>
        <row r="524">
          <cell r="B524" t="str">
            <v>Agus Sophan Sophian, S.Kom.</v>
          </cell>
        </row>
        <row r="525">
          <cell r="B525" t="str">
            <v>Bambang Hariman</v>
          </cell>
        </row>
        <row r="526">
          <cell r="B526" t="str">
            <v>Candra Yusuf Bahtiar Aswi</v>
          </cell>
        </row>
        <row r="527">
          <cell r="B527" t="str">
            <v>Csyntya Meilany Putri, S.Kom.</v>
          </cell>
        </row>
        <row r="528">
          <cell r="B528" t="str">
            <v>Dedi Mulyono, S.E.</v>
          </cell>
        </row>
        <row r="529">
          <cell r="B529" t="str">
            <v>Fathyani Rachma, A.Md.</v>
          </cell>
        </row>
        <row r="530">
          <cell r="B530" t="str">
            <v>Isabela Anjelina Putri, A.Md.</v>
          </cell>
        </row>
        <row r="531">
          <cell r="B531" t="str">
            <v>Moch. Wylujeng Nana Putra</v>
          </cell>
        </row>
        <row r="532">
          <cell r="B532" t="str">
            <v>Moh. Natsir Fajariadi, A.Md.</v>
          </cell>
        </row>
        <row r="533">
          <cell r="B533" t="str">
            <v>Muhamad Iman Maulana, ST.</v>
          </cell>
        </row>
        <row r="534">
          <cell r="B534" t="str">
            <v>Muhammad Gibran Toto, ST.</v>
          </cell>
        </row>
        <row r="535">
          <cell r="B535" t="str">
            <v>Muradi</v>
          </cell>
        </row>
        <row r="536">
          <cell r="B536" t="str">
            <v>Novy Mustikawati, A.Md.</v>
          </cell>
        </row>
        <row r="537">
          <cell r="B537" t="str">
            <v>Putri Azany, S.Kom.</v>
          </cell>
        </row>
        <row r="538">
          <cell r="B538" t="str">
            <v>Rosad Sofyan</v>
          </cell>
        </row>
        <row r="539">
          <cell r="B539" t="str">
            <v>Rosmaniar Amri</v>
          </cell>
        </row>
        <row r="540">
          <cell r="B540" t="str">
            <v>Tri Agung P. Santoso</v>
          </cell>
        </row>
        <row r="541">
          <cell r="B541" t="str">
            <v>Yaser Yulio, ST.</v>
          </cell>
        </row>
        <row r="542">
          <cell r="B542" t="str">
            <v>Agus Salim</v>
          </cell>
        </row>
        <row r="543">
          <cell r="B543" t="str">
            <v>Mega Permatasari</v>
          </cell>
        </row>
        <row r="544">
          <cell r="B544" t="str">
            <v>Mohd. Yuandri Y. ST.</v>
          </cell>
        </row>
        <row r="545">
          <cell r="B545" t="str">
            <v>Ferdila Rahmi, S.Kom.</v>
          </cell>
        </row>
        <row r="546">
          <cell r="B546" t="str">
            <v>Handayani</v>
          </cell>
        </row>
        <row r="547">
          <cell r="B547" t="str">
            <v>Lutfi Abdussalam Al Faiz, S.Kom.</v>
          </cell>
        </row>
        <row r="548">
          <cell r="B548" t="str">
            <v>DR. Sutrisno</v>
          </cell>
        </row>
        <row r="549">
          <cell r="B549" t="str">
            <v>Ir. Bambang Budi Hendrardi</v>
          </cell>
        </row>
        <row r="550">
          <cell r="B550" t="str">
            <v>Ir. Fram Bernard M. Daru, M.SC.</v>
          </cell>
        </row>
        <row r="551">
          <cell r="B551" t="str">
            <v>Destra Nugraha</v>
          </cell>
        </row>
        <row r="552">
          <cell r="B552" t="str">
            <v>Bimo Ilham Perlambang</v>
          </cell>
        </row>
        <row r="553">
          <cell r="B553" t="str">
            <v>Fuji Astuti, A.Md.</v>
          </cell>
        </row>
        <row r="554">
          <cell r="B554" t="str">
            <v>Erin Nur Cahyani</v>
          </cell>
        </row>
        <row r="555">
          <cell r="B555" t="str">
            <v>Matheus Manggo</v>
          </cell>
        </row>
        <row r="556">
          <cell r="B556" t="str">
            <v>Nikson Imanuel Saluk</v>
          </cell>
        </row>
        <row r="557">
          <cell r="B557" t="str">
            <v>Petrus Damanairo</v>
          </cell>
        </row>
        <row r="558">
          <cell r="B558" t="str">
            <v>Yupiter</v>
          </cell>
        </row>
        <row r="559">
          <cell r="B559" t="str">
            <v>Santi Nurjanah</v>
          </cell>
        </row>
        <row r="560">
          <cell r="B560" t="str">
            <v>Annisa Fitriany Ramadhan</v>
          </cell>
        </row>
        <row r="561">
          <cell r="B561" t="str">
            <v>Muh. Royan Bagus Prasetyo</v>
          </cell>
        </row>
        <row r="562">
          <cell r="B562" t="str">
            <v>Rani Racmawati, A.Md.</v>
          </cell>
        </row>
        <row r="563">
          <cell r="B563" t="str">
            <v>Ryan Ardianto</v>
          </cell>
        </row>
        <row r="564">
          <cell r="B564" t="str">
            <v>Sholahudin Rofiq</v>
          </cell>
        </row>
        <row r="565">
          <cell r="B565" t="str">
            <v>Dea Dika Septiane Brian Putri Pratiwi</v>
          </cell>
        </row>
        <row r="566">
          <cell r="B566" t="str">
            <v>Irfan Muktasim Raid</v>
          </cell>
        </row>
        <row r="567">
          <cell r="B567" t="str">
            <v>Pranadipa Karenda, S.Ab.</v>
          </cell>
        </row>
        <row r="568">
          <cell r="B568" t="str">
            <v>Revina Anisa Agnelia, S.Ab.</v>
          </cell>
        </row>
        <row r="569">
          <cell r="B569" t="str">
            <v>Dimas Bambang Sulaiman</v>
          </cell>
        </row>
        <row r="570">
          <cell r="B570" t="str">
            <v>Egi Suteja</v>
          </cell>
        </row>
        <row r="571">
          <cell r="B571" t="str">
            <v>Janwar Chris</v>
          </cell>
        </row>
        <row r="572">
          <cell r="B572" t="str">
            <v>Taufik Muhamad Ramdan</v>
          </cell>
        </row>
        <row r="573">
          <cell r="B573" t="str">
            <v>Zufli Setiaji Sudjana</v>
          </cell>
        </row>
        <row r="574">
          <cell r="B574" t="str">
            <v>E. Mawar Wanda N., A.Md.</v>
          </cell>
        </row>
        <row r="575">
          <cell r="B575" t="str">
            <v>Fadhila Ratna Pradipta, SE.</v>
          </cell>
        </row>
        <row r="576">
          <cell r="B576" t="str">
            <v>Neng Uli Rahmawati, A.Md.</v>
          </cell>
        </row>
        <row r="577">
          <cell r="B577" t="str">
            <v>Dodi Hendi</v>
          </cell>
        </row>
        <row r="578">
          <cell r="B578" t="str">
            <v>Nursuci Indahwati</v>
          </cell>
        </row>
        <row r="579">
          <cell r="B579" t="str">
            <v>Sarah Rasyidah Nur Hakim, S.Ikom</v>
          </cell>
        </row>
        <row r="580">
          <cell r="B580" t="str">
            <v>Afin Himawan</v>
          </cell>
        </row>
        <row r="581">
          <cell r="B581" t="str">
            <v>Agi Hutama Pradana, S.Pd.</v>
          </cell>
        </row>
        <row r="582">
          <cell r="B582" t="str">
            <v>Ahmad Hariry</v>
          </cell>
        </row>
        <row r="583">
          <cell r="B583" t="str">
            <v>Ahmad Riwanto</v>
          </cell>
        </row>
        <row r="584">
          <cell r="B584" t="str">
            <v>Ahmad Yani Gunawan</v>
          </cell>
        </row>
        <row r="585">
          <cell r="B585" t="str">
            <v>Alfin Rulius, A.Md.</v>
          </cell>
        </row>
        <row r="586">
          <cell r="B586" t="str">
            <v>Andi Nur Fauzan, S.Kom.</v>
          </cell>
        </row>
        <row r="587">
          <cell r="B587" t="str">
            <v>Andri Mardian Retana, S.Pd.</v>
          </cell>
        </row>
        <row r="588">
          <cell r="B588" t="str">
            <v>Angga Pratama</v>
          </cell>
        </row>
        <row r="589">
          <cell r="B589" t="str">
            <v>Ary Ismail Maulana</v>
          </cell>
        </row>
        <row r="590">
          <cell r="B590" t="str">
            <v>Asep Iwan</v>
          </cell>
        </row>
        <row r="591">
          <cell r="B591" t="str">
            <v>Asep Mulyadi</v>
          </cell>
        </row>
        <row r="592">
          <cell r="B592" t="str">
            <v>Asep Sukarsa</v>
          </cell>
        </row>
        <row r="593">
          <cell r="B593" t="str">
            <v>Ayu Sri Wahyuni</v>
          </cell>
        </row>
        <row r="594">
          <cell r="B594" t="str">
            <v>Candra Pinem</v>
          </cell>
        </row>
        <row r="595">
          <cell r="B595" t="str">
            <v>Chairil Anwar</v>
          </cell>
        </row>
        <row r="596">
          <cell r="B596" t="str">
            <v>Dani Firmansyah</v>
          </cell>
        </row>
        <row r="597">
          <cell r="B597" t="str">
            <v>Dedi Suhaedi</v>
          </cell>
        </row>
        <row r="598">
          <cell r="B598" t="str">
            <v>Deny Indriana Verdian</v>
          </cell>
        </row>
        <row r="599">
          <cell r="B599" t="str">
            <v>Dery Fajar Dwicahyo Nugraha</v>
          </cell>
        </row>
        <row r="600">
          <cell r="B600" t="str">
            <v>Dwi Rita Prasetya</v>
          </cell>
        </row>
        <row r="601">
          <cell r="B601" t="str">
            <v>Erik Muhamad Azis</v>
          </cell>
        </row>
        <row r="602">
          <cell r="B602" t="str">
            <v>Erwien Ramawesi</v>
          </cell>
        </row>
        <row r="603">
          <cell r="B603" t="str">
            <v>Fadli Awwal Fadilah</v>
          </cell>
        </row>
        <row r="604">
          <cell r="B604" t="str">
            <v>Fadly Januar</v>
          </cell>
        </row>
        <row r="605">
          <cell r="B605" t="str">
            <v>Fajar Jaya Haryadi</v>
          </cell>
        </row>
        <row r="606">
          <cell r="B606" t="str">
            <v>Farisa Jayanti, S.E.</v>
          </cell>
        </row>
        <row r="607">
          <cell r="B607" t="str">
            <v>Ferdin Maulana Al-Masyriq</v>
          </cell>
        </row>
        <row r="608">
          <cell r="B608" t="str">
            <v>Ferry Sulistiyo Budiawan, ST.</v>
          </cell>
        </row>
        <row r="609">
          <cell r="B609" t="str">
            <v>Fiky Yusuf Wardiansyah</v>
          </cell>
        </row>
        <row r="610">
          <cell r="B610" t="str">
            <v>Habib Rachman, S.Kom.</v>
          </cell>
        </row>
        <row r="611">
          <cell r="B611" t="str">
            <v>Hardian</v>
          </cell>
        </row>
        <row r="612">
          <cell r="B612" t="str">
            <v>Haris Septian</v>
          </cell>
        </row>
        <row r="613">
          <cell r="B613" t="str">
            <v>Harry Fadlisyah</v>
          </cell>
        </row>
        <row r="614">
          <cell r="B614" t="str">
            <v>Hendy Panji Purnama</v>
          </cell>
        </row>
        <row r="615">
          <cell r="B615" t="str">
            <v>Herdik Sodikin, S.Pd.</v>
          </cell>
        </row>
        <row r="616">
          <cell r="B616" t="str">
            <v>Herman Hermawan</v>
          </cell>
        </row>
        <row r="617">
          <cell r="B617" t="str">
            <v>Imbang Maulana</v>
          </cell>
        </row>
        <row r="618">
          <cell r="B618" t="str">
            <v>Indri Santika</v>
          </cell>
        </row>
        <row r="619">
          <cell r="B619" t="str">
            <v>Iqbal Yuda Pratama</v>
          </cell>
        </row>
        <row r="620">
          <cell r="B620" t="str">
            <v>Ir. Ilham Bahterawan M.</v>
          </cell>
        </row>
        <row r="621">
          <cell r="B621" t="str">
            <v>Irfan Gumilar</v>
          </cell>
        </row>
        <row r="622">
          <cell r="B622" t="str">
            <v>Isnaen Apriyardin</v>
          </cell>
        </row>
        <row r="623">
          <cell r="B623" t="str">
            <v>Karyadi Bin H. Subarna</v>
          </cell>
        </row>
        <row r="624">
          <cell r="B624" t="str">
            <v>Kresna Mahaadi</v>
          </cell>
        </row>
        <row r="625">
          <cell r="B625" t="str">
            <v>M. Andri Nugraha, A.Md.</v>
          </cell>
        </row>
        <row r="626">
          <cell r="B626" t="str">
            <v>M. Ari Gunawan, A.Md.</v>
          </cell>
        </row>
        <row r="627">
          <cell r="B627" t="str">
            <v>Mahbub Maulana</v>
          </cell>
        </row>
        <row r="628">
          <cell r="B628" t="str">
            <v>Maman Rohiman, S.Kom.</v>
          </cell>
        </row>
        <row r="629">
          <cell r="B629" t="str">
            <v>Moch. Iwam Zulzakaria</v>
          </cell>
        </row>
        <row r="630">
          <cell r="B630" t="str">
            <v>Mochamad Syarqi Fahreza</v>
          </cell>
        </row>
        <row r="631">
          <cell r="B631" t="str">
            <v>Mochamad Yazid Nur Imanulloh</v>
          </cell>
        </row>
        <row r="632">
          <cell r="B632" t="str">
            <v>Muh. Aghi Agriyalwin</v>
          </cell>
        </row>
        <row r="633">
          <cell r="B633" t="str">
            <v>Muh. Faisal Fakhrurozi</v>
          </cell>
        </row>
        <row r="634">
          <cell r="B634" t="str">
            <v>Muhammad Saleh Ismail</v>
          </cell>
        </row>
        <row r="635">
          <cell r="B635" t="str">
            <v>Mulyana</v>
          </cell>
        </row>
        <row r="636">
          <cell r="B636" t="str">
            <v>Paramayuda Gilang Andika</v>
          </cell>
        </row>
        <row r="637">
          <cell r="B637" t="str">
            <v>Ramadhan Prima Wijaya</v>
          </cell>
        </row>
        <row r="638">
          <cell r="B638" t="str">
            <v>Ramdani Rahman</v>
          </cell>
        </row>
        <row r="639">
          <cell r="B639" t="str">
            <v>Resti Lestari, A.Md.</v>
          </cell>
        </row>
        <row r="640">
          <cell r="B640" t="str">
            <v>Rijal Syawal Abdul Wahid, S.Kom.</v>
          </cell>
        </row>
        <row r="641">
          <cell r="B641" t="str">
            <v>Riki Wibowo</v>
          </cell>
        </row>
        <row r="642">
          <cell r="B642" t="str">
            <v>Rival Alfath Lumatauw</v>
          </cell>
        </row>
        <row r="643">
          <cell r="B643" t="str">
            <v>Riyan Murdani, A.Md.</v>
          </cell>
        </row>
        <row r="644">
          <cell r="B644" t="str">
            <v>Riza Fairuz</v>
          </cell>
        </row>
        <row r="645">
          <cell r="B645" t="str">
            <v>Rizky Pratama</v>
          </cell>
        </row>
        <row r="646">
          <cell r="B646" t="str">
            <v>Suhardiman Sam</v>
          </cell>
        </row>
        <row r="647">
          <cell r="B647" t="str">
            <v>Sukmawijaya Trisunu, SE.</v>
          </cell>
        </row>
        <row r="648">
          <cell r="B648" t="str">
            <v>Suparno Putra</v>
          </cell>
        </row>
        <row r="649">
          <cell r="B649" t="str">
            <v>Syamsul Marif, ST.</v>
          </cell>
        </row>
        <row r="650">
          <cell r="B650" t="str">
            <v>Taufik Affandi</v>
          </cell>
        </row>
        <row r="651">
          <cell r="B651" t="str">
            <v>Teguh Prasetio</v>
          </cell>
        </row>
        <row r="652">
          <cell r="B652" t="str">
            <v>Yanuar</v>
          </cell>
        </row>
        <row r="653">
          <cell r="B653" t="str">
            <v>Zehan Muhammad Agustyan</v>
          </cell>
        </row>
        <row r="654">
          <cell r="B654" t="str">
            <v>Erizal Agus</v>
          </cell>
        </row>
        <row r="655">
          <cell r="B655" t="str">
            <v>Yanti Nuryantika</v>
          </cell>
        </row>
        <row r="656">
          <cell r="B656" t="str">
            <v>A. Ahmad Saifullah</v>
          </cell>
        </row>
        <row r="657">
          <cell r="B657" t="str">
            <v>Aditya S.</v>
          </cell>
        </row>
        <row r="658">
          <cell r="B658" t="str">
            <v>Adri Pratama Hamda, A.Md.</v>
          </cell>
        </row>
        <row r="659">
          <cell r="B659" t="str">
            <v>Ahmad Wildan</v>
          </cell>
        </row>
        <row r="660">
          <cell r="B660" t="str">
            <v>Alamsyah Setyo Nugroho</v>
          </cell>
        </row>
        <row r="661">
          <cell r="B661" t="str">
            <v>Aldi Lukman Nurhakim</v>
          </cell>
        </row>
        <row r="662">
          <cell r="B662" t="str">
            <v>Andi Setiadi</v>
          </cell>
        </row>
        <row r="663">
          <cell r="B663" t="str">
            <v>Anies, ST.</v>
          </cell>
        </row>
        <row r="664">
          <cell r="B664" t="str">
            <v>Arkam Maulana Sidiq</v>
          </cell>
        </row>
        <row r="665">
          <cell r="B665" t="str">
            <v>Bayu Permana</v>
          </cell>
        </row>
        <row r="666">
          <cell r="B666" t="str">
            <v>Deden Syamsudin</v>
          </cell>
        </row>
        <row r="667">
          <cell r="B667" t="str">
            <v>Dwi Heryanto</v>
          </cell>
        </row>
        <row r="668">
          <cell r="B668" t="str">
            <v>Fadli Mukhtarif</v>
          </cell>
        </row>
        <row r="669">
          <cell r="B669" t="str">
            <v>Fikry Muhammad</v>
          </cell>
        </row>
        <row r="670">
          <cell r="B670" t="str">
            <v>Firman Abdul Jalil</v>
          </cell>
        </row>
        <row r="671">
          <cell r="B671" t="str">
            <v>Gusti Arif Hanifah Pawitan</v>
          </cell>
        </row>
        <row r="672">
          <cell r="B672" t="str">
            <v>Hadi Setiadi</v>
          </cell>
        </row>
        <row r="673">
          <cell r="B673" t="str">
            <v>Hafez Hogantara</v>
          </cell>
        </row>
        <row r="674">
          <cell r="B674" t="str">
            <v>Himawan Wicaksono</v>
          </cell>
        </row>
        <row r="675">
          <cell r="B675" t="str">
            <v>Irma Nurmala</v>
          </cell>
        </row>
        <row r="676">
          <cell r="B676" t="str">
            <v>Irsyad Nur Darmawan</v>
          </cell>
        </row>
        <row r="677">
          <cell r="B677" t="str">
            <v>M. Aditya Tegar</v>
          </cell>
        </row>
        <row r="678">
          <cell r="B678" t="str">
            <v>Mochamad Agung Sofwan</v>
          </cell>
        </row>
        <row r="679">
          <cell r="B679" t="str">
            <v>Mohammad Abdullah</v>
          </cell>
        </row>
        <row r="680">
          <cell r="B680" t="str">
            <v>Muhammad Brilyan, A.Md.</v>
          </cell>
        </row>
        <row r="681">
          <cell r="B681" t="str">
            <v>Muhammad Oky Adikusuma</v>
          </cell>
        </row>
        <row r="682">
          <cell r="B682" t="str">
            <v>Mujahidin Naufal</v>
          </cell>
        </row>
        <row r="683">
          <cell r="B683" t="str">
            <v>Mukhlis Ghany Al Fatah</v>
          </cell>
        </row>
        <row r="684">
          <cell r="B684" t="str">
            <v>Niko Kurnia Wijaya</v>
          </cell>
        </row>
        <row r="685">
          <cell r="B685" t="str">
            <v>Novita Rianie Putri. A.Md.</v>
          </cell>
        </row>
        <row r="686">
          <cell r="B686" t="str">
            <v>Nur Adhinugraha Heryanto</v>
          </cell>
        </row>
        <row r="687">
          <cell r="B687" t="str">
            <v>Nurcahyo Tejoningrum</v>
          </cell>
        </row>
        <row r="688">
          <cell r="B688" t="str">
            <v>Raffi Wiguna, ST.</v>
          </cell>
        </row>
        <row r="689">
          <cell r="B689" t="str">
            <v>Randi Ramdhani</v>
          </cell>
        </row>
        <row r="690">
          <cell r="B690" t="str">
            <v>Reza Aulia</v>
          </cell>
        </row>
        <row r="691">
          <cell r="B691" t="str">
            <v>Reza Syahrizal</v>
          </cell>
        </row>
        <row r="692">
          <cell r="B692" t="str">
            <v>Roki Miftah Kamaludin</v>
          </cell>
        </row>
        <row r="693">
          <cell r="B693" t="str">
            <v>Sukmaryani Ike Sulistyorini, A.Md.</v>
          </cell>
        </row>
        <row r="694">
          <cell r="B694" t="str">
            <v>Tri Ardriani, ST.</v>
          </cell>
        </row>
        <row r="695">
          <cell r="B695" t="str">
            <v>Umar Sholehudin</v>
          </cell>
        </row>
        <row r="696">
          <cell r="B696" t="str">
            <v>Yudha Panji Rahman</v>
          </cell>
        </row>
        <row r="697">
          <cell r="B697" t="str">
            <v>Wulan Sari</v>
          </cell>
        </row>
        <row r="698">
          <cell r="B698" t="str">
            <v>Aan Suhan</v>
          </cell>
        </row>
        <row r="699">
          <cell r="B699" t="str">
            <v>Andi</v>
          </cell>
        </row>
        <row r="700">
          <cell r="B700" t="str">
            <v>Dede Ruhimat</v>
          </cell>
        </row>
        <row r="701">
          <cell r="B701" t="str">
            <v>Muhamad Sihabudin, A.Md.</v>
          </cell>
        </row>
        <row r="702">
          <cell r="B702" t="str">
            <v>Muslih</v>
          </cell>
        </row>
        <row r="703">
          <cell r="B703" t="str">
            <v>Reza Ramdhani Rochman</v>
          </cell>
        </row>
        <row r="704">
          <cell r="B704" t="str">
            <v>Sahrulloh Abdul Wahab</v>
          </cell>
        </row>
        <row r="705">
          <cell r="B705" t="str">
            <v>Wage Triyana, A.Md.</v>
          </cell>
        </row>
        <row r="706">
          <cell r="B706" t="str">
            <v>Yudi Cahya Nugraha</v>
          </cell>
        </row>
        <row r="707">
          <cell r="B707" t="str">
            <v>Choirul Rizal, A.Md.</v>
          </cell>
        </row>
        <row r="708">
          <cell r="B708" t="str">
            <v>Andi Besse Padellina, SE.</v>
          </cell>
        </row>
        <row r="709">
          <cell r="B709" t="str">
            <v>Muhamad Alvi Riyadi</v>
          </cell>
        </row>
        <row r="710">
          <cell r="B710" t="str">
            <v>Nova Noviana, A.Md.</v>
          </cell>
        </row>
        <row r="711">
          <cell r="B711" t="str">
            <v>Muhamad Maksum</v>
          </cell>
        </row>
        <row r="712">
          <cell r="B712" t="str">
            <v>Rahmatia Bella Pebriana</v>
          </cell>
        </row>
        <row r="713">
          <cell r="B713" t="str">
            <v>Ridho Fachlevi</v>
          </cell>
        </row>
        <row r="714">
          <cell r="B714" t="str">
            <v>Hani Nurhayani</v>
          </cell>
        </row>
        <row r="715">
          <cell r="B715" t="str">
            <v>Ridho Krisdiantoro, S.H</v>
          </cell>
        </row>
        <row r="716">
          <cell r="B716" t="str">
            <v>Ryan Permana, A.Md. Kom.</v>
          </cell>
        </row>
        <row r="717">
          <cell r="B717" t="str">
            <v>Ipan Rahmat Suryana, S.Si.</v>
          </cell>
        </row>
        <row r="718">
          <cell r="B718" t="str">
            <v>Citra Joni</v>
          </cell>
        </row>
        <row r="719">
          <cell r="B719" t="str">
            <v>Yunika Sopandi, S.SI, MT.</v>
          </cell>
        </row>
        <row r="720">
          <cell r="B720" t="str">
            <v>Edi Jaenudin</v>
          </cell>
        </row>
        <row r="721">
          <cell r="B721" t="str">
            <v>Amalia Sri Widianti</v>
          </cell>
        </row>
      </sheetData>
      <sheetData sheetId="3">
        <row r="6">
          <cell r="B6" t="str">
            <v>NO</v>
          </cell>
        </row>
        <row r="1999">
          <cell r="B1999" t="str">
            <v>XX</v>
          </cell>
        </row>
      </sheetData>
      <sheetData sheetId="4"/>
      <sheetData sheetId="5"/>
      <sheetData sheetId="6">
        <row r="7">
          <cell r="D7">
            <v>1</v>
          </cell>
        </row>
        <row r="10">
          <cell r="D10">
            <v>2</v>
          </cell>
        </row>
        <row r="12">
          <cell r="D12">
            <v>3</v>
          </cell>
        </row>
        <row r="18">
          <cell r="D18">
            <v>4</v>
          </cell>
        </row>
        <row r="20">
          <cell r="D20">
            <v>5</v>
          </cell>
        </row>
        <row r="23">
          <cell r="D23">
            <v>6</v>
          </cell>
        </row>
        <row r="26">
          <cell r="D26">
            <v>7</v>
          </cell>
        </row>
        <row r="29">
          <cell r="D29">
            <v>8</v>
          </cell>
        </row>
        <row r="31">
          <cell r="D31">
            <v>9</v>
          </cell>
        </row>
        <row r="35">
          <cell r="D35">
            <v>10</v>
          </cell>
        </row>
        <row r="37">
          <cell r="D37">
            <v>11</v>
          </cell>
        </row>
        <row r="40">
          <cell r="D40">
            <v>12</v>
          </cell>
        </row>
        <row r="45">
          <cell r="D45">
            <v>13</v>
          </cell>
        </row>
        <row r="47">
          <cell r="D47">
            <v>14</v>
          </cell>
        </row>
        <row r="50">
          <cell r="D50">
            <v>15</v>
          </cell>
        </row>
        <row r="53">
          <cell r="D53">
            <v>16</v>
          </cell>
        </row>
        <row r="60">
          <cell r="D60">
            <v>17</v>
          </cell>
        </row>
        <row r="63">
          <cell r="D63">
            <v>18</v>
          </cell>
        </row>
        <row r="65">
          <cell r="D65">
            <v>19</v>
          </cell>
        </row>
        <row r="67">
          <cell r="D67">
            <v>20</v>
          </cell>
        </row>
        <row r="70">
          <cell r="D70">
            <v>21</v>
          </cell>
        </row>
        <row r="72">
          <cell r="D72">
            <v>22</v>
          </cell>
        </row>
        <row r="74">
          <cell r="D74">
            <v>23</v>
          </cell>
        </row>
        <row r="77">
          <cell r="D77">
            <v>24</v>
          </cell>
        </row>
        <row r="81">
          <cell r="D81">
            <v>25</v>
          </cell>
        </row>
        <row r="84">
          <cell r="D84">
            <v>26</v>
          </cell>
        </row>
        <row r="88">
          <cell r="D88">
            <v>27</v>
          </cell>
        </row>
        <row r="90">
          <cell r="D90">
            <v>28</v>
          </cell>
        </row>
        <row r="92">
          <cell r="D92">
            <v>29</v>
          </cell>
        </row>
        <row r="94">
          <cell r="D94">
            <v>30</v>
          </cell>
        </row>
        <row r="101">
          <cell r="D101">
            <v>31</v>
          </cell>
        </row>
        <row r="104">
          <cell r="D104">
            <v>32</v>
          </cell>
        </row>
        <row r="107">
          <cell r="D107">
            <v>33</v>
          </cell>
        </row>
        <row r="110">
          <cell r="D110">
            <v>34</v>
          </cell>
        </row>
        <row r="113">
          <cell r="D113">
            <v>35</v>
          </cell>
        </row>
        <row r="118">
          <cell r="D118">
            <v>36</v>
          </cell>
        </row>
        <row r="121">
          <cell r="D121">
            <v>37</v>
          </cell>
        </row>
        <row r="126">
          <cell r="D126">
            <v>38</v>
          </cell>
        </row>
        <row r="129">
          <cell r="D129">
            <v>39</v>
          </cell>
        </row>
        <row r="132">
          <cell r="D132">
            <v>40</v>
          </cell>
        </row>
        <row r="137">
          <cell r="D137">
            <v>41</v>
          </cell>
        </row>
        <row r="139">
          <cell r="D139">
            <v>42</v>
          </cell>
        </row>
        <row r="141">
          <cell r="D141">
            <v>43</v>
          </cell>
        </row>
        <row r="143">
          <cell r="D143">
            <v>44</v>
          </cell>
        </row>
        <row r="145">
          <cell r="D145">
            <v>45</v>
          </cell>
        </row>
        <row r="147">
          <cell r="D147">
            <v>46</v>
          </cell>
        </row>
        <row r="149">
          <cell r="D149">
            <v>47</v>
          </cell>
        </row>
        <row r="151">
          <cell r="D151">
            <v>48</v>
          </cell>
        </row>
        <row r="156">
          <cell r="D156">
            <v>49</v>
          </cell>
        </row>
        <row r="158">
          <cell r="D158">
            <v>50</v>
          </cell>
        </row>
        <row r="160">
          <cell r="D160">
            <v>51</v>
          </cell>
        </row>
        <row r="162">
          <cell r="D162">
            <v>52</v>
          </cell>
        </row>
        <row r="164">
          <cell r="D164">
            <v>53</v>
          </cell>
        </row>
        <row r="166">
          <cell r="D166">
            <v>54</v>
          </cell>
        </row>
        <row r="169">
          <cell r="D169">
            <v>55</v>
          </cell>
        </row>
        <row r="172">
          <cell r="D172">
            <v>56</v>
          </cell>
        </row>
        <row r="174">
          <cell r="D174">
            <v>57</v>
          </cell>
        </row>
        <row r="177">
          <cell r="D177">
            <v>58</v>
          </cell>
        </row>
        <row r="179">
          <cell r="D179">
            <v>59</v>
          </cell>
        </row>
        <row r="181">
          <cell r="D181">
            <v>60</v>
          </cell>
        </row>
        <row r="183">
          <cell r="D183">
            <v>61</v>
          </cell>
        </row>
        <row r="185">
          <cell r="D185">
            <v>62</v>
          </cell>
        </row>
        <row r="193">
          <cell r="D193">
            <v>63</v>
          </cell>
        </row>
        <row r="196">
          <cell r="D196">
            <v>64</v>
          </cell>
        </row>
        <row r="200">
          <cell r="D200">
            <v>65</v>
          </cell>
        </row>
        <row r="202">
          <cell r="D202">
            <v>66</v>
          </cell>
        </row>
        <row r="204">
          <cell r="D204">
            <v>67</v>
          </cell>
        </row>
        <row r="215">
          <cell r="D215">
            <v>68</v>
          </cell>
        </row>
        <row r="239">
          <cell r="D239">
            <v>69</v>
          </cell>
        </row>
        <row r="245">
          <cell r="D245">
            <v>70</v>
          </cell>
        </row>
        <row r="247">
          <cell r="D247">
            <v>71</v>
          </cell>
        </row>
        <row r="261">
          <cell r="D261">
            <v>73</v>
          </cell>
        </row>
        <row r="269">
          <cell r="D269">
            <v>74</v>
          </cell>
        </row>
        <row r="271">
          <cell r="D271">
            <v>75</v>
          </cell>
        </row>
        <row r="277">
          <cell r="D277">
            <v>76</v>
          </cell>
        </row>
        <row r="279">
          <cell r="D279">
            <v>77</v>
          </cell>
        </row>
        <row r="281">
          <cell r="D281">
            <v>78</v>
          </cell>
        </row>
        <row r="283">
          <cell r="D283">
            <v>79</v>
          </cell>
        </row>
        <row r="291">
          <cell r="D291">
            <v>80</v>
          </cell>
        </row>
        <row r="293">
          <cell r="D293">
            <v>81</v>
          </cell>
        </row>
        <row r="295">
          <cell r="D295">
            <v>82</v>
          </cell>
        </row>
        <row r="297">
          <cell r="D297">
            <v>83</v>
          </cell>
        </row>
        <row r="300">
          <cell r="D300">
            <v>84</v>
          </cell>
        </row>
        <row r="303">
          <cell r="D303">
            <v>85</v>
          </cell>
        </row>
        <row r="312">
          <cell r="D312">
            <v>86</v>
          </cell>
        </row>
        <row r="313">
          <cell r="D313">
            <v>86</v>
          </cell>
        </row>
        <row r="315">
          <cell r="D315">
            <v>88</v>
          </cell>
        </row>
        <row r="317">
          <cell r="D317">
            <v>89</v>
          </cell>
        </row>
        <row r="319">
          <cell r="D319">
            <v>90</v>
          </cell>
        </row>
        <row r="325">
          <cell r="D325">
            <v>91</v>
          </cell>
        </row>
        <row r="327">
          <cell r="D327">
            <v>92</v>
          </cell>
        </row>
        <row r="329">
          <cell r="D329" t="str">
            <v/>
          </cell>
        </row>
        <row r="335">
          <cell r="D335">
            <v>93</v>
          </cell>
        </row>
        <row r="337">
          <cell r="D337">
            <v>94</v>
          </cell>
        </row>
        <row r="339">
          <cell r="D339">
            <v>95</v>
          </cell>
        </row>
        <row r="341">
          <cell r="D341">
            <v>96</v>
          </cell>
        </row>
        <row r="343">
          <cell r="D343">
            <v>97</v>
          </cell>
        </row>
        <row r="347">
          <cell r="D347">
            <v>98</v>
          </cell>
        </row>
        <row r="351">
          <cell r="D351">
            <v>99</v>
          </cell>
        </row>
        <row r="353">
          <cell r="D353">
            <v>100</v>
          </cell>
        </row>
        <row r="355">
          <cell r="D355">
            <v>101</v>
          </cell>
        </row>
        <row r="359">
          <cell r="D359">
            <v>102</v>
          </cell>
        </row>
        <row r="362">
          <cell r="D362">
            <v>103</v>
          </cell>
        </row>
        <row r="368">
          <cell r="D368">
            <v>104</v>
          </cell>
        </row>
        <row r="396">
          <cell r="D396">
            <v>105</v>
          </cell>
        </row>
        <row r="398">
          <cell r="D398">
            <v>106</v>
          </cell>
        </row>
        <row r="400">
          <cell r="D400">
            <v>107</v>
          </cell>
        </row>
        <row r="402">
          <cell r="D402">
            <v>108</v>
          </cell>
        </row>
        <row r="406">
          <cell r="D406">
            <v>109</v>
          </cell>
        </row>
        <row r="408">
          <cell r="D408">
            <v>110</v>
          </cell>
        </row>
        <row r="410">
          <cell r="D410">
            <v>111</v>
          </cell>
        </row>
        <row r="414">
          <cell r="D414">
            <v>112</v>
          </cell>
        </row>
        <row r="416">
          <cell r="D416">
            <v>113</v>
          </cell>
        </row>
        <row r="420">
          <cell r="D420">
            <v>114</v>
          </cell>
        </row>
        <row r="422">
          <cell r="D422">
            <v>115</v>
          </cell>
        </row>
        <row r="424">
          <cell r="D424">
            <v>116</v>
          </cell>
        </row>
        <row r="428">
          <cell r="D428">
            <v>117</v>
          </cell>
        </row>
        <row r="430">
          <cell r="D430">
            <v>118</v>
          </cell>
        </row>
        <row r="432">
          <cell r="D432">
            <v>119</v>
          </cell>
        </row>
        <row r="434">
          <cell r="D434">
            <v>120</v>
          </cell>
        </row>
        <row r="436">
          <cell r="D436">
            <v>121</v>
          </cell>
        </row>
        <row r="438">
          <cell r="D438">
            <v>122</v>
          </cell>
        </row>
        <row r="440">
          <cell r="D440">
            <v>123</v>
          </cell>
        </row>
        <row r="442">
          <cell r="D442">
            <v>124</v>
          </cell>
        </row>
        <row r="456">
          <cell r="D456">
            <v>125</v>
          </cell>
        </row>
        <row r="466">
          <cell r="D466">
            <v>126</v>
          </cell>
        </row>
        <row r="473">
          <cell r="D473">
            <v>127</v>
          </cell>
        </row>
        <row r="483">
          <cell r="D483">
            <v>128</v>
          </cell>
        </row>
        <row r="485">
          <cell r="D485">
            <v>129</v>
          </cell>
        </row>
        <row r="487">
          <cell r="D487">
            <v>130</v>
          </cell>
        </row>
        <row r="489">
          <cell r="D489">
            <v>131</v>
          </cell>
        </row>
        <row r="496">
          <cell r="D496">
            <v>132</v>
          </cell>
        </row>
        <row r="502">
          <cell r="D502">
            <v>133</v>
          </cell>
        </row>
        <row r="504">
          <cell r="D504">
            <v>134</v>
          </cell>
        </row>
        <row r="510">
          <cell r="D510">
            <v>135</v>
          </cell>
        </row>
        <row r="513">
          <cell r="D513">
            <v>136</v>
          </cell>
        </row>
        <row r="515">
          <cell r="D515">
            <v>137</v>
          </cell>
        </row>
        <row r="517">
          <cell r="D517">
            <v>138</v>
          </cell>
        </row>
        <row r="527">
          <cell r="D527">
            <v>139</v>
          </cell>
        </row>
        <row r="529">
          <cell r="D529">
            <v>140</v>
          </cell>
        </row>
        <row r="532">
          <cell r="D532">
            <v>141</v>
          </cell>
        </row>
        <row r="534">
          <cell r="D534">
            <v>142</v>
          </cell>
        </row>
        <row r="566">
          <cell r="D566">
            <v>143</v>
          </cell>
        </row>
        <row r="572">
          <cell r="D572">
            <v>144</v>
          </cell>
        </row>
        <row r="574">
          <cell r="D574">
            <v>145</v>
          </cell>
        </row>
        <row r="576">
          <cell r="D576">
            <v>146</v>
          </cell>
        </row>
        <row r="578">
          <cell r="D578">
            <v>147</v>
          </cell>
        </row>
        <row r="580">
          <cell r="D580">
            <v>148</v>
          </cell>
        </row>
        <row r="583">
          <cell r="D583">
            <v>149</v>
          </cell>
        </row>
        <row r="585">
          <cell r="D585">
            <v>150</v>
          </cell>
        </row>
        <row r="588">
          <cell r="D588">
            <v>151</v>
          </cell>
        </row>
        <row r="595">
          <cell r="D595">
            <v>152</v>
          </cell>
        </row>
        <row r="597">
          <cell r="D597">
            <v>153</v>
          </cell>
        </row>
        <row r="599">
          <cell r="D599">
            <v>154</v>
          </cell>
        </row>
        <row r="601">
          <cell r="D601">
            <v>155</v>
          </cell>
        </row>
        <row r="604">
          <cell r="D604">
            <v>156</v>
          </cell>
        </row>
        <row r="606">
          <cell r="D606">
            <v>157</v>
          </cell>
        </row>
        <row r="613">
          <cell r="D613">
            <v>158</v>
          </cell>
        </row>
        <row r="615">
          <cell r="D615">
            <v>159</v>
          </cell>
        </row>
        <row r="617">
          <cell r="D617">
            <v>160</v>
          </cell>
        </row>
        <row r="619">
          <cell r="D619">
            <v>161</v>
          </cell>
        </row>
        <row r="621">
          <cell r="D621">
            <v>162</v>
          </cell>
        </row>
        <row r="624">
          <cell r="D624">
            <v>163</v>
          </cell>
        </row>
        <row r="626">
          <cell r="D626">
            <v>164</v>
          </cell>
        </row>
        <row r="628">
          <cell r="D628">
            <v>165</v>
          </cell>
        </row>
        <row r="630">
          <cell r="D630">
            <v>166</v>
          </cell>
        </row>
        <row r="632">
          <cell r="D632">
            <v>167</v>
          </cell>
        </row>
        <row r="634">
          <cell r="D634">
            <v>168</v>
          </cell>
        </row>
        <row r="636">
          <cell r="D636">
            <v>169</v>
          </cell>
        </row>
        <row r="638">
          <cell r="D638">
            <v>170</v>
          </cell>
        </row>
        <row r="640">
          <cell r="D640">
            <v>171</v>
          </cell>
        </row>
        <row r="642">
          <cell r="D642">
            <v>172</v>
          </cell>
        </row>
        <row r="644">
          <cell r="D644">
            <v>173</v>
          </cell>
        </row>
        <row r="646">
          <cell r="D646">
            <v>174</v>
          </cell>
        </row>
        <row r="649">
          <cell r="D649">
            <v>175</v>
          </cell>
        </row>
        <row r="954">
          <cell r="D954">
            <v>176</v>
          </cell>
        </row>
        <row r="956">
          <cell r="D956">
            <v>177</v>
          </cell>
        </row>
        <row r="963">
          <cell r="D963" t="str">
            <v/>
          </cell>
        </row>
        <row r="968">
          <cell r="D968">
            <v>178</v>
          </cell>
        </row>
        <row r="971">
          <cell r="D971">
            <v>179</v>
          </cell>
        </row>
        <row r="973">
          <cell r="D973">
            <v>180</v>
          </cell>
        </row>
        <row r="976">
          <cell r="D976">
            <v>181</v>
          </cell>
        </row>
        <row r="979">
          <cell r="D979">
            <v>182</v>
          </cell>
        </row>
        <row r="981">
          <cell r="D981">
            <v>183</v>
          </cell>
        </row>
        <row r="993">
          <cell r="D993">
            <v>184</v>
          </cell>
        </row>
        <row r="997">
          <cell r="D997">
            <v>185</v>
          </cell>
        </row>
        <row r="999">
          <cell r="D999">
            <v>186</v>
          </cell>
        </row>
        <row r="1001">
          <cell r="D1001">
            <v>187</v>
          </cell>
        </row>
        <row r="1003">
          <cell r="D1003">
            <v>188</v>
          </cell>
        </row>
        <row r="1005">
          <cell r="D1005">
            <v>189</v>
          </cell>
        </row>
        <row r="1009">
          <cell r="D1009" t="str">
            <v/>
          </cell>
        </row>
        <row r="1013">
          <cell r="D1013">
            <v>190</v>
          </cell>
        </row>
        <row r="1015">
          <cell r="D1015">
            <v>191</v>
          </cell>
        </row>
        <row r="1017">
          <cell r="D1017">
            <v>192</v>
          </cell>
        </row>
        <row r="1019">
          <cell r="D1019">
            <v>193</v>
          </cell>
        </row>
        <row r="1021">
          <cell r="D1021">
            <v>194</v>
          </cell>
        </row>
        <row r="1023">
          <cell r="D1023">
            <v>195</v>
          </cell>
        </row>
        <row r="1025">
          <cell r="D1025">
            <v>196</v>
          </cell>
        </row>
        <row r="1029">
          <cell r="D1029">
            <v>197</v>
          </cell>
        </row>
        <row r="1033">
          <cell r="D1033">
            <v>198</v>
          </cell>
        </row>
        <row r="1037">
          <cell r="D1037">
            <v>199</v>
          </cell>
        </row>
        <row r="1039">
          <cell r="D1039">
            <v>200</v>
          </cell>
        </row>
        <row r="1041">
          <cell r="D1041">
            <v>201</v>
          </cell>
        </row>
        <row r="1044">
          <cell r="D1044">
            <v>202</v>
          </cell>
        </row>
        <row r="1046">
          <cell r="D1046">
            <v>203</v>
          </cell>
        </row>
        <row r="1048">
          <cell r="D1048">
            <v>204</v>
          </cell>
        </row>
        <row r="1050">
          <cell r="D1050">
            <v>205</v>
          </cell>
        </row>
        <row r="1052">
          <cell r="D1052">
            <v>206</v>
          </cell>
        </row>
        <row r="1055">
          <cell r="D1055">
            <v>207</v>
          </cell>
        </row>
        <row r="1061">
          <cell r="D1061">
            <v>208</v>
          </cell>
        </row>
        <row r="1063">
          <cell r="D1063">
            <v>209</v>
          </cell>
        </row>
        <row r="1065">
          <cell r="D1065">
            <v>210</v>
          </cell>
        </row>
        <row r="1067">
          <cell r="D1067">
            <v>211</v>
          </cell>
        </row>
        <row r="1069">
          <cell r="D1069">
            <v>212</v>
          </cell>
        </row>
        <row r="1071">
          <cell r="D1071">
            <v>213</v>
          </cell>
        </row>
        <row r="1074">
          <cell r="D1074">
            <v>214</v>
          </cell>
        </row>
        <row r="1076">
          <cell r="D1076">
            <v>215</v>
          </cell>
        </row>
        <row r="1078">
          <cell r="D1078">
            <v>216</v>
          </cell>
        </row>
        <row r="1080">
          <cell r="D1080">
            <v>217</v>
          </cell>
        </row>
        <row r="1082">
          <cell r="D1082">
            <v>218</v>
          </cell>
        </row>
        <row r="1084">
          <cell r="D1084">
            <v>219</v>
          </cell>
        </row>
        <row r="1086">
          <cell r="D1086">
            <v>220</v>
          </cell>
        </row>
        <row r="1088">
          <cell r="D1088">
            <v>221</v>
          </cell>
        </row>
        <row r="1090">
          <cell r="D1090">
            <v>222</v>
          </cell>
        </row>
        <row r="1092">
          <cell r="D1092">
            <v>223</v>
          </cell>
        </row>
        <row r="1095">
          <cell r="D1095">
            <v>224</v>
          </cell>
        </row>
        <row r="1104">
          <cell r="D1104">
            <v>225</v>
          </cell>
        </row>
        <row r="1107">
          <cell r="D1107">
            <v>226</v>
          </cell>
        </row>
        <row r="1109">
          <cell r="D1109">
            <v>227</v>
          </cell>
        </row>
        <row r="1111">
          <cell r="D1111">
            <v>228</v>
          </cell>
        </row>
        <row r="1120">
          <cell r="D1120">
            <v>229</v>
          </cell>
        </row>
        <row r="1123">
          <cell r="D1123">
            <v>230</v>
          </cell>
        </row>
        <row r="1129">
          <cell r="D1129">
            <v>231</v>
          </cell>
        </row>
        <row r="1131">
          <cell r="D1131">
            <v>232</v>
          </cell>
        </row>
        <row r="1140">
          <cell r="D1140">
            <v>233</v>
          </cell>
        </row>
        <row r="1146">
          <cell r="D1146">
            <v>234</v>
          </cell>
        </row>
        <row r="1148">
          <cell r="D1148">
            <v>235</v>
          </cell>
        </row>
        <row r="1153">
          <cell r="D1153">
            <v>236</v>
          </cell>
        </row>
        <row r="1156">
          <cell r="D1156">
            <v>237</v>
          </cell>
        </row>
        <row r="1165">
          <cell r="D1165">
            <v>238</v>
          </cell>
        </row>
        <row r="1169">
          <cell r="D1169">
            <v>239</v>
          </cell>
        </row>
        <row r="1174">
          <cell r="D1174">
            <v>240</v>
          </cell>
        </row>
        <row r="1177">
          <cell r="D1177">
            <v>241</v>
          </cell>
        </row>
        <row r="1180">
          <cell r="D1180">
            <v>242</v>
          </cell>
        </row>
        <row r="1185">
          <cell r="D1185">
            <v>243</v>
          </cell>
        </row>
        <row r="1187">
          <cell r="D1187">
            <v>244</v>
          </cell>
        </row>
        <row r="1189">
          <cell r="D1189">
            <v>245</v>
          </cell>
        </row>
        <row r="1191">
          <cell r="D1191">
            <v>246</v>
          </cell>
        </row>
        <row r="1193">
          <cell r="D1193">
            <v>247</v>
          </cell>
        </row>
        <row r="1196">
          <cell r="D1196">
            <v>248</v>
          </cell>
        </row>
        <row r="1198">
          <cell r="D1198">
            <v>249</v>
          </cell>
        </row>
        <row r="1249">
          <cell r="D1249">
            <v>250</v>
          </cell>
        </row>
        <row r="1253">
          <cell r="D1253">
            <v>251</v>
          </cell>
        </row>
        <row r="1262">
          <cell r="D1262">
            <v>252</v>
          </cell>
        </row>
        <row r="1266">
          <cell r="D1266">
            <v>253</v>
          </cell>
        </row>
        <row r="1268">
          <cell r="D1268">
            <v>254</v>
          </cell>
        </row>
        <row r="1270">
          <cell r="D1270">
            <v>255</v>
          </cell>
        </row>
        <row r="1272">
          <cell r="D1272">
            <v>256</v>
          </cell>
        </row>
        <row r="1274">
          <cell r="D1274">
            <v>257</v>
          </cell>
        </row>
        <row r="1277">
          <cell r="D1277">
            <v>258</v>
          </cell>
        </row>
        <row r="1279">
          <cell r="D1279">
            <v>259</v>
          </cell>
        </row>
        <row r="1287">
          <cell r="D1287">
            <v>260</v>
          </cell>
        </row>
        <row r="1290">
          <cell r="D1290">
            <v>261</v>
          </cell>
        </row>
        <row r="1294">
          <cell r="D1294">
            <v>262</v>
          </cell>
        </row>
        <row r="1297">
          <cell r="D1297">
            <v>263</v>
          </cell>
        </row>
        <row r="1300">
          <cell r="D1300">
            <v>264</v>
          </cell>
        </row>
        <row r="1302">
          <cell r="D1302">
            <v>265</v>
          </cell>
        </row>
        <row r="1305">
          <cell r="D1305">
            <v>266</v>
          </cell>
        </row>
        <row r="1310">
          <cell r="D1310">
            <v>267</v>
          </cell>
        </row>
        <row r="1313">
          <cell r="D1313">
            <v>268</v>
          </cell>
        </row>
        <row r="1315">
          <cell r="D1315">
            <v>269</v>
          </cell>
        </row>
        <row r="1317">
          <cell r="D1317">
            <v>270</v>
          </cell>
        </row>
        <row r="1319">
          <cell r="D1319">
            <v>271</v>
          </cell>
        </row>
        <row r="1323">
          <cell r="D1323">
            <v>272</v>
          </cell>
        </row>
        <row r="1326">
          <cell r="D1326">
            <v>273</v>
          </cell>
        </row>
        <row r="1373">
          <cell r="D1373">
            <v>274</v>
          </cell>
        </row>
        <row r="1376">
          <cell r="D1376">
            <v>275</v>
          </cell>
        </row>
        <row r="1378">
          <cell r="D1378">
            <v>276</v>
          </cell>
        </row>
        <row r="1380">
          <cell r="D1380">
            <v>277</v>
          </cell>
        </row>
        <row r="1382">
          <cell r="D1382">
            <v>278</v>
          </cell>
        </row>
        <row r="1384">
          <cell r="D1384">
            <v>279</v>
          </cell>
        </row>
        <row r="1386">
          <cell r="D1386">
            <v>280</v>
          </cell>
        </row>
        <row r="1390">
          <cell r="D1390">
            <v>281</v>
          </cell>
        </row>
        <row r="1392">
          <cell r="D1392">
            <v>282</v>
          </cell>
        </row>
        <row r="1396">
          <cell r="D1396">
            <v>283</v>
          </cell>
        </row>
        <row r="1398">
          <cell r="D1398" t="str">
            <v/>
          </cell>
        </row>
        <row r="1400">
          <cell r="D1400">
            <v>284</v>
          </cell>
        </row>
        <row r="1402">
          <cell r="D1402">
            <v>285</v>
          </cell>
        </row>
        <row r="1405">
          <cell r="D1405">
            <v>286</v>
          </cell>
        </row>
        <row r="1408">
          <cell r="D1408">
            <v>287</v>
          </cell>
        </row>
        <row r="1459">
          <cell r="D1459">
            <v>288</v>
          </cell>
        </row>
        <row r="1461">
          <cell r="D1461">
            <v>289</v>
          </cell>
        </row>
        <row r="1463">
          <cell r="D1463">
            <v>290</v>
          </cell>
        </row>
        <row r="1465">
          <cell r="D1465">
            <v>291</v>
          </cell>
        </row>
        <row r="1468">
          <cell r="D1468">
            <v>292</v>
          </cell>
        </row>
        <row r="1470">
          <cell r="D1470">
            <v>293</v>
          </cell>
        </row>
        <row r="1473">
          <cell r="D1473">
            <v>294</v>
          </cell>
        </row>
        <row r="1475">
          <cell r="D1475">
            <v>295</v>
          </cell>
        </row>
        <row r="1478">
          <cell r="D1478">
            <v>296</v>
          </cell>
        </row>
        <row r="1480">
          <cell r="D1480">
            <v>297</v>
          </cell>
        </row>
        <row r="1482">
          <cell r="D1482">
            <v>298</v>
          </cell>
        </row>
        <row r="1484">
          <cell r="D1484">
            <v>299</v>
          </cell>
        </row>
        <row r="1489">
          <cell r="D1489">
            <v>300</v>
          </cell>
        </row>
        <row r="1492">
          <cell r="D1492">
            <v>301</v>
          </cell>
        </row>
        <row r="1494">
          <cell r="D1494">
            <v>302</v>
          </cell>
        </row>
        <row r="1498">
          <cell r="D1498">
            <v>303</v>
          </cell>
        </row>
        <row r="1500">
          <cell r="D1500">
            <v>304</v>
          </cell>
        </row>
        <row r="1502">
          <cell r="D1502">
            <v>305</v>
          </cell>
        </row>
        <row r="1504">
          <cell r="D1504">
            <v>306</v>
          </cell>
        </row>
        <row r="1506">
          <cell r="D1506">
            <v>307</v>
          </cell>
        </row>
        <row r="1508">
          <cell r="D1508">
            <v>308</v>
          </cell>
        </row>
        <row r="1510">
          <cell r="D1510">
            <v>309</v>
          </cell>
        </row>
        <row r="1512">
          <cell r="D1512">
            <v>310</v>
          </cell>
        </row>
        <row r="1514">
          <cell r="D1514">
            <v>311</v>
          </cell>
        </row>
        <row r="1517">
          <cell r="D1517">
            <v>312</v>
          </cell>
        </row>
        <row r="1520">
          <cell r="D1520">
            <v>313</v>
          </cell>
        </row>
        <row r="1524">
          <cell r="D1524">
            <v>314</v>
          </cell>
        </row>
        <row r="1526">
          <cell r="D1526">
            <v>315</v>
          </cell>
        </row>
        <row r="1530">
          <cell r="D1530">
            <v>316</v>
          </cell>
        </row>
        <row r="1534">
          <cell r="D1534">
            <v>317</v>
          </cell>
        </row>
        <row r="1538">
          <cell r="D1538">
            <v>318</v>
          </cell>
        </row>
      </sheetData>
      <sheetData sheetId="7"/>
      <sheetData sheetId="8">
        <row r="7">
          <cell r="D7" t="str">
            <v>001</v>
          </cell>
        </row>
        <row r="8">
          <cell r="D8" t="str">
            <v>001</v>
          </cell>
        </row>
        <row r="9">
          <cell r="D9" t="str">
            <v>002</v>
          </cell>
        </row>
        <row r="10">
          <cell r="D10" t="str">
            <v>002</v>
          </cell>
        </row>
        <row r="11">
          <cell r="D11" t="str">
            <v>003</v>
          </cell>
        </row>
        <row r="12">
          <cell r="D12" t="str">
            <v>004</v>
          </cell>
        </row>
        <row r="13">
          <cell r="D13" t="str">
            <v>004</v>
          </cell>
        </row>
        <row r="14">
          <cell r="D14" t="str">
            <v>004</v>
          </cell>
        </row>
        <row r="15">
          <cell r="D15" t="str">
            <v>004</v>
          </cell>
        </row>
        <row r="16">
          <cell r="D16" t="str">
            <v>004</v>
          </cell>
        </row>
        <row r="17">
          <cell r="D17" t="str">
            <v>004</v>
          </cell>
        </row>
        <row r="18">
          <cell r="D18" t="str">
            <v>004</v>
          </cell>
        </row>
        <row r="19">
          <cell r="D19" t="str">
            <v>004</v>
          </cell>
        </row>
        <row r="20">
          <cell r="D20" t="str">
            <v>005</v>
          </cell>
        </row>
        <row r="21">
          <cell r="D21" t="str">
            <v>006</v>
          </cell>
        </row>
        <row r="22">
          <cell r="D22" t="str">
            <v>006</v>
          </cell>
        </row>
        <row r="23">
          <cell r="D23" t="str">
            <v>007</v>
          </cell>
        </row>
        <row r="24">
          <cell r="D24" t="str">
            <v>007</v>
          </cell>
        </row>
        <row r="25">
          <cell r="D25" t="str">
            <v>007</v>
          </cell>
        </row>
        <row r="26">
          <cell r="D26" t="str">
            <v>007</v>
          </cell>
        </row>
        <row r="27">
          <cell r="D27" t="str">
            <v>007</v>
          </cell>
        </row>
        <row r="28">
          <cell r="D28" t="str">
            <v>008</v>
          </cell>
        </row>
        <row r="29">
          <cell r="D29" t="str">
            <v>009</v>
          </cell>
        </row>
        <row r="30">
          <cell r="D30" t="str">
            <v>009</v>
          </cell>
        </row>
        <row r="31">
          <cell r="D31" t="str">
            <v>010</v>
          </cell>
        </row>
        <row r="32">
          <cell r="D32" t="str">
            <v>010</v>
          </cell>
        </row>
        <row r="33">
          <cell r="D33" t="str">
            <v>011</v>
          </cell>
        </row>
        <row r="34">
          <cell r="D34" t="str">
            <v>011</v>
          </cell>
        </row>
        <row r="35">
          <cell r="D35" t="str">
            <v>011</v>
          </cell>
        </row>
        <row r="36">
          <cell r="D36" t="str">
            <v>011</v>
          </cell>
        </row>
        <row r="37">
          <cell r="D37" t="str">
            <v>011</v>
          </cell>
        </row>
        <row r="38">
          <cell r="D38" t="str">
            <v>012</v>
          </cell>
        </row>
        <row r="39">
          <cell r="D39" t="str">
            <v>012</v>
          </cell>
        </row>
        <row r="40">
          <cell r="D40" t="str">
            <v>012</v>
          </cell>
        </row>
        <row r="41">
          <cell r="D41" t="str">
            <v>012</v>
          </cell>
        </row>
        <row r="42">
          <cell r="D42" t="str">
            <v>012</v>
          </cell>
        </row>
        <row r="43">
          <cell r="D43" t="str">
            <v>013</v>
          </cell>
        </row>
        <row r="44">
          <cell r="D44" t="str">
            <v>013</v>
          </cell>
        </row>
        <row r="45">
          <cell r="D45" t="str">
            <v>014</v>
          </cell>
        </row>
        <row r="46">
          <cell r="D46" t="str">
            <v>014</v>
          </cell>
        </row>
        <row r="47">
          <cell r="D47" t="str">
            <v>014</v>
          </cell>
        </row>
        <row r="48">
          <cell r="D48" t="str">
            <v>015</v>
          </cell>
        </row>
        <row r="49">
          <cell r="D49" t="str">
            <v>015</v>
          </cell>
        </row>
        <row r="50">
          <cell r="D50" t="str">
            <v>015</v>
          </cell>
        </row>
        <row r="51">
          <cell r="D51" t="str">
            <v>016</v>
          </cell>
        </row>
        <row r="52">
          <cell r="D52" t="str">
            <v>017</v>
          </cell>
        </row>
        <row r="53">
          <cell r="D53" t="str">
            <v>018</v>
          </cell>
        </row>
        <row r="54">
          <cell r="D54" t="str">
            <v>019</v>
          </cell>
        </row>
        <row r="55">
          <cell r="D55" t="str">
            <v>020</v>
          </cell>
        </row>
        <row r="56">
          <cell r="D56" t="str">
            <v>020</v>
          </cell>
        </row>
        <row r="57">
          <cell r="D57" t="str">
            <v>021</v>
          </cell>
        </row>
        <row r="58">
          <cell r="D58" t="str">
            <v>022</v>
          </cell>
        </row>
        <row r="59">
          <cell r="D59" t="str">
            <v>023</v>
          </cell>
        </row>
        <row r="60">
          <cell r="D60" t="str">
            <v>023</v>
          </cell>
        </row>
        <row r="61">
          <cell r="D61" t="str">
            <v>023</v>
          </cell>
        </row>
        <row r="62">
          <cell r="D62" t="str">
            <v>023</v>
          </cell>
        </row>
        <row r="63">
          <cell r="D63" t="str">
            <v>023</v>
          </cell>
        </row>
        <row r="64">
          <cell r="D64" t="str">
            <v>024</v>
          </cell>
        </row>
        <row r="65">
          <cell r="D65" t="str">
            <v>024</v>
          </cell>
        </row>
        <row r="66">
          <cell r="D66" t="str">
            <v>025</v>
          </cell>
        </row>
        <row r="67">
          <cell r="D67" t="str">
            <v>026</v>
          </cell>
        </row>
        <row r="68">
          <cell r="D68" t="str">
            <v>027</v>
          </cell>
        </row>
        <row r="69">
          <cell r="D69" t="str">
            <v>028</v>
          </cell>
        </row>
        <row r="70">
          <cell r="D70" t="str">
            <v>028</v>
          </cell>
        </row>
        <row r="71">
          <cell r="D71" t="str">
            <v>028</v>
          </cell>
        </row>
        <row r="72">
          <cell r="D72" t="str">
            <v>029</v>
          </cell>
        </row>
        <row r="73">
          <cell r="D73" t="str">
            <v>030</v>
          </cell>
        </row>
        <row r="74">
          <cell r="D74" t="str">
            <v>030</v>
          </cell>
        </row>
        <row r="75">
          <cell r="D75" t="str">
            <v>031</v>
          </cell>
        </row>
        <row r="76">
          <cell r="D76" t="str">
            <v>031</v>
          </cell>
        </row>
        <row r="77">
          <cell r="D77" t="str">
            <v>032</v>
          </cell>
        </row>
        <row r="78">
          <cell r="D78" t="str">
            <v>032</v>
          </cell>
        </row>
        <row r="79">
          <cell r="D79" t="str">
            <v>032</v>
          </cell>
        </row>
        <row r="80">
          <cell r="D80" t="str">
            <v>032</v>
          </cell>
        </row>
        <row r="81">
          <cell r="D81" t="str">
            <v>032</v>
          </cell>
        </row>
        <row r="82">
          <cell r="D82" t="str">
            <v>032</v>
          </cell>
        </row>
        <row r="83">
          <cell r="D83" t="str">
            <v>032</v>
          </cell>
        </row>
        <row r="84">
          <cell r="D84" t="str">
            <v>032</v>
          </cell>
        </row>
        <row r="85">
          <cell r="D85" t="str">
            <v>032</v>
          </cell>
        </row>
        <row r="86">
          <cell r="D86" t="str">
            <v>032</v>
          </cell>
        </row>
        <row r="87">
          <cell r="D87" t="str">
            <v>032</v>
          </cell>
        </row>
        <row r="88">
          <cell r="D88" t="str">
            <v>032</v>
          </cell>
        </row>
        <row r="89">
          <cell r="D89" t="str">
            <v>032</v>
          </cell>
        </row>
        <row r="90">
          <cell r="D90" t="str">
            <v>032</v>
          </cell>
        </row>
        <row r="91">
          <cell r="D91" t="str">
            <v>032</v>
          </cell>
        </row>
        <row r="92">
          <cell r="D92" t="str">
            <v>032</v>
          </cell>
        </row>
        <row r="93">
          <cell r="D93" t="str">
            <v>033</v>
          </cell>
        </row>
        <row r="94">
          <cell r="D94" t="str">
            <v>033</v>
          </cell>
        </row>
        <row r="95">
          <cell r="D95" t="str">
            <v>033</v>
          </cell>
        </row>
        <row r="96">
          <cell r="D96" t="str">
            <v>033</v>
          </cell>
        </row>
        <row r="97">
          <cell r="D97" t="str">
            <v>034</v>
          </cell>
        </row>
        <row r="98">
          <cell r="D98" t="str">
            <v>034</v>
          </cell>
        </row>
        <row r="99">
          <cell r="D99" t="str">
            <v>034</v>
          </cell>
        </row>
        <row r="100">
          <cell r="D100" t="str">
            <v>034</v>
          </cell>
        </row>
        <row r="101">
          <cell r="D101" t="str">
            <v>034</v>
          </cell>
        </row>
        <row r="102">
          <cell r="D102" t="str">
            <v>034</v>
          </cell>
        </row>
        <row r="103">
          <cell r="D103" t="str">
            <v>034</v>
          </cell>
        </row>
        <row r="104">
          <cell r="D104" t="str">
            <v>034</v>
          </cell>
        </row>
        <row r="105">
          <cell r="D105" t="str">
            <v>034</v>
          </cell>
        </row>
        <row r="106">
          <cell r="D106" t="str">
            <v>034</v>
          </cell>
        </row>
        <row r="107">
          <cell r="D107" t="str">
            <v>035</v>
          </cell>
        </row>
        <row r="108">
          <cell r="D108" t="str">
            <v>035</v>
          </cell>
        </row>
        <row r="109">
          <cell r="D109" t="str">
            <v>035</v>
          </cell>
        </row>
        <row r="110">
          <cell r="D110" t="str">
            <v>035</v>
          </cell>
        </row>
        <row r="111">
          <cell r="D111" t="str">
            <v>035</v>
          </cell>
        </row>
        <row r="112">
          <cell r="D112" t="str">
            <v>035</v>
          </cell>
        </row>
        <row r="113">
          <cell r="D113" t="str">
            <v>036</v>
          </cell>
        </row>
        <row r="114">
          <cell r="D114" t="str">
            <v>036</v>
          </cell>
        </row>
        <row r="115">
          <cell r="D115" t="str">
            <v>037</v>
          </cell>
        </row>
        <row r="116">
          <cell r="D116" t="str">
            <v>038</v>
          </cell>
        </row>
        <row r="117">
          <cell r="D117" t="str">
            <v>038</v>
          </cell>
        </row>
        <row r="118">
          <cell r="D118" t="str">
            <v>038</v>
          </cell>
        </row>
        <row r="119">
          <cell r="D119" t="str">
            <v>038</v>
          </cell>
        </row>
        <row r="120">
          <cell r="D120" t="str">
            <v>039</v>
          </cell>
        </row>
        <row r="121">
          <cell r="D121" t="str">
            <v>039</v>
          </cell>
        </row>
        <row r="122">
          <cell r="D122" t="str">
            <v>039</v>
          </cell>
        </row>
        <row r="123">
          <cell r="D123" t="str">
            <v>039</v>
          </cell>
        </row>
        <row r="124">
          <cell r="D124" t="str">
            <v>040</v>
          </cell>
        </row>
        <row r="125">
          <cell r="D125" t="str">
            <v>040</v>
          </cell>
        </row>
        <row r="126">
          <cell r="D126" t="str">
            <v>040</v>
          </cell>
        </row>
        <row r="127">
          <cell r="D127" t="str">
            <v>040</v>
          </cell>
        </row>
        <row r="128">
          <cell r="D128" t="str">
            <v>040</v>
          </cell>
        </row>
        <row r="129">
          <cell r="D129" t="str">
            <v>040</v>
          </cell>
        </row>
        <row r="130">
          <cell r="D130" t="str">
            <v>040</v>
          </cell>
        </row>
        <row r="131">
          <cell r="D131" t="str">
            <v>040</v>
          </cell>
        </row>
        <row r="132">
          <cell r="D132" t="str">
            <v>040</v>
          </cell>
        </row>
        <row r="133">
          <cell r="D133" t="str">
            <v>040</v>
          </cell>
        </row>
        <row r="134">
          <cell r="D134" t="str">
            <v>040</v>
          </cell>
        </row>
        <row r="135">
          <cell r="D135" t="str">
            <v>040</v>
          </cell>
        </row>
        <row r="136">
          <cell r="D136" t="str">
            <v>040</v>
          </cell>
        </row>
        <row r="137">
          <cell r="D137" t="str">
            <v>040</v>
          </cell>
        </row>
        <row r="138">
          <cell r="D138" t="str">
            <v>040</v>
          </cell>
        </row>
        <row r="139">
          <cell r="D139" t="str">
            <v>040</v>
          </cell>
        </row>
        <row r="140">
          <cell r="D140" t="str">
            <v>040</v>
          </cell>
        </row>
        <row r="141">
          <cell r="D141" t="str">
            <v>040</v>
          </cell>
        </row>
        <row r="142">
          <cell r="D142" t="str">
            <v>040</v>
          </cell>
        </row>
        <row r="143">
          <cell r="D143" t="str">
            <v>041</v>
          </cell>
        </row>
        <row r="144">
          <cell r="D144" t="str">
            <v>041</v>
          </cell>
        </row>
        <row r="145">
          <cell r="D145" t="str">
            <v>041</v>
          </cell>
        </row>
        <row r="146">
          <cell r="D146" t="str">
            <v>041</v>
          </cell>
        </row>
        <row r="147">
          <cell r="D147" t="str">
            <v>041</v>
          </cell>
        </row>
        <row r="148">
          <cell r="D148" t="str">
            <v>041</v>
          </cell>
        </row>
        <row r="149">
          <cell r="D149" t="str">
            <v>041</v>
          </cell>
        </row>
        <row r="150">
          <cell r="D150" t="str">
            <v>041</v>
          </cell>
        </row>
        <row r="151">
          <cell r="D151" t="str">
            <v>041</v>
          </cell>
        </row>
        <row r="152">
          <cell r="D152" t="str">
            <v>041</v>
          </cell>
        </row>
        <row r="153">
          <cell r="D153" t="str">
            <v>041</v>
          </cell>
        </row>
        <row r="154">
          <cell r="D154" t="str">
            <v>041</v>
          </cell>
        </row>
        <row r="155">
          <cell r="D155" t="str">
            <v>041</v>
          </cell>
        </row>
        <row r="156">
          <cell r="D156" t="str">
            <v>041</v>
          </cell>
        </row>
        <row r="157">
          <cell r="D157" t="str">
            <v>041</v>
          </cell>
        </row>
        <row r="158">
          <cell r="D158" t="str">
            <v>041</v>
          </cell>
        </row>
        <row r="159">
          <cell r="D159" t="str">
            <v>042</v>
          </cell>
        </row>
        <row r="160">
          <cell r="D160" t="str">
            <v>042</v>
          </cell>
        </row>
        <row r="161">
          <cell r="D161" t="str">
            <v>042</v>
          </cell>
        </row>
        <row r="162">
          <cell r="D162" t="str">
            <v>042</v>
          </cell>
        </row>
        <row r="163">
          <cell r="D163" t="str">
            <v>043</v>
          </cell>
        </row>
        <row r="164">
          <cell r="D164" t="str">
            <v>043</v>
          </cell>
        </row>
        <row r="165">
          <cell r="D165" t="str">
            <v>043</v>
          </cell>
        </row>
        <row r="166">
          <cell r="D166" t="str">
            <v>043</v>
          </cell>
        </row>
        <row r="167">
          <cell r="D167" t="str">
            <v>044</v>
          </cell>
        </row>
        <row r="168">
          <cell r="D168" t="str">
            <v>044</v>
          </cell>
        </row>
        <row r="169">
          <cell r="D169" t="str">
            <v>044</v>
          </cell>
        </row>
        <row r="170">
          <cell r="D170" t="str">
            <v>045</v>
          </cell>
        </row>
        <row r="171">
          <cell r="D171" t="str">
            <v>045</v>
          </cell>
        </row>
        <row r="172">
          <cell r="D172" t="str">
            <v>046</v>
          </cell>
        </row>
        <row r="173">
          <cell r="D173" t="str">
            <v>046</v>
          </cell>
        </row>
        <row r="174">
          <cell r="D174" t="str">
            <v>046</v>
          </cell>
        </row>
        <row r="175">
          <cell r="D175" t="str">
            <v>046</v>
          </cell>
        </row>
        <row r="176">
          <cell r="D176" t="str">
            <v>046</v>
          </cell>
        </row>
        <row r="177">
          <cell r="D177" t="str">
            <v>047</v>
          </cell>
        </row>
        <row r="178">
          <cell r="D178" t="str">
            <v>047</v>
          </cell>
        </row>
        <row r="179">
          <cell r="D179" t="str">
            <v>047</v>
          </cell>
        </row>
        <row r="180">
          <cell r="D180" t="str">
            <v>047</v>
          </cell>
        </row>
        <row r="181">
          <cell r="D181" t="str">
            <v>048</v>
          </cell>
        </row>
        <row r="182">
          <cell r="D182" t="str">
            <v>048</v>
          </cell>
        </row>
        <row r="183">
          <cell r="D183" t="str">
            <v>048</v>
          </cell>
        </row>
        <row r="184">
          <cell r="D184" t="str">
            <v>049</v>
          </cell>
        </row>
        <row r="185">
          <cell r="D185" t="str">
            <v>050</v>
          </cell>
        </row>
        <row r="186">
          <cell r="D186" t="str">
            <v>050</v>
          </cell>
        </row>
        <row r="187">
          <cell r="D187" t="str">
            <v>050</v>
          </cell>
        </row>
        <row r="188">
          <cell r="D188" t="str">
            <v>050</v>
          </cell>
        </row>
        <row r="189">
          <cell r="D189" t="str">
            <v>050</v>
          </cell>
        </row>
        <row r="190">
          <cell r="D190" t="str">
            <v>051</v>
          </cell>
        </row>
        <row r="191">
          <cell r="D191" t="str">
            <v>052</v>
          </cell>
        </row>
        <row r="192">
          <cell r="D192" t="str">
            <v>052</v>
          </cell>
        </row>
        <row r="193">
          <cell r="D193" t="str">
            <v>053</v>
          </cell>
        </row>
        <row r="194">
          <cell r="D194" t="str">
            <v>053</v>
          </cell>
        </row>
        <row r="195">
          <cell r="D195" t="str">
            <v>053</v>
          </cell>
        </row>
        <row r="196">
          <cell r="D196" t="str">
            <v>053</v>
          </cell>
        </row>
        <row r="197">
          <cell r="D197" t="str">
            <v>053</v>
          </cell>
        </row>
        <row r="198">
          <cell r="D198" t="str">
            <v>054</v>
          </cell>
        </row>
        <row r="199">
          <cell r="D199" t="str">
            <v>054</v>
          </cell>
        </row>
        <row r="200">
          <cell r="D200" t="str">
            <v>054</v>
          </cell>
        </row>
        <row r="201">
          <cell r="D201" t="str">
            <v>054</v>
          </cell>
        </row>
        <row r="202">
          <cell r="D202" t="str">
            <v>054</v>
          </cell>
        </row>
        <row r="203">
          <cell r="D203" t="str">
            <v>055</v>
          </cell>
        </row>
        <row r="204">
          <cell r="D204" t="str">
            <v>055</v>
          </cell>
        </row>
        <row r="205">
          <cell r="D205" t="str">
            <v>056</v>
          </cell>
        </row>
        <row r="206">
          <cell r="D206" t="str">
            <v>056</v>
          </cell>
        </row>
        <row r="207">
          <cell r="D207" t="str">
            <v>056</v>
          </cell>
        </row>
        <row r="208">
          <cell r="D208" t="str">
            <v>057</v>
          </cell>
        </row>
        <row r="209">
          <cell r="D209" t="str">
            <v>057</v>
          </cell>
        </row>
        <row r="210">
          <cell r="D210" t="str">
            <v>057</v>
          </cell>
        </row>
        <row r="211">
          <cell r="D211" t="str">
            <v>058</v>
          </cell>
        </row>
        <row r="212">
          <cell r="D212" t="str">
            <v>058</v>
          </cell>
        </row>
        <row r="213">
          <cell r="D213" t="str">
            <v>058</v>
          </cell>
        </row>
        <row r="214">
          <cell r="D214" t="str">
            <v>059</v>
          </cell>
        </row>
        <row r="215">
          <cell r="D215" t="str">
            <v>059</v>
          </cell>
        </row>
        <row r="216">
          <cell r="D216" t="str">
            <v>059</v>
          </cell>
        </row>
        <row r="217">
          <cell r="D217" t="str">
            <v>059</v>
          </cell>
        </row>
        <row r="218">
          <cell r="D218" t="str">
            <v>059</v>
          </cell>
        </row>
        <row r="219">
          <cell r="D219" t="str">
            <v>060</v>
          </cell>
        </row>
        <row r="220">
          <cell r="D220" t="str">
            <v>060</v>
          </cell>
        </row>
        <row r="221">
          <cell r="D221" t="str">
            <v>060</v>
          </cell>
        </row>
        <row r="222">
          <cell r="D222" t="str">
            <v>060</v>
          </cell>
        </row>
        <row r="223">
          <cell r="D223" t="str">
            <v>061</v>
          </cell>
        </row>
        <row r="224">
          <cell r="D224" t="str">
            <v>062</v>
          </cell>
        </row>
        <row r="225">
          <cell r="D225" t="str">
            <v>063</v>
          </cell>
        </row>
        <row r="226">
          <cell r="D226" t="str">
            <v>063</v>
          </cell>
        </row>
        <row r="227">
          <cell r="D227" t="str">
            <v>064</v>
          </cell>
        </row>
        <row r="228">
          <cell r="D228" t="str">
            <v>064</v>
          </cell>
        </row>
        <row r="229">
          <cell r="D229" t="str">
            <v>065</v>
          </cell>
        </row>
        <row r="230">
          <cell r="D230" t="str">
            <v>065</v>
          </cell>
        </row>
        <row r="231">
          <cell r="D231" t="str">
            <v>066</v>
          </cell>
        </row>
        <row r="232">
          <cell r="D232" t="str">
            <v>067</v>
          </cell>
        </row>
        <row r="233">
          <cell r="D233" t="str">
            <v>067</v>
          </cell>
        </row>
        <row r="234">
          <cell r="D234" t="str">
            <v>068</v>
          </cell>
        </row>
        <row r="235">
          <cell r="D235" t="str">
            <v>068</v>
          </cell>
        </row>
        <row r="236">
          <cell r="D236" t="str">
            <v>068</v>
          </cell>
        </row>
        <row r="237">
          <cell r="D237" t="str">
            <v>068</v>
          </cell>
        </row>
        <row r="238">
          <cell r="D238" t="str">
            <v>068</v>
          </cell>
        </row>
        <row r="239">
          <cell r="D239" t="str">
            <v>069</v>
          </cell>
        </row>
        <row r="240">
          <cell r="D240" t="str">
            <v>069</v>
          </cell>
        </row>
        <row r="241">
          <cell r="D241" t="str">
            <v>069</v>
          </cell>
        </row>
        <row r="242">
          <cell r="D242" t="str">
            <v>069</v>
          </cell>
        </row>
        <row r="243">
          <cell r="D243" t="str">
            <v>070</v>
          </cell>
        </row>
        <row r="244">
          <cell r="D244" t="str">
            <v>070</v>
          </cell>
        </row>
        <row r="245">
          <cell r="D245" t="str">
            <v>071</v>
          </cell>
        </row>
        <row r="246">
          <cell r="D246" t="str">
            <v>071</v>
          </cell>
        </row>
        <row r="247">
          <cell r="D247" t="str">
            <v>071</v>
          </cell>
        </row>
        <row r="248">
          <cell r="D248" t="str">
            <v>072</v>
          </cell>
        </row>
        <row r="249">
          <cell r="D249" t="str">
            <v>072</v>
          </cell>
        </row>
        <row r="250">
          <cell r="D250" t="str">
            <v>073</v>
          </cell>
        </row>
        <row r="251">
          <cell r="D251" t="str">
            <v>073</v>
          </cell>
        </row>
        <row r="252">
          <cell r="D252" t="str">
            <v>073</v>
          </cell>
        </row>
        <row r="253">
          <cell r="D253" t="str">
            <v>073</v>
          </cell>
        </row>
        <row r="254">
          <cell r="D254" t="str">
            <v>073</v>
          </cell>
        </row>
        <row r="255">
          <cell r="D255" t="str">
            <v>073</v>
          </cell>
        </row>
        <row r="256">
          <cell r="D256" t="str">
            <v>074</v>
          </cell>
        </row>
        <row r="257">
          <cell r="D257" t="str">
            <v>074</v>
          </cell>
        </row>
        <row r="258">
          <cell r="D258" t="str">
            <v>075</v>
          </cell>
        </row>
        <row r="259">
          <cell r="D259" t="str">
            <v>075</v>
          </cell>
        </row>
        <row r="260">
          <cell r="D260" t="str">
            <v>076</v>
          </cell>
        </row>
        <row r="261">
          <cell r="D261" t="str">
            <v>076</v>
          </cell>
        </row>
        <row r="262">
          <cell r="D262" t="str">
            <v>077</v>
          </cell>
        </row>
        <row r="263">
          <cell r="D263" t="str">
            <v>078</v>
          </cell>
        </row>
        <row r="264">
          <cell r="D264" t="str">
            <v>079</v>
          </cell>
        </row>
        <row r="265">
          <cell r="D265" t="str">
            <v>079</v>
          </cell>
        </row>
        <row r="266">
          <cell r="D266" t="str">
            <v>079</v>
          </cell>
        </row>
      </sheetData>
      <sheetData sheetId="9">
        <row r="6">
          <cell r="C6">
            <v>897</v>
          </cell>
        </row>
        <row r="7">
          <cell r="C7">
            <v>898</v>
          </cell>
        </row>
        <row r="8">
          <cell r="C8">
            <v>899</v>
          </cell>
        </row>
        <row r="9">
          <cell r="C9">
            <v>900</v>
          </cell>
        </row>
        <row r="10">
          <cell r="C10">
            <v>901</v>
          </cell>
        </row>
        <row r="11">
          <cell r="C11">
            <v>902</v>
          </cell>
        </row>
        <row r="12">
          <cell r="C12">
            <v>903</v>
          </cell>
        </row>
        <row r="13">
          <cell r="C13">
            <v>904</v>
          </cell>
        </row>
        <row r="14">
          <cell r="C14">
            <v>905</v>
          </cell>
        </row>
        <row r="15">
          <cell r="C15">
            <v>906</v>
          </cell>
        </row>
        <row r="16">
          <cell r="C16">
            <v>907</v>
          </cell>
        </row>
        <row r="17">
          <cell r="C17">
            <v>908</v>
          </cell>
        </row>
        <row r="18">
          <cell r="C18">
            <v>909</v>
          </cell>
        </row>
        <row r="19">
          <cell r="C19">
            <v>910</v>
          </cell>
        </row>
        <row r="20">
          <cell r="C20">
            <v>911</v>
          </cell>
        </row>
        <row r="21">
          <cell r="C21">
            <v>912</v>
          </cell>
        </row>
        <row r="22">
          <cell r="C22">
            <v>913</v>
          </cell>
        </row>
        <row r="23">
          <cell r="C23">
            <v>914</v>
          </cell>
        </row>
        <row r="24">
          <cell r="C24">
            <v>915</v>
          </cell>
        </row>
        <row r="25">
          <cell r="C25">
            <v>916</v>
          </cell>
        </row>
        <row r="26">
          <cell r="C26">
            <v>917</v>
          </cell>
        </row>
        <row r="27">
          <cell r="C27">
            <v>918</v>
          </cell>
        </row>
        <row r="28">
          <cell r="C28">
            <v>919</v>
          </cell>
        </row>
        <row r="29">
          <cell r="C29">
            <v>920</v>
          </cell>
        </row>
        <row r="30">
          <cell r="C30">
            <v>921</v>
          </cell>
        </row>
        <row r="31">
          <cell r="C31">
            <v>922</v>
          </cell>
        </row>
        <row r="32">
          <cell r="C32">
            <v>923</v>
          </cell>
        </row>
        <row r="33">
          <cell r="C33">
            <v>924</v>
          </cell>
        </row>
        <row r="34">
          <cell r="C34">
            <v>925</v>
          </cell>
        </row>
        <row r="35">
          <cell r="C35">
            <v>926</v>
          </cell>
        </row>
        <row r="36">
          <cell r="C36">
            <v>927</v>
          </cell>
        </row>
        <row r="37">
          <cell r="C37">
            <v>928</v>
          </cell>
        </row>
        <row r="38">
          <cell r="C38">
            <v>929</v>
          </cell>
        </row>
        <row r="39">
          <cell r="C39">
            <v>930</v>
          </cell>
        </row>
        <row r="40">
          <cell r="C40">
            <v>931</v>
          </cell>
        </row>
        <row r="41">
          <cell r="C41">
            <v>932</v>
          </cell>
        </row>
        <row r="42">
          <cell r="C42">
            <v>933</v>
          </cell>
        </row>
        <row r="43">
          <cell r="C43">
            <v>934</v>
          </cell>
        </row>
        <row r="44">
          <cell r="C44">
            <v>935</v>
          </cell>
        </row>
        <row r="45">
          <cell r="C45">
            <v>936</v>
          </cell>
        </row>
        <row r="46">
          <cell r="C46">
            <v>937</v>
          </cell>
        </row>
        <row r="47">
          <cell r="C47">
            <v>938</v>
          </cell>
        </row>
        <row r="48">
          <cell r="C48">
            <v>939</v>
          </cell>
        </row>
        <row r="49">
          <cell r="C49">
            <v>940</v>
          </cell>
        </row>
        <row r="50">
          <cell r="C50">
            <v>941</v>
          </cell>
        </row>
        <row r="51">
          <cell r="C51">
            <v>942</v>
          </cell>
        </row>
        <row r="52">
          <cell r="C52">
            <v>943</v>
          </cell>
        </row>
        <row r="53">
          <cell r="C53">
            <v>944</v>
          </cell>
        </row>
        <row r="54">
          <cell r="C54">
            <v>945</v>
          </cell>
        </row>
        <row r="55">
          <cell r="C55">
            <v>946</v>
          </cell>
        </row>
        <row r="56">
          <cell r="C56">
            <v>947</v>
          </cell>
        </row>
        <row r="57">
          <cell r="C57">
            <v>948</v>
          </cell>
        </row>
        <row r="58">
          <cell r="C58">
            <v>949</v>
          </cell>
        </row>
        <row r="59">
          <cell r="C59">
            <v>950</v>
          </cell>
        </row>
        <row r="60">
          <cell r="C60">
            <v>951</v>
          </cell>
        </row>
        <row r="61">
          <cell r="C61">
            <v>952</v>
          </cell>
        </row>
        <row r="62">
          <cell r="C62">
            <v>953</v>
          </cell>
        </row>
        <row r="63">
          <cell r="C63">
            <v>954</v>
          </cell>
        </row>
        <row r="64">
          <cell r="C64">
            <v>955</v>
          </cell>
        </row>
        <row r="65">
          <cell r="C65">
            <v>956</v>
          </cell>
        </row>
        <row r="66">
          <cell r="C66">
            <v>957</v>
          </cell>
        </row>
        <row r="67">
          <cell r="C67">
            <v>958</v>
          </cell>
        </row>
        <row r="68">
          <cell r="C68">
            <v>959</v>
          </cell>
        </row>
        <row r="69">
          <cell r="C69">
            <v>960</v>
          </cell>
        </row>
        <row r="70">
          <cell r="C70">
            <v>961</v>
          </cell>
        </row>
        <row r="71">
          <cell r="C71">
            <v>962</v>
          </cell>
        </row>
        <row r="72">
          <cell r="C72">
            <v>963</v>
          </cell>
        </row>
        <row r="73">
          <cell r="C73">
            <v>964</v>
          </cell>
        </row>
        <row r="74">
          <cell r="C74">
            <v>965</v>
          </cell>
        </row>
        <row r="75">
          <cell r="C75">
            <v>966</v>
          </cell>
        </row>
        <row r="76">
          <cell r="C76">
            <v>967</v>
          </cell>
        </row>
        <row r="77">
          <cell r="C77">
            <v>968</v>
          </cell>
        </row>
        <row r="78">
          <cell r="C78">
            <v>969</v>
          </cell>
        </row>
        <row r="79">
          <cell r="C79">
            <v>970</v>
          </cell>
        </row>
        <row r="80">
          <cell r="C80">
            <v>971</v>
          </cell>
        </row>
        <row r="81">
          <cell r="C81">
            <v>972</v>
          </cell>
        </row>
        <row r="82">
          <cell r="C82">
            <v>973</v>
          </cell>
        </row>
        <row r="83">
          <cell r="C83">
            <v>974</v>
          </cell>
        </row>
        <row r="84">
          <cell r="C84">
            <v>975</v>
          </cell>
        </row>
        <row r="85">
          <cell r="C85">
            <v>976</v>
          </cell>
        </row>
        <row r="86">
          <cell r="C86">
            <v>977</v>
          </cell>
        </row>
        <row r="87">
          <cell r="C87">
            <v>978</v>
          </cell>
        </row>
        <row r="88">
          <cell r="C88">
            <v>979</v>
          </cell>
        </row>
        <row r="89">
          <cell r="C89">
            <v>980</v>
          </cell>
        </row>
        <row r="90">
          <cell r="C90">
            <v>981</v>
          </cell>
        </row>
        <row r="91">
          <cell r="C91">
            <v>982</v>
          </cell>
        </row>
        <row r="92">
          <cell r="C92">
            <v>983</v>
          </cell>
        </row>
        <row r="93">
          <cell r="C93">
            <v>984</v>
          </cell>
        </row>
        <row r="94">
          <cell r="C94">
            <v>985</v>
          </cell>
        </row>
        <row r="95">
          <cell r="C95">
            <v>986</v>
          </cell>
        </row>
        <row r="96">
          <cell r="C96">
            <v>987</v>
          </cell>
        </row>
        <row r="97">
          <cell r="C97">
            <v>988</v>
          </cell>
        </row>
        <row r="98">
          <cell r="C98">
            <v>989</v>
          </cell>
        </row>
        <row r="99">
          <cell r="C99">
            <v>990</v>
          </cell>
        </row>
        <row r="100">
          <cell r="C100">
            <v>991</v>
          </cell>
        </row>
        <row r="101">
          <cell r="C101">
            <v>992</v>
          </cell>
        </row>
        <row r="102">
          <cell r="C102">
            <v>993</v>
          </cell>
        </row>
        <row r="103">
          <cell r="C103">
            <v>994</v>
          </cell>
        </row>
        <row r="104">
          <cell r="C104">
            <v>995</v>
          </cell>
        </row>
        <row r="105">
          <cell r="C105">
            <v>996</v>
          </cell>
        </row>
        <row r="106">
          <cell r="C106">
            <v>997</v>
          </cell>
        </row>
        <row r="107">
          <cell r="C107">
            <v>998</v>
          </cell>
        </row>
        <row r="108">
          <cell r="C108">
            <v>999</v>
          </cell>
        </row>
        <row r="109">
          <cell r="C109">
            <v>1000</v>
          </cell>
        </row>
        <row r="110">
          <cell r="C110">
            <v>1001</v>
          </cell>
        </row>
        <row r="111">
          <cell r="C111">
            <v>1002</v>
          </cell>
        </row>
        <row r="112">
          <cell r="C112">
            <v>1003</v>
          </cell>
        </row>
        <row r="113">
          <cell r="C113">
            <v>1004</v>
          </cell>
        </row>
        <row r="114">
          <cell r="C114">
            <v>1005</v>
          </cell>
        </row>
        <row r="115">
          <cell r="C115">
            <v>1006</v>
          </cell>
        </row>
        <row r="116">
          <cell r="C116">
            <v>1007</v>
          </cell>
        </row>
        <row r="117">
          <cell r="C117">
            <v>1008</v>
          </cell>
        </row>
        <row r="118">
          <cell r="C118">
            <v>1009</v>
          </cell>
        </row>
        <row r="119">
          <cell r="C119">
            <v>1010</v>
          </cell>
        </row>
        <row r="120">
          <cell r="C120">
            <v>1011</v>
          </cell>
        </row>
        <row r="121">
          <cell r="C121">
            <v>1012</v>
          </cell>
        </row>
        <row r="122">
          <cell r="C122">
            <v>1013</v>
          </cell>
        </row>
        <row r="123">
          <cell r="C123">
            <v>1014</v>
          </cell>
        </row>
        <row r="124">
          <cell r="C124">
            <v>1015</v>
          </cell>
        </row>
        <row r="125">
          <cell r="C125">
            <v>1016</v>
          </cell>
        </row>
        <row r="126">
          <cell r="C126">
            <v>1017</v>
          </cell>
        </row>
        <row r="127">
          <cell r="C127">
            <v>1018</v>
          </cell>
        </row>
        <row r="128">
          <cell r="C128">
            <v>1019</v>
          </cell>
        </row>
        <row r="129">
          <cell r="C129">
            <v>1020</v>
          </cell>
        </row>
        <row r="130">
          <cell r="C130">
            <v>1021</v>
          </cell>
        </row>
        <row r="131">
          <cell r="C131">
            <v>1022</v>
          </cell>
        </row>
        <row r="132">
          <cell r="C132">
            <v>1023</v>
          </cell>
        </row>
        <row r="133">
          <cell r="C133">
            <v>1024</v>
          </cell>
        </row>
        <row r="134">
          <cell r="C134">
            <v>1025</v>
          </cell>
        </row>
        <row r="135">
          <cell r="C135">
            <v>1026</v>
          </cell>
        </row>
        <row r="136">
          <cell r="C136">
            <v>1027</v>
          </cell>
        </row>
        <row r="137">
          <cell r="C137">
            <v>1028</v>
          </cell>
        </row>
        <row r="138">
          <cell r="C138">
            <v>1029</v>
          </cell>
        </row>
        <row r="139">
          <cell r="C139">
            <v>1030</v>
          </cell>
        </row>
        <row r="140">
          <cell r="C140">
            <v>1031</v>
          </cell>
        </row>
        <row r="141">
          <cell r="C141">
            <v>1032</v>
          </cell>
        </row>
        <row r="142">
          <cell r="C142">
            <v>1033</v>
          </cell>
        </row>
        <row r="143">
          <cell r="C143">
            <v>1034</v>
          </cell>
        </row>
        <row r="144">
          <cell r="C144">
            <v>1035</v>
          </cell>
        </row>
        <row r="145">
          <cell r="C145">
            <v>1036</v>
          </cell>
        </row>
        <row r="146">
          <cell r="C146">
            <v>1037</v>
          </cell>
        </row>
        <row r="147">
          <cell r="C147">
            <v>1038</v>
          </cell>
        </row>
        <row r="148">
          <cell r="C148">
            <v>1039</v>
          </cell>
        </row>
        <row r="149">
          <cell r="C149">
            <v>1040</v>
          </cell>
        </row>
        <row r="150">
          <cell r="C150">
            <v>1041</v>
          </cell>
        </row>
        <row r="151">
          <cell r="C151">
            <v>1042</v>
          </cell>
        </row>
        <row r="152">
          <cell r="C152">
            <v>1043</v>
          </cell>
        </row>
        <row r="153">
          <cell r="C153">
            <v>1044</v>
          </cell>
        </row>
        <row r="154">
          <cell r="C154">
            <v>1045</v>
          </cell>
        </row>
        <row r="155">
          <cell r="C155">
            <v>1046</v>
          </cell>
        </row>
        <row r="156">
          <cell r="C156">
            <v>1047</v>
          </cell>
        </row>
        <row r="157">
          <cell r="C157">
            <v>1048</v>
          </cell>
        </row>
        <row r="158">
          <cell r="C158">
            <v>1049</v>
          </cell>
        </row>
        <row r="159">
          <cell r="C159">
            <v>1050</v>
          </cell>
        </row>
        <row r="160">
          <cell r="C160">
            <v>1051</v>
          </cell>
        </row>
        <row r="161">
          <cell r="C161">
            <v>1052</v>
          </cell>
        </row>
        <row r="162">
          <cell r="C162">
            <v>1053</v>
          </cell>
        </row>
        <row r="163">
          <cell r="C163">
            <v>1054</v>
          </cell>
        </row>
        <row r="164">
          <cell r="C164">
            <v>1055</v>
          </cell>
        </row>
        <row r="165">
          <cell r="C165">
            <v>1056</v>
          </cell>
        </row>
        <row r="166">
          <cell r="C166">
            <v>1057</v>
          </cell>
        </row>
        <row r="167">
          <cell r="C167">
            <v>1058</v>
          </cell>
        </row>
        <row r="168">
          <cell r="C168">
            <v>1059</v>
          </cell>
        </row>
        <row r="169">
          <cell r="C169">
            <v>1060</v>
          </cell>
        </row>
        <row r="170">
          <cell r="C170">
            <v>1061</v>
          </cell>
        </row>
        <row r="171">
          <cell r="C171">
            <v>1062</v>
          </cell>
        </row>
        <row r="172">
          <cell r="C172">
            <v>1063</v>
          </cell>
        </row>
        <row r="173">
          <cell r="C173">
            <v>1064</v>
          </cell>
        </row>
        <row r="174">
          <cell r="C174">
            <v>1065</v>
          </cell>
        </row>
        <row r="175">
          <cell r="C175">
            <v>1066</v>
          </cell>
        </row>
        <row r="176">
          <cell r="C176">
            <v>1067</v>
          </cell>
        </row>
        <row r="177">
          <cell r="C177">
            <v>1068</v>
          </cell>
        </row>
        <row r="178">
          <cell r="C178">
            <v>1069</v>
          </cell>
        </row>
        <row r="179">
          <cell r="C179">
            <v>1070</v>
          </cell>
        </row>
        <row r="180">
          <cell r="C180">
            <v>1071</v>
          </cell>
        </row>
        <row r="181">
          <cell r="C181">
            <v>1072</v>
          </cell>
        </row>
        <row r="182">
          <cell r="C182">
            <v>1073</v>
          </cell>
        </row>
        <row r="183">
          <cell r="C183">
            <v>1074</v>
          </cell>
        </row>
        <row r="184">
          <cell r="C184">
            <v>1075</v>
          </cell>
        </row>
        <row r="185">
          <cell r="C185">
            <v>1076</v>
          </cell>
        </row>
        <row r="186">
          <cell r="C186">
            <v>1077</v>
          </cell>
        </row>
        <row r="187">
          <cell r="C187">
            <v>1078</v>
          </cell>
        </row>
        <row r="188">
          <cell r="C188">
            <v>1079</v>
          </cell>
        </row>
        <row r="189">
          <cell r="C189">
            <v>1080</v>
          </cell>
        </row>
        <row r="190">
          <cell r="C190">
            <v>1801</v>
          </cell>
        </row>
        <row r="191">
          <cell r="C191">
            <v>1082</v>
          </cell>
        </row>
        <row r="192">
          <cell r="C192">
            <v>1083</v>
          </cell>
        </row>
        <row r="193">
          <cell r="C193">
            <v>1084</v>
          </cell>
        </row>
        <row r="194">
          <cell r="C194">
            <v>1085</v>
          </cell>
        </row>
        <row r="195">
          <cell r="C195">
            <v>1086</v>
          </cell>
        </row>
        <row r="196">
          <cell r="C196">
            <v>1087</v>
          </cell>
        </row>
        <row r="197">
          <cell r="C197">
            <v>1088</v>
          </cell>
        </row>
        <row r="198">
          <cell r="C198">
            <v>1089</v>
          </cell>
        </row>
        <row r="199">
          <cell r="C199">
            <v>1090</v>
          </cell>
        </row>
        <row r="200">
          <cell r="C200">
            <v>1091</v>
          </cell>
        </row>
        <row r="201">
          <cell r="C201">
            <v>1092</v>
          </cell>
        </row>
        <row r="202">
          <cell r="C202">
            <v>1093</v>
          </cell>
        </row>
        <row r="203">
          <cell r="C203">
            <v>1094</v>
          </cell>
        </row>
        <row r="204">
          <cell r="C204">
            <v>1095</v>
          </cell>
        </row>
        <row r="205">
          <cell r="C205">
            <v>1096</v>
          </cell>
        </row>
        <row r="206">
          <cell r="C206">
            <v>1097</v>
          </cell>
        </row>
        <row r="207">
          <cell r="C207">
            <v>1098</v>
          </cell>
        </row>
        <row r="208">
          <cell r="C208">
            <v>1099</v>
          </cell>
        </row>
        <row r="209">
          <cell r="C209">
            <v>1100</v>
          </cell>
        </row>
        <row r="210">
          <cell r="C210">
            <v>1101</v>
          </cell>
        </row>
        <row r="211">
          <cell r="C211">
            <v>1102</v>
          </cell>
        </row>
        <row r="212">
          <cell r="C212">
            <v>1103</v>
          </cell>
        </row>
        <row r="213">
          <cell r="C213">
            <v>1104</v>
          </cell>
        </row>
        <row r="214">
          <cell r="C214">
            <v>1105</v>
          </cell>
        </row>
        <row r="215">
          <cell r="C215">
            <v>1106</v>
          </cell>
        </row>
        <row r="216">
          <cell r="C216">
            <v>1107</v>
          </cell>
        </row>
        <row r="217">
          <cell r="C217">
            <v>1108</v>
          </cell>
        </row>
        <row r="218">
          <cell r="C218">
            <v>1109</v>
          </cell>
        </row>
        <row r="219">
          <cell r="C219">
            <v>1110</v>
          </cell>
        </row>
        <row r="220">
          <cell r="C220">
            <v>1111</v>
          </cell>
        </row>
        <row r="221">
          <cell r="C221">
            <v>1112</v>
          </cell>
        </row>
        <row r="222">
          <cell r="C222">
            <v>1113</v>
          </cell>
        </row>
        <row r="223">
          <cell r="C223">
            <v>1114</v>
          </cell>
        </row>
        <row r="224">
          <cell r="C224">
            <v>1115</v>
          </cell>
        </row>
        <row r="225">
          <cell r="C225">
            <v>1116</v>
          </cell>
        </row>
        <row r="226">
          <cell r="C226">
            <v>1117</v>
          </cell>
        </row>
        <row r="227">
          <cell r="C227">
            <v>1118</v>
          </cell>
        </row>
        <row r="228">
          <cell r="C228">
            <v>1119</v>
          </cell>
        </row>
        <row r="229">
          <cell r="C229">
            <v>1120</v>
          </cell>
        </row>
        <row r="1000">
          <cell r="C1000" t="str">
            <v>XX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91"/>
  <sheetViews>
    <sheetView showGridLines="0" view="pageBreakPreview" topLeftCell="A143" zoomScale="89" zoomScaleNormal="85" zoomScaleSheetLayoutView="25" workbookViewId="0">
      <selection activeCell="B317" sqref="B317:C317"/>
    </sheetView>
  </sheetViews>
  <sheetFormatPr defaultRowHeight="12.75" x14ac:dyDescent="0.2"/>
  <cols>
    <col min="1" max="1" width="1.5703125" style="10" customWidth="1"/>
    <col min="2" max="2" width="19" style="10" customWidth="1"/>
    <col min="3" max="3" width="19.28515625" style="10" customWidth="1"/>
    <col min="4" max="4" width="26.7109375" style="10" customWidth="1"/>
    <col min="5" max="5" width="13.7109375" style="10" customWidth="1"/>
    <col min="6" max="6" width="13.7109375" style="16" customWidth="1"/>
    <col min="7" max="7" width="1.7109375" style="10" customWidth="1"/>
    <col min="8" max="8" width="13.5703125" style="10" bestFit="1" customWidth="1"/>
    <col min="9" max="9" width="15.42578125" style="10" customWidth="1"/>
    <col min="10" max="10" width="44.7109375" style="10" customWidth="1"/>
    <col min="11" max="11" width="16.42578125" style="16" customWidth="1"/>
    <col min="12" max="13" width="13.42578125" style="16" bestFit="1" customWidth="1"/>
    <col min="14" max="258" width="9.140625" style="10"/>
    <col min="259" max="259" width="10.140625" style="10" customWidth="1"/>
    <col min="260" max="260" width="19.28515625" style="10" customWidth="1"/>
    <col min="261" max="261" width="26.7109375" style="10" customWidth="1"/>
    <col min="262" max="263" width="13.7109375" style="10" customWidth="1"/>
    <col min="264" max="514" width="9.140625" style="10"/>
    <col min="515" max="515" width="10.140625" style="10" customWidth="1"/>
    <col min="516" max="516" width="19.28515625" style="10" customWidth="1"/>
    <col min="517" max="517" width="26.7109375" style="10" customWidth="1"/>
    <col min="518" max="519" width="13.7109375" style="10" customWidth="1"/>
    <col min="520" max="770" width="9.140625" style="10"/>
    <col min="771" max="771" width="10.140625" style="10" customWidth="1"/>
    <col min="772" max="772" width="19.28515625" style="10" customWidth="1"/>
    <col min="773" max="773" width="26.7109375" style="10" customWidth="1"/>
    <col min="774" max="775" width="13.7109375" style="10" customWidth="1"/>
    <col min="776" max="1026" width="9.140625" style="10"/>
    <col min="1027" max="1027" width="10.140625" style="10" customWidth="1"/>
    <col min="1028" max="1028" width="19.28515625" style="10" customWidth="1"/>
    <col min="1029" max="1029" width="26.7109375" style="10" customWidth="1"/>
    <col min="1030" max="1031" width="13.7109375" style="10" customWidth="1"/>
    <col min="1032" max="1282" width="9.140625" style="10"/>
    <col min="1283" max="1283" width="10.140625" style="10" customWidth="1"/>
    <col min="1284" max="1284" width="19.28515625" style="10" customWidth="1"/>
    <col min="1285" max="1285" width="26.7109375" style="10" customWidth="1"/>
    <col min="1286" max="1287" width="13.7109375" style="10" customWidth="1"/>
    <col min="1288" max="1538" width="9.140625" style="10"/>
    <col min="1539" max="1539" width="10.140625" style="10" customWidth="1"/>
    <col min="1540" max="1540" width="19.28515625" style="10" customWidth="1"/>
    <col min="1541" max="1541" width="26.7109375" style="10" customWidth="1"/>
    <col min="1542" max="1543" width="13.7109375" style="10" customWidth="1"/>
    <col min="1544" max="1794" width="9.140625" style="10"/>
    <col min="1795" max="1795" width="10.140625" style="10" customWidth="1"/>
    <col min="1796" max="1796" width="19.28515625" style="10" customWidth="1"/>
    <col min="1797" max="1797" width="26.7109375" style="10" customWidth="1"/>
    <col min="1798" max="1799" width="13.7109375" style="10" customWidth="1"/>
    <col min="1800" max="2050" width="9.140625" style="10"/>
    <col min="2051" max="2051" width="10.140625" style="10" customWidth="1"/>
    <col min="2052" max="2052" width="19.28515625" style="10" customWidth="1"/>
    <col min="2053" max="2053" width="26.7109375" style="10" customWidth="1"/>
    <col min="2054" max="2055" width="13.7109375" style="10" customWidth="1"/>
    <col min="2056" max="2306" width="9.140625" style="10"/>
    <col min="2307" max="2307" width="10.140625" style="10" customWidth="1"/>
    <col min="2308" max="2308" width="19.28515625" style="10" customWidth="1"/>
    <col min="2309" max="2309" width="26.7109375" style="10" customWidth="1"/>
    <col min="2310" max="2311" width="13.7109375" style="10" customWidth="1"/>
    <col min="2312" max="2562" width="9.140625" style="10"/>
    <col min="2563" max="2563" width="10.140625" style="10" customWidth="1"/>
    <col min="2564" max="2564" width="19.28515625" style="10" customWidth="1"/>
    <col min="2565" max="2565" width="26.7109375" style="10" customWidth="1"/>
    <col min="2566" max="2567" width="13.7109375" style="10" customWidth="1"/>
    <col min="2568" max="2818" width="9.140625" style="10"/>
    <col min="2819" max="2819" width="10.140625" style="10" customWidth="1"/>
    <col min="2820" max="2820" width="19.28515625" style="10" customWidth="1"/>
    <col min="2821" max="2821" width="26.7109375" style="10" customWidth="1"/>
    <col min="2822" max="2823" width="13.7109375" style="10" customWidth="1"/>
    <col min="2824" max="3074" width="9.140625" style="10"/>
    <col min="3075" max="3075" width="10.140625" style="10" customWidth="1"/>
    <col min="3076" max="3076" width="19.28515625" style="10" customWidth="1"/>
    <col min="3077" max="3077" width="26.7109375" style="10" customWidth="1"/>
    <col min="3078" max="3079" width="13.7109375" style="10" customWidth="1"/>
    <col min="3080" max="3330" width="9.140625" style="10"/>
    <col min="3331" max="3331" width="10.140625" style="10" customWidth="1"/>
    <col min="3332" max="3332" width="19.28515625" style="10" customWidth="1"/>
    <col min="3333" max="3333" width="26.7109375" style="10" customWidth="1"/>
    <col min="3334" max="3335" width="13.7109375" style="10" customWidth="1"/>
    <col min="3336" max="3586" width="9.140625" style="10"/>
    <col min="3587" max="3587" width="10.140625" style="10" customWidth="1"/>
    <col min="3588" max="3588" width="19.28515625" style="10" customWidth="1"/>
    <col min="3589" max="3589" width="26.7109375" style="10" customWidth="1"/>
    <col min="3590" max="3591" width="13.7109375" style="10" customWidth="1"/>
    <col min="3592" max="3842" width="9.140625" style="10"/>
    <col min="3843" max="3843" width="10.140625" style="10" customWidth="1"/>
    <col min="3844" max="3844" width="19.28515625" style="10" customWidth="1"/>
    <col min="3845" max="3845" width="26.7109375" style="10" customWidth="1"/>
    <col min="3846" max="3847" width="13.7109375" style="10" customWidth="1"/>
    <col min="3848" max="4098" width="9.140625" style="10"/>
    <col min="4099" max="4099" width="10.140625" style="10" customWidth="1"/>
    <col min="4100" max="4100" width="19.28515625" style="10" customWidth="1"/>
    <col min="4101" max="4101" width="26.7109375" style="10" customWidth="1"/>
    <col min="4102" max="4103" width="13.7109375" style="10" customWidth="1"/>
    <col min="4104" max="4354" width="9.140625" style="10"/>
    <col min="4355" max="4355" width="10.140625" style="10" customWidth="1"/>
    <col min="4356" max="4356" width="19.28515625" style="10" customWidth="1"/>
    <col min="4357" max="4357" width="26.7109375" style="10" customWidth="1"/>
    <col min="4358" max="4359" width="13.7109375" style="10" customWidth="1"/>
    <col min="4360" max="4610" width="9.140625" style="10"/>
    <col min="4611" max="4611" width="10.140625" style="10" customWidth="1"/>
    <col min="4612" max="4612" width="19.28515625" style="10" customWidth="1"/>
    <col min="4613" max="4613" width="26.7109375" style="10" customWidth="1"/>
    <col min="4614" max="4615" width="13.7109375" style="10" customWidth="1"/>
    <col min="4616" max="4866" width="9.140625" style="10"/>
    <col min="4867" max="4867" width="10.140625" style="10" customWidth="1"/>
    <col min="4868" max="4868" width="19.28515625" style="10" customWidth="1"/>
    <col min="4869" max="4869" width="26.7109375" style="10" customWidth="1"/>
    <col min="4870" max="4871" width="13.7109375" style="10" customWidth="1"/>
    <col min="4872" max="5122" width="9.140625" style="10"/>
    <col min="5123" max="5123" width="10.140625" style="10" customWidth="1"/>
    <col min="5124" max="5124" width="19.28515625" style="10" customWidth="1"/>
    <col min="5125" max="5125" width="26.7109375" style="10" customWidth="1"/>
    <col min="5126" max="5127" width="13.7109375" style="10" customWidth="1"/>
    <col min="5128" max="5378" width="9.140625" style="10"/>
    <col min="5379" max="5379" width="10.140625" style="10" customWidth="1"/>
    <col min="5380" max="5380" width="19.28515625" style="10" customWidth="1"/>
    <col min="5381" max="5381" width="26.7109375" style="10" customWidth="1"/>
    <col min="5382" max="5383" width="13.7109375" style="10" customWidth="1"/>
    <col min="5384" max="5634" width="9.140625" style="10"/>
    <col min="5635" max="5635" width="10.140625" style="10" customWidth="1"/>
    <col min="5636" max="5636" width="19.28515625" style="10" customWidth="1"/>
    <col min="5637" max="5637" width="26.7109375" style="10" customWidth="1"/>
    <col min="5638" max="5639" width="13.7109375" style="10" customWidth="1"/>
    <col min="5640" max="5890" width="9.140625" style="10"/>
    <col min="5891" max="5891" width="10.140625" style="10" customWidth="1"/>
    <col min="5892" max="5892" width="19.28515625" style="10" customWidth="1"/>
    <col min="5893" max="5893" width="26.7109375" style="10" customWidth="1"/>
    <col min="5894" max="5895" width="13.7109375" style="10" customWidth="1"/>
    <col min="5896" max="6146" width="9.140625" style="10"/>
    <col min="6147" max="6147" width="10.140625" style="10" customWidth="1"/>
    <col min="6148" max="6148" width="19.28515625" style="10" customWidth="1"/>
    <col min="6149" max="6149" width="26.7109375" style="10" customWidth="1"/>
    <col min="6150" max="6151" width="13.7109375" style="10" customWidth="1"/>
    <col min="6152" max="6402" width="9.140625" style="10"/>
    <col min="6403" max="6403" width="10.140625" style="10" customWidth="1"/>
    <col min="6404" max="6404" width="19.28515625" style="10" customWidth="1"/>
    <col min="6405" max="6405" width="26.7109375" style="10" customWidth="1"/>
    <col min="6406" max="6407" width="13.7109375" style="10" customWidth="1"/>
    <col min="6408" max="6658" width="9.140625" style="10"/>
    <col min="6659" max="6659" width="10.140625" style="10" customWidth="1"/>
    <col min="6660" max="6660" width="19.28515625" style="10" customWidth="1"/>
    <col min="6661" max="6661" width="26.7109375" style="10" customWidth="1"/>
    <col min="6662" max="6663" width="13.7109375" style="10" customWidth="1"/>
    <col min="6664" max="6914" width="9.140625" style="10"/>
    <col min="6915" max="6915" width="10.140625" style="10" customWidth="1"/>
    <col min="6916" max="6916" width="19.28515625" style="10" customWidth="1"/>
    <col min="6917" max="6917" width="26.7109375" style="10" customWidth="1"/>
    <col min="6918" max="6919" width="13.7109375" style="10" customWidth="1"/>
    <col min="6920" max="7170" width="9.140625" style="10"/>
    <col min="7171" max="7171" width="10.140625" style="10" customWidth="1"/>
    <col min="7172" max="7172" width="19.28515625" style="10" customWidth="1"/>
    <col min="7173" max="7173" width="26.7109375" style="10" customWidth="1"/>
    <col min="7174" max="7175" width="13.7109375" style="10" customWidth="1"/>
    <col min="7176" max="7426" width="9.140625" style="10"/>
    <col min="7427" max="7427" width="10.140625" style="10" customWidth="1"/>
    <col min="7428" max="7428" width="19.28515625" style="10" customWidth="1"/>
    <col min="7429" max="7429" width="26.7109375" style="10" customWidth="1"/>
    <col min="7430" max="7431" width="13.7109375" style="10" customWidth="1"/>
    <col min="7432" max="7682" width="9.140625" style="10"/>
    <col min="7683" max="7683" width="10.140625" style="10" customWidth="1"/>
    <col min="7684" max="7684" width="19.28515625" style="10" customWidth="1"/>
    <col min="7685" max="7685" width="26.7109375" style="10" customWidth="1"/>
    <col min="7686" max="7687" width="13.7109375" style="10" customWidth="1"/>
    <col min="7688" max="7938" width="9.140625" style="10"/>
    <col min="7939" max="7939" width="10.140625" style="10" customWidth="1"/>
    <col min="7940" max="7940" width="19.28515625" style="10" customWidth="1"/>
    <col min="7941" max="7941" width="26.7109375" style="10" customWidth="1"/>
    <col min="7942" max="7943" width="13.7109375" style="10" customWidth="1"/>
    <col min="7944" max="8194" width="9.140625" style="10"/>
    <col min="8195" max="8195" width="10.140625" style="10" customWidth="1"/>
    <col min="8196" max="8196" width="19.28515625" style="10" customWidth="1"/>
    <col min="8197" max="8197" width="26.7109375" style="10" customWidth="1"/>
    <col min="8198" max="8199" width="13.7109375" style="10" customWidth="1"/>
    <col min="8200" max="8450" width="9.140625" style="10"/>
    <col min="8451" max="8451" width="10.140625" style="10" customWidth="1"/>
    <col min="8452" max="8452" width="19.28515625" style="10" customWidth="1"/>
    <col min="8453" max="8453" width="26.7109375" style="10" customWidth="1"/>
    <col min="8454" max="8455" width="13.7109375" style="10" customWidth="1"/>
    <col min="8456" max="8706" width="9.140625" style="10"/>
    <col min="8707" max="8707" width="10.140625" style="10" customWidth="1"/>
    <col min="8708" max="8708" width="19.28515625" style="10" customWidth="1"/>
    <col min="8709" max="8709" width="26.7109375" style="10" customWidth="1"/>
    <col min="8710" max="8711" width="13.7109375" style="10" customWidth="1"/>
    <col min="8712" max="8962" width="9.140625" style="10"/>
    <col min="8963" max="8963" width="10.140625" style="10" customWidth="1"/>
    <col min="8964" max="8964" width="19.28515625" style="10" customWidth="1"/>
    <col min="8965" max="8965" width="26.7109375" style="10" customWidth="1"/>
    <col min="8966" max="8967" width="13.7109375" style="10" customWidth="1"/>
    <col min="8968" max="9218" width="9.140625" style="10"/>
    <col min="9219" max="9219" width="10.140625" style="10" customWidth="1"/>
    <col min="9220" max="9220" width="19.28515625" style="10" customWidth="1"/>
    <col min="9221" max="9221" width="26.7109375" style="10" customWidth="1"/>
    <col min="9222" max="9223" width="13.7109375" style="10" customWidth="1"/>
    <col min="9224" max="9474" width="9.140625" style="10"/>
    <col min="9475" max="9475" width="10.140625" style="10" customWidth="1"/>
    <col min="9476" max="9476" width="19.28515625" style="10" customWidth="1"/>
    <col min="9477" max="9477" width="26.7109375" style="10" customWidth="1"/>
    <col min="9478" max="9479" width="13.7109375" style="10" customWidth="1"/>
    <col min="9480" max="9730" width="9.140625" style="10"/>
    <col min="9731" max="9731" width="10.140625" style="10" customWidth="1"/>
    <col min="9732" max="9732" width="19.28515625" style="10" customWidth="1"/>
    <col min="9733" max="9733" width="26.7109375" style="10" customWidth="1"/>
    <col min="9734" max="9735" width="13.7109375" style="10" customWidth="1"/>
    <col min="9736" max="9986" width="9.140625" style="10"/>
    <col min="9987" max="9987" width="10.140625" style="10" customWidth="1"/>
    <col min="9988" max="9988" width="19.28515625" style="10" customWidth="1"/>
    <col min="9989" max="9989" width="26.7109375" style="10" customWidth="1"/>
    <col min="9990" max="9991" width="13.7109375" style="10" customWidth="1"/>
    <col min="9992" max="10242" width="9.140625" style="10"/>
    <col min="10243" max="10243" width="10.140625" style="10" customWidth="1"/>
    <col min="10244" max="10244" width="19.28515625" style="10" customWidth="1"/>
    <col min="10245" max="10245" width="26.7109375" style="10" customWidth="1"/>
    <col min="10246" max="10247" width="13.7109375" style="10" customWidth="1"/>
    <col min="10248" max="10498" width="9.140625" style="10"/>
    <col min="10499" max="10499" width="10.140625" style="10" customWidth="1"/>
    <col min="10500" max="10500" width="19.28515625" style="10" customWidth="1"/>
    <col min="10501" max="10501" width="26.7109375" style="10" customWidth="1"/>
    <col min="10502" max="10503" width="13.7109375" style="10" customWidth="1"/>
    <col min="10504" max="10754" width="9.140625" style="10"/>
    <col min="10755" max="10755" width="10.140625" style="10" customWidth="1"/>
    <col min="10756" max="10756" width="19.28515625" style="10" customWidth="1"/>
    <col min="10757" max="10757" width="26.7109375" style="10" customWidth="1"/>
    <col min="10758" max="10759" width="13.7109375" style="10" customWidth="1"/>
    <col min="10760" max="11010" width="9.140625" style="10"/>
    <col min="11011" max="11011" width="10.140625" style="10" customWidth="1"/>
    <col min="11012" max="11012" width="19.28515625" style="10" customWidth="1"/>
    <col min="11013" max="11013" width="26.7109375" style="10" customWidth="1"/>
    <col min="11014" max="11015" width="13.7109375" style="10" customWidth="1"/>
    <col min="11016" max="11266" width="9.140625" style="10"/>
    <col min="11267" max="11267" width="10.140625" style="10" customWidth="1"/>
    <col min="11268" max="11268" width="19.28515625" style="10" customWidth="1"/>
    <col min="11269" max="11269" width="26.7109375" style="10" customWidth="1"/>
    <col min="11270" max="11271" width="13.7109375" style="10" customWidth="1"/>
    <col min="11272" max="11522" width="9.140625" style="10"/>
    <col min="11523" max="11523" width="10.140625" style="10" customWidth="1"/>
    <col min="11524" max="11524" width="19.28515625" style="10" customWidth="1"/>
    <col min="11525" max="11525" width="26.7109375" style="10" customWidth="1"/>
    <col min="11526" max="11527" width="13.7109375" style="10" customWidth="1"/>
    <col min="11528" max="11778" width="9.140625" style="10"/>
    <col min="11779" max="11779" width="10.140625" style="10" customWidth="1"/>
    <col min="11780" max="11780" width="19.28515625" style="10" customWidth="1"/>
    <col min="11781" max="11781" width="26.7109375" style="10" customWidth="1"/>
    <col min="11782" max="11783" width="13.7109375" style="10" customWidth="1"/>
    <col min="11784" max="12034" width="9.140625" style="10"/>
    <col min="12035" max="12035" width="10.140625" style="10" customWidth="1"/>
    <col min="12036" max="12036" width="19.28515625" style="10" customWidth="1"/>
    <col min="12037" max="12037" width="26.7109375" style="10" customWidth="1"/>
    <col min="12038" max="12039" width="13.7109375" style="10" customWidth="1"/>
    <col min="12040" max="12290" width="9.140625" style="10"/>
    <col min="12291" max="12291" width="10.140625" style="10" customWidth="1"/>
    <col min="12292" max="12292" width="19.28515625" style="10" customWidth="1"/>
    <col min="12293" max="12293" width="26.7109375" style="10" customWidth="1"/>
    <col min="12294" max="12295" width="13.7109375" style="10" customWidth="1"/>
    <col min="12296" max="12546" width="9.140625" style="10"/>
    <col min="12547" max="12547" width="10.140625" style="10" customWidth="1"/>
    <col min="12548" max="12548" width="19.28515625" style="10" customWidth="1"/>
    <col min="12549" max="12549" width="26.7109375" style="10" customWidth="1"/>
    <col min="12550" max="12551" width="13.7109375" style="10" customWidth="1"/>
    <col min="12552" max="12802" width="9.140625" style="10"/>
    <col min="12803" max="12803" width="10.140625" style="10" customWidth="1"/>
    <col min="12804" max="12804" width="19.28515625" style="10" customWidth="1"/>
    <col min="12805" max="12805" width="26.7109375" style="10" customWidth="1"/>
    <col min="12806" max="12807" width="13.7109375" style="10" customWidth="1"/>
    <col min="12808" max="13058" width="9.140625" style="10"/>
    <col min="13059" max="13059" width="10.140625" style="10" customWidth="1"/>
    <col min="13060" max="13060" width="19.28515625" style="10" customWidth="1"/>
    <col min="13061" max="13061" width="26.7109375" style="10" customWidth="1"/>
    <col min="13062" max="13063" width="13.7109375" style="10" customWidth="1"/>
    <col min="13064" max="13314" width="9.140625" style="10"/>
    <col min="13315" max="13315" width="10.140625" style="10" customWidth="1"/>
    <col min="13316" max="13316" width="19.28515625" style="10" customWidth="1"/>
    <col min="13317" max="13317" width="26.7109375" style="10" customWidth="1"/>
    <col min="13318" max="13319" width="13.7109375" style="10" customWidth="1"/>
    <col min="13320" max="13570" width="9.140625" style="10"/>
    <col min="13571" max="13571" width="10.140625" style="10" customWidth="1"/>
    <col min="13572" max="13572" width="19.28515625" style="10" customWidth="1"/>
    <col min="13573" max="13573" width="26.7109375" style="10" customWidth="1"/>
    <col min="13574" max="13575" width="13.7109375" style="10" customWidth="1"/>
    <col min="13576" max="13826" width="9.140625" style="10"/>
    <col min="13827" max="13827" width="10.140625" style="10" customWidth="1"/>
    <col min="13828" max="13828" width="19.28515625" style="10" customWidth="1"/>
    <col min="13829" max="13829" width="26.7109375" style="10" customWidth="1"/>
    <col min="13830" max="13831" width="13.7109375" style="10" customWidth="1"/>
    <col min="13832" max="14082" width="9.140625" style="10"/>
    <col min="14083" max="14083" width="10.140625" style="10" customWidth="1"/>
    <col min="14084" max="14084" width="19.28515625" style="10" customWidth="1"/>
    <col min="14085" max="14085" width="26.7109375" style="10" customWidth="1"/>
    <col min="14086" max="14087" width="13.7109375" style="10" customWidth="1"/>
    <col min="14088" max="14338" width="9.140625" style="10"/>
    <col min="14339" max="14339" width="10.140625" style="10" customWidth="1"/>
    <col min="14340" max="14340" width="19.28515625" style="10" customWidth="1"/>
    <col min="14341" max="14341" width="26.7109375" style="10" customWidth="1"/>
    <col min="14342" max="14343" width="13.7109375" style="10" customWidth="1"/>
    <col min="14344" max="14594" width="9.140625" style="10"/>
    <col min="14595" max="14595" width="10.140625" style="10" customWidth="1"/>
    <col min="14596" max="14596" width="19.28515625" style="10" customWidth="1"/>
    <col min="14597" max="14597" width="26.7109375" style="10" customWidth="1"/>
    <col min="14598" max="14599" width="13.7109375" style="10" customWidth="1"/>
    <col min="14600" max="14850" width="9.140625" style="10"/>
    <col min="14851" max="14851" width="10.140625" style="10" customWidth="1"/>
    <col min="14852" max="14852" width="19.28515625" style="10" customWidth="1"/>
    <col min="14853" max="14853" width="26.7109375" style="10" customWidth="1"/>
    <col min="14854" max="14855" width="13.7109375" style="10" customWidth="1"/>
    <col min="14856" max="15106" width="9.140625" style="10"/>
    <col min="15107" max="15107" width="10.140625" style="10" customWidth="1"/>
    <col min="15108" max="15108" width="19.28515625" style="10" customWidth="1"/>
    <col min="15109" max="15109" width="26.7109375" style="10" customWidth="1"/>
    <col min="15110" max="15111" width="13.7109375" style="10" customWidth="1"/>
    <col min="15112" max="15362" width="9.140625" style="10"/>
    <col min="15363" max="15363" width="10.140625" style="10" customWidth="1"/>
    <col min="15364" max="15364" width="19.28515625" style="10" customWidth="1"/>
    <col min="15365" max="15365" width="26.7109375" style="10" customWidth="1"/>
    <col min="15366" max="15367" width="13.7109375" style="10" customWidth="1"/>
    <col min="15368" max="15618" width="9.140625" style="10"/>
    <col min="15619" max="15619" width="10.140625" style="10" customWidth="1"/>
    <col min="15620" max="15620" width="19.28515625" style="10" customWidth="1"/>
    <col min="15621" max="15621" width="26.7109375" style="10" customWidth="1"/>
    <col min="15622" max="15623" width="13.7109375" style="10" customWidth="1"/>
    <col min="15624" max="15874" width="9.140625" style="10"/>
    <col min="15875" max="15875" width="10.140625" style="10" customWidth="1"/>
    <col min="15876" max="15876" width="19.28515625" style="10" customWidth="1"/>
    <col min="15877" max="15877" width="26.7109375" style="10" customWidth="1"/>
    <col min="15878" max="15879" width="13.7109375" style="10" customWidth="1"/>
    <col min="15880" max="16130" width="9.140625" style="10"/>
    <col min="16131" max="16131" width="10.140625" style="10" customWidth="1"/>
    <col min="16132" max="16132" width="19.28515625" style="10" customWidth="1"/>
    <col min="16133" max="16133" width="26.7109375" style="10" customWidth="1"/>
    <col min="16134" max="16135" width="13.7109375" style="10" customWidth="1"/>
    <col min="16136" max="16384" width="9.140625" style="10"/>
  </cols>
  <sheetData>
    <row r="1" spans="2:13" ht="15.75" thickBot="1" x14ac:dyDescent="0.35">
      <c r="B1" s="78"/>
      <c r="C1" s="78"/>
      <c r="D1" s="78"/>
      <c r="E1" s="78"/>
      <c r="F1" s="78"/>
      <c r="K1" s="10"/>
      <c r="L1" s="10"/>
      <c r="M1" s="10"/>
    </row>
    <row r="2" spans="2:13" x14ac:dyDescent="0.2">
      <c r="B2" s="56" t="s">
        <v>5</v>
      </c>
      <c r="C2" s="57"/>
      <c r="D2" s="57"/>
      <c r="E2" s="57"/>
      <c r="F2" s="58"/>
      <c r="K2" s="10"/>
      <c r="L2" s="10"/>
      <c r="M2" s="10"/>
    </row>
    <row r="3" spans="2:13" ht="12.95" customHeight="1" x14ac:dyDescent="0.2">
      <c r="B3" s="56" t="s">
        <v>6</v>
      </c>
      <c r="C3" s="57"/>
      <c r="D3" s="57"/>
      <c r="E3" s="57"/>
      <c r="F3" s="58"/>
      <c r="K3" s="10"/>
      <c r="L3" s="10"/>
      <c r="M3" s="10"/>
    </row>
    <row r="4" spans="2:13" ht="12.95" customHeight="1" thickBot="1" x14ac:dyDescent="0.25">
      <c r="B4" s="11"/>
      <c r="F4" s="12"/>
      <c r="K4" s="10"/>
      <c r="L4" s="10"/>
      <c r="M4" s="10"/>
    </row>
    <row r="5" spans="2:13" ht="12.95" customHeight="1" x14ac:dyDescent="0.2">
      <c r="B5" s="59" t="s">
        <v>7</v>
      </c>
      <c r="C5" s="61" t="s">
        <v>8</v>
      </c>
      <c r="D5" s="62"/>
      <c r="E5" s="47" t="s">
        <v>9</v>
      </c>
      <c r="F5" s="14" t="s">
        <v>10</v>
      </c>
      <c r="H5" s="13"/>
      <c r="K5" s="10"/>
      <c r="L5" s="10"/>
      <c r="M5" s="10"/>
    </row>
    <row r="6" spans="2:13" ht="12.95" customHeight="1" thickBot="1" x14ac:dyDescent="0.25">
      <c r="B6" s="60"/>
      <c r="C6" s="83"/>
      <c r="D6" s="84"/>
      <c r="E6" s="43" t="s">
        <v>11</v>
      </c>
      <c r="F6" s="15" t="s">
        <v>12</v>
      </c>
      <c r="H6" s="13"/>
      <c r="K6" s="10"/>
      <c r="L6" s="10"/>
      <c r="M6" s="10"/>
    </row>
    <row r="7" spans="2:13" ht="33.75" customHeight="1" x14ac:dyDescent="0.2">
      <c r="B7" s="42">
        <f>'SUMMARY (2)'!A4</f>
        <v>45533</v>
      </c>
      <c r="C7" s="85" t="str">
        <f>'SUMMARY (2)'!B4</f>
        <v>Biaya BBM (Pengambilan Dokumen Direktur Operasi ke ITB)</v>
      </c>
      <c r="D7" s="86">
        <f>'SUMMARY (2)'!C4</f>
        <v>50000</v>
      </c>
      <c r="E7" s="44"/>
      <c r="F7" s="36">
        <f>'SUMMARY (2)'!C4</f>
        <v>50000</v>
      </c>
      <c r="K7" s="10"/>
      <c r="L7" s="10"/>
      <c r="M7" s="10"/>
    </row>
    <row r="8" spans="2:13" ht="22.5" customHeight="1" x14ac:dyDescent="0.2">
      <c r="B8" s="42"/>
      <c r="C8" s="89"/>
      <c r="D8" s="90"/>
      <c r="E8" s="45"/>
      <c r="F8" s="36"/>
      <c r="M8" s="10"/>
    </row>
    <row r="9" spans="2:13" ht="22.5" customHeight="1" x14ac:dyDescent="0.2">
      <c r="B9" s="42"/>
      <c r="C9" s="89"/>
      <c r="D9" s="90"/>
      <c r="E9" s="45"/>
      <c r="F9" s="36"/>
      <c r="M9" s="10"/>
    </row>
    <row r="10" spans="2:13" ht="22.5" customHeight="1" x14ac:dyDescent="0.2">
      <c r="B10" s="18"/>
      <c r="C10" s="91"/>
      <c r="D10" s="92"/>
      <c r="E10" s="45"/>
      <c r="F10" s="17"/>
      <c r="H10" s="19"/>
    </row>
    <row r="11" spans="2:13" ht="22.5" customHeight="1" thickBot="1" x14ac:dyDescent="0.25">
      <c r="B11" s="20"/>
      <c r="C11" s="93"/>
      <c r="D11" s="94"/>
      <c r="E11" s="46"/>
      <c r="F11" s="21"/>
      <c r="H11" s="19"/>
    </row>
    <row r="12" spans="2:13" ht="20.100000000000001" customHeight="1" thickBot="1" x14ac:dyDescent="0.25">
      <c r="B12" s="22"/>
      <c r="C12" s="55"/>
      <c r="D12" s="55"/>
      <c r="E12" s="38" t="s">
        <v>10</v>
      </c>
      <c r="F12" s="37">
        <f>SUM(F7:F11)</f>
        <v>50000</v>
      </c>
    </row>
    <row r="13" spans="2:13" ht="20.100000000000001" customHeight="1" thickBot="1" x14ac:dyDescent="0.25">
      <c r="B13" s="23"/>
      <c r="C13" s="24"/>
      <c r="D13" s="24"/>
      <c r="E13" s="24"/>
      <c r="F13" s="25"/>
    </row>
    <row r="14" spans="2:13" ht="20.100000000000001" customHeight="1" thickBot="1" x14ac:dyDescent="0.25">
      <c r="B14" s="74" t="s">
        <v>13</v>
      </c>
      <c r="C14" s="75"/>
      <c r="D14" s="26" t="s">
        <v>14</v>
      </c>
      <c r="E14" s="74" t="s">
        <v>15</v>
      </c>
      <c r="F14" s="75"/>
    </row>
    <row r="15" spans="2:13" ht="20.100000000000001" customHeight="1" x14ac:dyDescent="0.2">
      <c r="B15" s="11"/>
      <c r="C15" s="27"/>
      <c r="D15" s="28"/>
      <c r="E15" s="11"/>
      <c r="F15" s="12"/>
    </row>
    <row r="16" spans="2:13" ht="20.100000000000001" customHeight="1" x14ac:dyDescent="0.2">
      <c r="B16" s="11"/>
      <c r="C16" s="27"/>
      <c r="D16" s="28"/>
      <c r="E16" s="11"/>
      <c r="F16" s="12"/>
    </row>
    <row r="17" spans="2:13" ht="20.100000000000001" customHeight="1" x14ac:dyDescent="0.2">
      <c r="B17" s="11"/>
      <c r="C17" s="27"/>
      <c r="D17" s="28"/>
      <c r="E17" s="11"/>
      <c r="F17" s="12"/>
    </row>
    <row r="18" spans="2:13" ht="20.100000000000001" customHeight="1" thickBot="1" x14ac:dyDescent="0.25">
      <c r="B18" s="76" t="s">
        <v>16</v>
      </c>
      <c r="C18" s="77"/>
      <c r="D18" s="29" t="s">
        <v>17</v>
      </c>
      <c r="E18" s="23"/>
      <c r="F18" s="25"/>
    </row>
    <row r="19" spans="2:13" ht="15" customHeight="1" thickBot="1" x14ac:dyDescent="0.25">
      <c r="B19" s="30"/>
      <c r="C19" s="31"/>
      <c r="D19" s="31"/>
      <c r="E19" s="31"/>
      <c r="F19" s="32"/>
    </row>
    <row r="20" spans="2:13" ht="26.25" customHeight="1" x14ac:dyDescent="0.2">
      <c r="B20" s="33" t="s">
        <v>18</v>
      </c>
      <c r="C20" s="33"/>
    </row>
    <row r="21" spans="2:13" ht="12" customHeight="1" x14ac:dyDescent="0.2">
      <c r="B21" s="33" t="s">
        <v>19</v>
      </c>
      <c r="C21" s="33" t="s">
        <v>20</v>
      </c>
    </row>
    <row r="22" spans="2:13" ht="12.95" customHeight="1" x14ac:dyDescent="0.2">
      <c r="B22" s="33" t="s">
        <v>19</v>
      </c>
      <c r="C22" s="33" t="s">
        <v>21</v>
      </c>
      <c r="D22" s="33"/>
      <c r="E22" s="33"/>
      <c r="F22" s="34"/>
    </row>
    <row r="23" spans="2:13" ht="12.95" customHeight="1" x14ac:dyDescent="0.2">
      <c r="B23" s="33"/>
      <c r="C23" s="33"/>
      <c r="D23" s="33"/>
      <c r="E23" s="33"/>
      <c r="F23" s="34"/>
      <c r="I23" s="35"/>
    </row>
    <row r="24" spans="2:13" ht="15.75" thickBot="1" x14ac:dyDescent="0.35">
      <c r="B24" s="78"/>
      <c r="C24" s="78"/>
      <c r="D24" s="78"/>
      <c r="E24" s="78"/>
      <c r="F24" s="78"/>
      <c r="K24" s="10"/>
      <c r="L24" s="10"/>
      <c r="M24" s="10"/>
    </row>
    <row r="25" spans="2:13" x14ac:dyDescent="0.2">
      <c r="B25" s="56" t="s">
        <v>5</v>
      </c>
      <c r="C25" s="57"/>
      <c r="D25" s="57"/>
      <c r="E25" s="57"/>
      <c r="F25" s="58"/>
      <c r="K25" s="10"/>
      <c r="L25" s="10"/>
      <c r="M25" s="10"/>
    </row>
    <row r="26" spans="2:13" ht="12.95" customHeight="1" x14ac:dyDescent="0.2">
      <c r="B26" s="56" t="s">
        <v>6</v>
      </c>
      <c r="C26" s="57"/>
      <c r="D26" s="57"/>
      <c r="E26" s="57"/>
      <c r="F26" s="58"/>
      <c r="K26" s="10"/>
      <c r="L26" s="10"/>
      <c r="M26" s="10"/>
    </row>
    <row r="27" spans="2:13" ht="12.95" customHeight="1" thickBot="1" x14ac:dyDescent="0.25">
      <c r="B27" s="11"/>
      <c r="F27" s="12"/>
      <c r="K27" s="10"/>
      <c r="L27" s="10"/>
      <c r="M27" s="10"/>
    </row>
    <row r="28" spans="2:13" ht="12.95" customHeight="1" x14ac:dyDescent="0.2">
      <c r="B28" s="59" t="s">
        <v>7</v>
      </c>
      <c r="C28" s="61" t="s">
        <v>8</v>
      </c>
      <c r="D28" s="62"/>
      <c r="E28" s="47" t="s">
        <v>9</v>
      </c>
      <c r="F28" s="14" t="s">
        <v>10</v>
      </c>
      <c r="H28" s="13"/>
      <c r="K28" s="10"/>
      <c r="L28" s="10"/>
      <c r="M28" s="10"/>
    </row>
    <row r="29" spans="2:13" ht="12.95" customHeight="1" thickBot="1" x14ac:dyDescent="0.25">
      <c r="B29" s="60"/>
      <c r="C29" s="83"/>
      <c r="D29" s="84"/>
      <c r="E29" s="43" t="s">
        <v>11</v>
      </c>
      <c r="F29" s="15" t="s">
        <v>12</v>
      </c>
      <c r="H29" s="13"/>
      <c r="K29" s="10"/>
      <c r="L29" s="10"/>
      <c r="M29" s="10"/>
    </row>
    <row r="30" spans="2:13" ht="22.5" customHeight="1" x14ac:dyDescent="0.2">
      <c r="B30" s="42">
        <f>'SUMMARY (2)'!A5</f>
        <v>45536</v>
      </c>
      <c r="C30" s="85" t="str">
        <f>'SUMMARY (2)'!B5</f>
        <v>2x Tinta Stempel Len</v>
      </c>
      <c r="D30" s="86"/>
      <c r="E30" s="44"/>
      <c r="F30" s="36">
        <f>'SUMMARY (2)'!C5</f>
        <v>20000</v>
      </c>
      <c r="K30" s="10"/>
      <c r="L30" s="10"/>
      <c r="M30" s="10"/>
    </row>
    <row r="31" spans="2:13" ht="22.5" customHeight="1" x14ac:dyDescent="0.2">
      <c r="B31" s="42"/>
      <c r="C31" s="87"/>
      <c r="D31" s="88"/>
      <c r="E31" s="45"/>
      <c r="F31" s="36"/>
      <c r="M31" s="10"/>
    </row>
    <row r="32" spans="2:13" ht="22.5" customHeight="1" x14ac:dyDescent="0.2">
      <c r="B32" s="42"/>
      <c r="C32" s="87"/>
      <c r="D32" s="88"/>
      <c r="E32" s="45"/>
      <c r="F32" s="36"/>
      <c r="M32" s="10"/>
    </row>
    <row r="33" spans="2:13" ht="22.5" customHeight="1" x14ac:dyDescent="0.2">
      <c r="B33" s="42"/>
      <c r="C33" s="97"/>
      <c r="D33" s="98"/>
      <c r="E33" s="45"/>
      <c r="F33" s="36"/>
      <c r="M33" s="10"/>
    </row>
    <row r="34" spans="2:13" ht="22.5" customHeight="1" thickBot="1" x14ac:dyDescent="0.25">
      <c r="B34" s="42"/>
      <c r="C34" s="97"/>
      <c r="D34" s="98"/>
      <c r="E34" s="45"/>
      <c r="F34" s="36"/>
      <c r="M34" s="10"/>
    </row>
    <row r="35" spans="2:13" ht="20.100000000000001" customHeight="1" thickBot="1" x14ac:dyDescent="0.25">
      <c r="B35" s="22"/>
      <c r="C35" s="55"/>
      <c r="D35" s="55"/>
      <c r="E35" s="38" t="s">
        <v>10</v>
      </c>
      <c r="F35" s="37">
        <f>SUM(F30:F34)</f>
        <v>20000</v>
      </c>
    </row>
    <row r="36" spans="2:13" ht="20.100000000000001" customHeight="1" thickBot="1" x14ac:dyDescent="0.25">
      <c r="B36" s="23"/>
      <c r="C36" s="24"/>
      <c r="D36" s="24"/>
      <c r="E36" s="24"/>
      <c r="F36" s="25"/>
    </row>
    <row r="37" spans="2:13" ht="20.100000000000001" customHeight="1" thickBot="1" x14ac:dyDescent="0.25">
      <c r="B37" s="74" t="s">
        <v>13</v>
      </c>
      <c r="C37" s="75"/>
      <c r="D37" s="26" t="s">
        <v>14</v>
      </c>
      <c r="E37" s="74" t="s">
        <v>15</v>
      </c>
      <c r="F37" s="75"/>
    </row>
    <row r="38" spans="2:13" ht="20.100000000000001" customHeight="1" x14ac:dyDescent="0.2">
      <c r="B38" s="11"/>
      <c r="C38" s="27"/>
      <c r="D38" s="28"/>
      <c r="E38" s="11"/>
      <c r="F38" s="12"/>
    </row>
    <row r="39" spans="2:13" ht="20.100000000000001" customHeight="1" x14ac:dyDescent="0.2">
      <c r="B39" s="11"/>
      <c r="C39" s="27"/>
      <c r="D39" s="28"/>
      <c r="E39" s="11"/>
      <c r="F39" s="12"/>
    </row>
    <row r="40" spans="2:13" ht="20.100000000000001" customHeight="1" x14ac:dyDescent="0.2">
      <c r="B40" s="11"/>
      <c r="C40" s="27"/>
      <c r="D40" s="28"/>
      <c r="E40" s="11"/>
      <c r="F40" s="12"/>
    </row>
    <row r="41" spans="2:13" ht="20.100000000000001" customHeight="1" thickBot="1" x14ac:dyDescent="0.25">
      <c r="B41" s="76" t="s">
        <v>16</v>
      </c>
      <c r="C41" s="77"/>
      <c r="D41" s="29" t="s">
        <v>17</v>
      </c>
      <c r="E41" s="23"/>
      <c r="F41" s="25"/>
    </row>
    <row r="42" spans="2:13" ht="15" customHeight="1" thickBot="1" x14ac:dyDescent="0.25">
      <c r="B42" s="30"/>
      <c r="C42" s="31"/>
      <c r="D42" s="31"/>
      <c r="E42" s="31"/>
      <c r="F42" s="32"/>
    </row>
    <row r="43" spans="2:13" ht="26.25" customHeight="1" x14ac:dyDescent="0.2">
      <c r="B43" s="33" t="s">
        <v>18</v>
      </c>
      <c r="C43" s="33"/>
    </row>
    <row r="44" spans="2:13" ht="12" customHeight="1" x14ac:dyDescent="0.2">
      <c r="B44" s="33" t="s">
        <v>19</v>
      </c>
      <c r="C44" s="33" t="s">
        <v>20</v>
      </c>
    </row>
    <row r="45" spans="2:13" ht="12.95" customHeight="1" x14ac:dyDescent="0.2">
      <c r="B45" s="33" t="s">
        <v>19</v>
      </c>
      <c r="C45" s="33" t="s">
        <v>21</v>
      </c>
      <c r="D45" s="33"/>
      <c r="E45" s="33"/>
      <c r="F45" s="34"/>
    </row>
    <row r="46" spans="2:13" ht="12.95" customHeight="1" x14ac:dyDescent="0.2">
      <c r="B46" s="33"/>
      <c r="C46" s="33"/>
      <c r="D46" s="33"/>
      <c r="E46" s="33"/>
      <c r="F46" s="34"/>
      <c r="I46" s="35"/>
    </row>
    <row r="47" spans="2:13" ht="15.75" thickBot="1" x14ac:dyDescent="0.35">
      <c r="B47" s="78"/>
      <c r="C47" s="78"/>
      <c r="D47" s="78"/>
      <c r="E47" s="78"/>
      <c r="F47" s="78"/>
      <c r="K47" s="10"/>
      <c r="L47" s="10"/>
      <c r="M47" s="10"/>
    </row>
    <row r="48" spans="2:13" x14ac:dyDescent="0.2">
      <c r="B48" s="56" t="s">
        <v>5</v>
      </c>
      <c r="C48" s="57"/>
      <c r="D48" s="57"/>
      <c r="E48" s="57"/>
      <c r="F48" s="58"/>
      <c r="K48" s="10"/>
      <c r="L48" s="10"/>
      <c r="M48" s="10"/>
    </row>
    <row r="49" spans="2:13" ht="12.95" customHeight="1" x14ac:dyDescent="0.2">
      <c r="B49" s="56" t="s">
        <v>6</v>
      </c>
      <c r="C49" s="57"/>
      <c r="D49" s="57"/>
      <c r="E49" s="57"/>
      <c r="F49" s="58"/>
      <c r="K49" s="10"/>
      <c r="L49" s="10"/>
      <c r="M49" s="10"/>
    </row>
    <row r="50" spans="2:13" ht="12.95" customHeight="1" thickBot="1" x14ac:dyDescent="0.25">
      <c r="B50" s="11"/>
      <c r="F50" s="12"/>
      <c r="K50" s="10"/>
      <c r="L50" s="10"/>
      <c r="M50" s="10"/>
    </row>
    <row r="51" spans="2:13" ht="12.95" customHeight="1" x14ac:dyDescent="0.2">
      <c r="B51" s="59" t="s">
        <v>7</v>
      </c>
      <c r="C51" s="61" t="s">
        <v>8</v>
      </c>
      <c r="D51" s="62"/>
      <c r="E51" s="47" t="s">
        <v>9</v>
      </c>
      <c r="F51" s="14" t="s">
        <v>10</v>
      </c>
      <c r="H51" s="13"/>
      <c r="K51" s="10"/>
      <c r="L51" s="10"/>
      <c r="M51" s="10"/>
    </row>
    <row r="52" spans="2:13" ht="12.95" customHeight="1" thickBot="1" x14ac:dyDescent="0.25">
      <c r="B52" s="60"/>
      <c r="C52" s="83"/>
      <c r="D52" s="84"/>
      <c r="E52" s="43" t="s">
        <v>11</v>
      </c>
      <c r="F52" s="15" t="s">
        <v>12</v>
      </c>
      <c r="H52" s="13"/>
      <c r="K52" s="10"/>
      <c r="L52" s="10"/>
      <c r="M52" s="10"/>
    </row>
    <row r="53" spans="2:13" ht="22.5" customHeight="1" x14ac:dyDescent="0.2">
      <c r="B53" s="42">
        <f>'SUMMARY (2)'!A6</f>
        <v>45537</v>
      </c>
      <c r="C53" s="95" t="str">
        <f>'SUMMARY (2)'!B6</f>
        <v>Pembelian Pulsa (Bpk. Devryansyah)</v>
      </c>
      <c r="D53" s="96"/>
      <c r="E53" s="44"/>
      <c r="F53" s="36">
        <f>'SUMMARY (2)'!C6</f>
        <v>100000</v>
      </c>
      <c r="K53" s="10"/>
      <c r="L53" s="10"/>
      <c r="M53" s="10"/>
    </row>
    <row r="54" spans="2:13" ht="22.5" customHeight="1" x14ac:dyDescent="0.2">
      <c r="B54" s="42"/>
      <c r="C54" s="89"/>
      <c r="D54" s="90"/>
      <c r="E54" s="45"/>
      <c r="F54" s="36"/>
      <c r="M54" s="10"/>
    </row>
    <row r="55" spans="2:13" ht="22.5" customHeight="1" x14ac:dyDescent="0.2">
      <c r="B55" s="42"/>
      <c r="C55" s="89"/>
      <c r="D55" s="90"/>
      <c r="E55" s="45"/>
      <c r="F55" s="36"/>
      <c r="M55" s="10"/>
    </row>
    <row r="56" spans="2:13" ht="22.5" customHeight="1" x14ac:dyDescent="0.2">
      <c r="B56" s="18"/>
      <c r="C56" s="91"/>
      <c r="D56" s="92"/>
      <c r="E56" s="45"/>
      <c r="F56" s="17"/>
      <c r="H56" s="19"/>
    </row>
    <row r="57" spans="2:13" ht="22.5" customHeight="1" thickBot="1" x14ac:dyDescent="0.25">
      <c r="B57" s="20"/>
      <c r="C57" s="93"/>
      <c r="D57" s="94"/>
      <c r="E57" s="46"/>
      <c r="F57" s="21"/>
      <c r="H57" s="19"/>
    </row>
    <row r="58" spans="2:13" ht="20.100000000000001" customHeight="1" thickBot="1" x14ac:dyDescent="0.25">
      <c r="B58" s="22"/>
      <c r="C58" s="55"/>
      <c r="D58" s="55"/>
      <c r="E58" s="38" t="s">
        <v>10</v>
      </c>
      <c r="F58" s="37">
        <f>SUM(F53:F57)</f>
        <v>100000</v>
      </c>
    </row>
    <row r="59" spans="2:13" ht="20.100000000000001" customHeight="1" thickBot="1" x14ac:dyDescent="0.25">
      <c r="B59" s="23"/>
      <c r="C59" s="24"/>
      <c r="D59" s="24"/>
      <c r="E59" s="24"/>
      <c r="F59" s="25"/>
    </row>
    <row r="60" spans="2:13" ht="20.100000000000001" customHeight="1" thickBot="1" x14ac:dyDescent="0.25">
      <c r="B60" s="74" t="s">
        <v>13</v>
      </c>
      <c r="C60" s="75"/>
      <c r="D60" s="26" t="s">
        <v>14</v>
      </c>
      <c r="E60" s="74" t="s">
        <v>15</v>
      </c>
      <c r="F60" s="75"/>
    </row>
    <row r="61" spans="2:13" ht="20.100000000000001" customHeight="1" x14ac:dyDescent="0.2">
      <c r="B61" s="11"/>
      <c r="C61" s="27"/>
      <c r="D61" s="28"/>
      <c r="E61" s="11"/>
      <c r="F61" s="12"/>
    </row>
    <row r="62" spans="2:13" ht="20.100000000000001" customHeight="1" x14ac:dyDescent="0.2">
      <c r="B62" s="11"/>
      <c r="C62" s="27"/>
      <c r="D62" s="28"/>
      <c r="E62" s="11"/>
      <c r="F62" s="12"/>
    </row>
    <row r="63" spans="2:13" ht="20.100000000000001" customHeight="1" x14ac:dyDescent="0.2">
      <c r="B63" s="11"/>
      <c r="C63" s="27"/>
      <c r="D63" s="28"/>
      <c r="E63" s="11"/>
      <c r="F63" s="12"/>
    </row>
    <row r="64" spans="2:13" ht="20.100000000000001" customHeight="1" thickBot="1" x14ac:dyDescent="0.25">
      <c r="B64" s="76" t="s">
        <v>16</v>
      </c>
      <c r="C64" s="77"/>
      <c r="D64" s="29" t="s">
        <v>17</v>
      </c>
      <c r="E64" s="23"/>
      <c r="F64" s="25"/>
    </row>
    <row r="65" spans="2:13" ht="15" customHeight="1" thickBot="1" x14ac:dyDescent="0.25">
      <c r="B65" s="30"/>
      <c r="C65" s="31"/>
      <c r="D65" s="31"/>
      <c r="E65" s="31"/>
      <c r="F65" s="32"/>
    </row>
    <row r="66" spans="2:13" ht="26.25" customHeight="1" x14ac:dyDescent="0.2">
      <c r="B66" s="33" t="s">
        <v>18</v>
      </c>
      <c r="C66" s="33"/>
    </row>
    <row r="67" spans="2:13" ht="12" customHeight="1" x14ac:dyDescent="0.2">
      <c r="B67" s="33" t="s">
        <v>19</v>
      </c>
      <c r="C67" s="33" t="s">
        <v>20</v>
      </c>
    </row>
    <row r="68" spans="2:13" ht="12.95" customHeight="1" x14ac:dyDescent="0.2">
      <c r="B68" s="33" t="s">
        <v>19</v>
      </c>
      <c r="C68" s="33" t="s">
        <v>21</v>
      </c>
      <c r="D68" s="33"/>
      <c r="E68" s="33"/>
      <c r="F68" s="34"/>
    </row>
    <row r="69" spans="2:13" ht="12.95" customHeight="1" x14ac:dyDescent="0.2">
      <c r="B69" s="33"/>
      <c r="C69" s="33"/>
      <c r="D69" s="33"/>
      <c r="E69" s="33"/>
      <c r="F69" s="34"/>
      <c r="I69" s="35"/>
    </row>
    <row r="70" spans="2:13" ht="15.75" thickBot="1" x14ac:dyDescent="0.35">
      <c r="B70" s="78"/>
      <c r="C70" s="78"/>
      <c r="D70" s="78"/>
      <c r="E70" s="78"/>
      <c r="F70" s="78"/>
      <c r="K70" s="10"/>
      <c r="L70" s="10"/>
      <c r="M70" s="10"/>
    </row>
    <row r="71" spans="2:13" x14ac:dyDescent="0.2">
      <c r="B71" s="69" t="s">
        <v>5</v>
      </c>
      <c r="C71" s="70"/>
      <c r="D71" s="70"/>
      <c r="E71" s="70"/>
      <c r="F71" s="71"/>
      <c r="K71" s="10"/>
      <c r="L71" s="10"/>
      <c r="M71" s="10"/>
    </row>
    <row r="72" spans="2:13" ht="12.95" customHeight="1" x14ac:dyDescent="0.2">
      <c r="B72" s="56" t="s">
        <v>6</v>
      </c>
      <c r="C72" s="57"/>
      <c r="D72" s="57"/>
      <c r="E72" s="57"/>
      <c r="F72" s="58"/>
      <c r="K72" s="10"/>
      <c r="L72" s="10"/>
      <c r="M72" s="10"/>
    </row>
    <row r="73" spans="2:13" ht="12.95" customHeight="1" thickBot="1" x14ac:dyDescent="0.25">
      <c r="B73" s="11"/>
      <c r="F73" s="12"/>
      <c r="K73" s="10"/>
      <c r="L73" s="10"/>
      <c r="M73" s="10"/>
    </row>
    <row r="74" spans="2:13" ht="12.95" customHeight="1" x14ac:dyDescent="0.2">
      <c r="B74" s="59" t="s">
        <v>7</v>
      </c>
      <c r="C74" s="61" t="s">
        <v>8</v>
      </c>
      <c r="D74" s="62"/>
      <c r="E74" s="47" t="s">
        <v>9</v>
      </c>
      <c r="F74" s="14" t="s">
        <v>10</v>
      </c>
      <c r="H74" s="13"/>
      <c r="K74" s="10"/>
      <c r="L74" s="10"/>
      <c r="M74" s="10"/>
    </row>
    <row r="75" spans="2:13" ht="12.95" customHeight="1" thickBot="1" x14ac:dyDescent="0.25">
      <c r="B75" s="60"/>
      <c r="C75" s="63"/>
      <c r="D75" s="64"/>
      <c r="E75" s="43" t="s">
        <v>11</v>
      </c>
      <c r="F75" s="15" t="s">
        <v>12</v>
      </c>
      <c r="H75" s="13"/>
      <c r="K75" s="10"/>
      <c r="L75" s="10"/>
      <c r="M75" s="10"/>
    </row>
    <row r="76" spans="2:13" ht="22.5" customHeight="1" x14ac:dyDescent="0.2">
      <c r="B76" s="42">
        <f>'SUMMARY (2)'!A7</f>
        <v>45538</v>
      </c>
      <c r="C76" s="81" t="str">
        <f>'SUMMARY (2)'!B7</f>
        <v>Biaya BBM (Konsultasi Inhealth)</v>
      </c>
      <c r="D76" s="82"/>
      <c r="E76" s="44"/>
      <c r="F76" s="36">
        <f>'SUMMARY (2)'!C7</f>
        <v>31990</v>
      </c>
      <c r="K76" s="10"/>
      <c r="L76" s="10"/>
      <c r="M76" s="10"/>
    </row>
    <row r="77" spans="2:13" ht="22.5" customHeight="1" x14ac:dyDescent="0.2">
      <c r="B77" s="42">
        <f>'SUMMARY (2)'!A8</f>
        <v>45538</v>
      </c>
      <c r="C77" s="65" t="str">
        <f>'SUMMARY (2)'!B8</f>
        <v>8x Galon Ron 88</v>
      </c>
      <c r="D77" s="66"/>
      <c r="E77" s="45"/>
      <c r="F77" s="36">
        <f>'SUMMARY (2)'!C8</f>
        <v>160000</v>
      </c>
      <c r="M77" s="10"/>
    </row>
    <row r="78" spans="2:13" ht="22.5" customHeight="1" x14ac:dyDescent="0.2">
      <c r="B78" s="42"/>
      <c r="C78" s="65"/>
      <c r="D78" s="66"/>
      <c r="E78" s="45"/>
      <c r="F78" s="36"/>
      <c r="M78" s="10"/>
    </row>
    <row r="79" spans="2:13" ht="22.5" customHeight="1" x14ac:dyDescent="0.2">
      <c r="B79" s="18"/>
      <c r="C79" s="67"/>
      <c r="D79" s="68"/>
      <c r="E79" s="45"/>
      <c r="F79" s="17"/>
      <c r="H79" s="19"/>
    </row>
    <row r="80" spans="2:13" ht="22.5" customHeight="1" thickBot="1" x14ac:dyDescent="0.25">
      <c r="B80" s="20"/>
      <c r="C80" s="72"/>
      <c r="D80" s="73"/>
      <c r="E80" s="46"/>
      <c r="F80" s="21"/>
      <c r="H80" s="19"/>
    </row>
    <row r="81" spans="2:13" ht="20.100000000000001" customHeight="1" thickBot="1" x14ac:dyDescent="0.25">
      <c r="B81" s="22"/>
      <c r="C81" s="55"/>
      <c r="D81" s="55"/>
      <c r="E81" s="38" t="s">
        <v>10</v>
      </c>
      <c r="F81" s="37">
        <f>SUM(F76:F80)</f>
        <v>191990</v>
      </c>
    </row>
    <row r="82" spans="2:13" ht="20.100000000000001" customHeight="1" thickBot="1" x14ac:dyDescent="0.25">
      <c r="B82" s="23"/>
      <c r="C82" s="24"/>
      <c r="D82" s="24"/>
      <c r="E82" s="24"/>
      <c r="F82" s="25"/>
    </row>
    <row r="83" spans="2:13" ht="20.100000000000001" customHeight="1" thickBot="1" x14ac:dyDescent="0.25">
      <c r="B83" s="74" t="s">
        <v>13</v>
      </c>
      <c r="C83" s="75"/>
      <c r="D83" s="26" t="s">
        <v>14</v>
      </c>
      <c r="E83" s="74" t="s">
        <v>15</v>
      </c>
      <c r="F83" s="75"/>
    </row>
    <row r="84" spans="2:13" ht="20.100000000000001" customHeight="1" x14ac:dyDescent="0.2">
      <c r="B84" s="11"/>
      <c r="C84" s="27"/>
      <c r="D84" s="28"/>
      <c r="E84" s="11"/>
      <c r="F84" s="12"/>
    </row>
    <row r="85" spans="2:13" ht="20.100000000000001" customHeight="1" x14ac:dyDescent="0.2">
      <c r="B85" s="11"/>
      <c r="C85" s="27"/>
      <c r="D85" s="28"/>
      <c r="E85" s="11"/>
      <c r="F85" s="12"/>
    </row>
    <row r="86" spans="2:13" ht="20.100000000000001" customHeight="1" x14ac:dyDescent="0.2">
      <c r="B86" s="11"/>
      <c r="C86" s="27"/>
      <c r="D86" s="28"/>
      <c r="E86" s="11"/>
      <c r="F86" s="12"/>
    </row>
    <row r="87" spans="2:13" ht="20.100000000000001" customHeight="1" thickBot="1" x14ac:dyDescent="0.25">
      <c r="B87" s="76" t="s">
        <v>16</v>
      </c>
      <c r="C87" s="77"/>
      <c r="D87" s="29" t="s">
        <v>17</v>
      </c>
      <c r="E87" s="23"/>
      <c r="F87" s="25"/>
    </row>
    <row r="88" spans="2:13" ht="15" customHeight="1" thickBot="1" x14ac:dyDescent="0.25">
      <c r="B88" s="30"/>
      <c r="C88" s="31"/>
      <c r="D88" s="31"/>
      <c r="E88" s="31"/>
      <c r="F88" s="32"/>
    </row>
    <row r="89" spans="2:13" ht="26.25" customHeight="1" x14ac:dyDescent="0.2">
      <c r="B89" s="33" t="s">
        <v>18</v>
      </c>
      <c r="C89" s="33"/>
    </row>
    <row r="90" spans="2:13" ht="12" customHeight="1" x14ac:dyDescent="0.2">
      <c r="B90" s="33" t="s">
        <v>19</v>
      </c>
      <c r="C90" s="33" t="s">
        <v>20</v>
      </c>
    </row>
    <row r="91" spans="2:13" ht="12.95" customHeight="1" x14ac:dyDescent="0.2">
      <c r="B91" s="33" t="s">
        <v>19</v>
      </c>
      <c r="C91" s="33" t="s">
        <v>21</v>
      </c>
      <c r="D91" s="33"/>
      <c r="E91" s="33"/>
      <c r="F91" s="34"/>
    </row>
    <row r="92" spans="2:13" ht="12.95" customHeight="1" x14ac:dyDescent="0.2">
      <c r="B92" s="33"/>
      <c r="C92" s="33"/>
      <c r="D92" s="33"/>
      <c r="E92" s="33"/>
      <c r="F92" s="34"/>
      <c r="I92" s="35"/>
    </row>
    <row r="93" spans="2:13" ht="15.75" thickBot="1" x14ac:dyDescent="0.35">
      <c r="B93" s="78"/>
      <c r="C93" s="78"/>
      <c r="D93" s="78"/>
      <c r="E93" s="78"/>
      <c r="F93" s="78"/>
      <c r="K93" s="10"/>
      <c r="L93" s="10"/>
      <c r="M93" s="10"/>
    </row>
    <row r="94" spans="2:13" x14ac:dyDescent="0.2">
      <c r="B94" s="69" t="s">
        <v>5</v>
      </c>
      <c r="C94" s="70"/>
      <c r="D94" s="70"/>
      <c r="E94" s="70"/>
      <c r="F94" s="71"/>
      <c r="K94" s="10"/>
      <c r="L94" s="10"/>
      <c r="M94" s="10"/>
    </row>
    <row r="95" spans="2:13" ht="12.95" customHeight="1" x14ac:dyDescent="0.2">
      <c r="B95" s="56" t="s">
        <v>6</v>
      </c>
      <c r="C95" s="57"/>
      <c r="D95" s="57"/>
      <c r="E95" s="57"/>
      <c r="F95" s="58"/>
      <c r="K95" s="10"/>
      <c r="L95" s="10"/>
      <c r="M95" s="10"/>
    </row>
    <row r="96" spans="2:13" ht="12.95" customHeight="1" thickBot="1" x14ac:dyDescent="0.25">
      <c r="B96" s="11"/>
      <c r="F96" s="12"/>
      <c r="K96" s="10"/>
      <c r="L96" s="10"/>
      <c r="M96" s="10"/>
    </row>
    <row r="97" spans="2:13" ht="12.95" customHeight="1" x14ac:dyDescent="0.2">
      <c r="B97" s="59" t="s">
        <v>7</v>
      </c>
      <c r="C97" s="61" t="s">
        <v>8</v>
      </c>
      <c r="D97" s="62"/>
      <c r="E97" s="47" t="s">
        <v>9</v>
      </c>
      <c r="F97" s="14" t="s">
        <v>10</v>
      </c>
      <c r="H97" s="13"/>
      <c r="K97" s="10"/>
      <c r="L97" s="10"/>
      <c r="M97" s="10"/>
    </row>
    <row r="98" spans="2:13" ht="12.95" customHeight="1" thickBot="1" x14ac:dyDescent="0.25">
      <c r="B98" s="60"/>
      <c r="C98" s="63"/>
      <c r="D98" s="64"/>
      <c r="E98" s="43" t="s">
        <v>11</v>
      </c>
      <c r="F98" s="15" t="s">
        <v>12</v>
      </c>
      <c r="H98" s="13"/>
      <c r="K98" s="10"/>
      <c r="L98" s="10"/>
      <c r="M98" s="10"/>
    </row>
    <row r="99" spans="2:13" ht="22.5" customHeight="1" x14ac:dyDescent="0.2">
      <c r="B99" s="42">
        <f>'SUMMARY (2)'!A9</f>
        <v>45543</v>
      </c>
      <c r="C99" s="79" t="str">
        <f>'SUMMARY (2)'!B9</f>
        <v>Stempel Len</v>
      </c>
      <c r="D99" s="80"/>
      <c r="E99" s="44"/>
      <c r="F99" s="36">
        <f>'SUMMARY (2)'!C9</f>
        <v>70000</v>
      </c>
      <c r="K99" s="10"/>
      <c r="L99" s="10"/>
      <c r="M99" s="10"/>
    </row>
    <row r="100" spans="2:13" ht="22.5" customHeight="1" x14ac:dyDescent="0.2">
      <c r="B100" s="42"/>
      <c r="C100" s="65"/>
      <c r="D100" s="66"/>
      <c r="E100" s="45"/>
      <c r="F100" s="36"/>
      <c r="M100" s="10"/>
    </row>
    <row r="101" spans="2:13" ht="22.5" customHeight="1" x14ac:dyDescent="0.2">
      <c r="B101" s="42"/>
      <c r="C101" s="65"/>
      <c r="D101" s="66"/>
      <c r="E101" s="45"/>
      <c r="F101" s="36"/>
      <c r="M101" s="10"/>
    </row>
    <row r="102" spans="2:13" ht="22.5" customHeight="1" x14ac:dyDescent="0.2">
      <c r="B102" s="18"/>
      <c r="C102" s="67"/>
      <c r="D102" s="68"/>
      <c r="E102" s="45"/>
      <c r="F102" s="17"/>
      <c r="H102" s="19"/>
    </row>
    <row r="103" spans="2:13" ht="22.5" customHeight="1" thickBot="1" x14ac:dyDescent="0.25">
      <c r="B103" s="20"/>
      <c r="C103" s="72"/>
      <c r="D103" s="73"/>
      <c r="E103" s="46"/>
      <c r="F103" s="21"/>
      <c r="H103" s="19"/>
    </row>
    <row r="104" spans="2:13" ht="20.100000000000001" customHeight="1" thickBot="1" x14ac:dyDescent="0.25">
      <c r="B104" s="22"/>
      <c r="C104" s="55"/>
      <c r="D104" s="55"/>
      <c r="E104" s="38" t="s">
        <v>10</v>
      </c>
      <c r="F104" s="37">
        <f>SUM(F99:F103)</f>
        <v>70000</v>
      </c>
    </row>
    <row r="105" spans="2:13" ht="20.100000000000001" customHeight="1" thickBot="1" x14ac:dyDescent="0.25">
      <c r="B105" s="23"/>
      <c r="C105" s="24"/>
      <c r="D105" s="24"/>
      <c r="E105" s="24"/>
      <c r="F105" s="25"/>
    </row>
    <row r="106" spans="2:13" ht="20.100000000000001" customHeight="1" thickBot="1" x14ac:dyDescent="0.25">
      <c r="B106" s="74" t="s">
        <v>13</v>
      </c>
      <c r="C106" s="75"/>
      <c r="D106" s="26" t="s">
        <v>14</v>
      </c>
      <c r="E106" s="74" t="s">
        <v>15</v>
      </c>
      <c r="F106" s="75"/>
    </row>
    <row r="107" spans="2:13" ht="20.100000000000001" customHeight="1" x14ac:dyDescent="0.2">
      <c r="B107" s="11"/>
      <c r="C107" s="27"/>
      <c r="D107" s="28"/>
      <c r="E107" s="11"/>
      <c r="F107" s="12"/>
    </row>
    <row r="108" spans="2:13" ht="20.100000000000001" customHeight="1" x14ac:dyDescent="0.2">
      <c r="B108" s="11"/>
      <c r="C108" s="27"/>
      <c r="D108" s="28"/>
      <c r="E108" s="11"/>
      <c r="F108" s="12"/>
    </row>
    <row r="109" spans="2:13" ht="20.100000000000001" customHeight="1" x14ac:dyDescent="0.2">
      <c r="B109" s="11"/>
      <c r="C109" s="27"/>
      <c r="D109" s="28"/>
      <c r="E109" s="11"/>
      <c r="F109" s="12"/>
    </row>
    <row r="110" spans="2:13" ht="20.100000000000001" customHeight="1" thickBot="1" x14ac:dyDescent="0.25">
      <c r="B110" s="76" t="s">
        <v>16</v>
      </c>
      <c r="C110" s="77"/>
      <c r="D110" s="29" t="s">
        <v>17</v>
      </c>
      <c r="E110" s="23"/>
      <c r="F110" s="25"/>
    </row>
    <row r="111" spans="2:13" ht="15" customHeight="1" thickBot="1" x14ac:dyDescent="0.25">
      <c r="B111" s="30"/>
      <c r="C111" s="31"/>
      <c r="D111" s="31"/>
      <c r="E111" s="31"/>
      <c r="F111" s="32"/>
    </row>
    <row r="112" spans="2:13" ht="26.25" customHeight="1" x14ac:dyDescent="0.2">
      <c r="B112" s="33" t="s">
        <v>18</v>
      </c>
      <c r="C112" s="33"/>
    </row>
    <row r="113" spans="2:13" ht="12" customHeight="1" x14ac:dyDescent="0.2">
      <c r="B113" s="33" t="s">
        <v>19</v>
      </c>
      <c r="C113" s="33" t="s">
        <v>20</v>
      </c>
    </row>
    <row r="114" spans="2:13" ht="12.95" customHeight="1" x14ac:dyDescent="0.2">
      <c r="B114" s="33" t="s">
        <v>19</v>
      </c>
      <c r="C114" s="33" t="s">
        <v>21</v>
      </c>
      <c r="D114" s="33"/>
      <c r="E114" s="33"/>
      <c r="F114" s="34"/>
    </row>
    <row r="115" spans="2:13" ht="12.95" customHeight="1" x14ac:dyDescent="0.2">
      <c r="B115" s="33"/>
      <c r="C115" s="33"/>
      <c r="D115" s="33"/>
      <c r="E115" s="33"/>
      <c r="F115" s="34"/>
      <c r="I115" s="35"/>
    </row>
    <row r="116" spans="2:13" ht="15.75" thickBot="1" x14ac:dyDescent="0.35">
      <c r="B116" s="78"/>
      <c r="C116" s="78"/>
      <c r="D116" s="78"/>
      <c r="E116" s="78"/>
      <c r="F116" s="78"/>
      <c r="K116" s="10"/>
      <c r="L116" s="10"/>
      <c r="M116" s="10"/>
    </row>
    <row r="117" spans="2:13" x14ac:dyDescent="0.2">
      <c r="B117" s="69" t="s">
        <v>5</v>
      </c>
      <c r="C117" s="70"/>
      <c r="D117" s="70"/>
      <c r="E117" s="70"/>
      <c r="F117" s="71"/>
      <c r="K117" s="10"/>
      <c r="L117" s="10"/>
      <c r="M117" s="10"/>
    </row>
    <row r="118" spans="2:13" ht="12.95" customHeight="1" x14ac:dyDescent="0.2">
      <c r="B118" s="56" t="s">
        <v>6</v>
      </c>
      <c r="C118" s="57"/>
      <c r="D118" s="57"/>
      <c r="E118" s="57"/>
      <c r="F118" s="58"/>
      <c r="K118" s="10"/>
      <c r="L118" s="10"/>
      <c r="M118" s="10"/>
    </row>
    <row r="119" spans="2:13" ht="12.95" customHeight="1" thickBot="1" x14ac:dyDescent="0.25">
      <c r="B119" s="11"/>
      <c r="F119" s="12"/>
      <c r="K119" s="10"/>
      <c r="L119" s="10"/>
      <c r="M119" s="10"/>
    </row>
    <row r="120" spans="2:13" ht="12.95" customHeight="1" x14ac:dyDescent="0.2">
      <c r="B120" s="59" t="s">
        <v>7</v>
      </c>
      <c r="C120" s="61" t="s">
        <v>8</v>
      </c>
      <c r="D120" s="62"/>
      <c r="E120" s="47" t="s">
        <v>9</v>
      </c>
      <c r="F120" s="14" t="s">
        <v>10</v>
      </c>
      <c r="H120" s="13"/>
      <c r="K120" s="10"/>
      <c r="L120" s="10"/>
      <c r="M120" s="10"/>
    </row>
    <row r="121" spans="2:13" ht="12.95" customHeight="1" thickBot="1" x14ac:dyDescent="0.25">
      <c r="B121" s="60"/>
      <c r="C121" s="63"/>
      <c r="D121" s="64"/>
      <c r="E121" s="43" t="s">
        <v>11</v>
      </c>
      <c r="F121" s="15" t="s">
        <v>12</v>
      </c>
      <c r="H121" s="13"/>
      <c r="K121" s="10"/>
      <c r="L121" s="10"/>
      <c r="M121" s="10"/>
    </row>
    <row r="122" spans="2:13" ht="22.5" customHeight="1" x14ac:dyDescent="0.2">
      <c r="B122" s="42">
        <f>'SUMMARY (2)'!A10</f>
        <v>45544</v>
      </c>
      <c r="C122" s="79" t="str">
        <f>'SUMMARY (2)'!B10</f>
        <v>Biaya BBM (Inhealth)</v>
      </c>
      <c r="D122" s="80"/>
      <c r="E122" s="44"/>
      <c r="F122" s="36">
        <f>'SUMMARY (2)'!C10</f>
        <v>41050</v>
      </c>
      <c r="K122" s="10"/>
      <c r="L122" s="10"/>
      <c r="M122" s="10"/>
    </row>
    <row r="123" spans="2:13" ht="22.5" customHeight="1" x14ac:dyDescent="0.2">
      <c r="B123" s="42"/>
      <c r="C123" s="65"/>
      <c r="D123" s="66"/>
      <c r="E123" s="45"/>
      <c r="F123" s="36"/>
      <c r="M123" s="10"/>
    </row>
    <row r="124" spans="2:13" ht="22.5" customHeight="1" x14ac:dyDescent="0.2">
      <c r="B124" s="42"/>
      <c r="C124" s="65"/>
      <c r="D124" s="66"/>
      <c r="E124" s="45"/>
      <c r="F124" s="36"/>
      <c r="M124" s="10"/>
    </row>
    <row r="125" spans="2:13" ht="22.5" customHeight="1" x14ac:dyDescent="0.2">
      <c r="B125" s="42"/>
      <c r="C125" s="67"/>
      <c r="D125" s="68"/>
      <c r="E125" s="45"/>
      <c r="F125" s="17"/>
      <c r="H125" s="19"/>
    </row>
    <row r="126" spans="2:13" ht="22.5" customHeight="1" thickBot="1" x14ac:dyDescent="0.25">
      <c r="B126" s="20"/>
      <c r="C126" s="72"/>
      <c r="D126" s="73"/>
      <c r="E126" s="46"/>
      <c r="F126" s="21"/>
      <c r="H126" s="19"/>
    </row>
    <row r="127" spans="2:13" ht="20.100000000000001" customHeight="1" thickBot="1" x14ac:dyDescent="0.25">
      <c r="B127" s="22"/>
      <c r="C127" s="55"/>
      <c r="D127" s="55"/>
      <c r="E127" s="38" t="s">
        <v>10</v>
      </c>
      <c r="F127" s="37">
        <f>SUM(F122:F126)</f>
        <v>41050</v>
      </c>
    </row>
    <row r="128" spans="2:13" ht="20.100000000000001" customHeight="1" thickBot="1" x14ac:dyDescent="0.25">
      <c r="B128" s="23"/>
      <c r="C128" s="24"/>
      <c r="D128" s="24"/>
      <c r="E128" s="24"/>
      <c r="F128" s="25"/>
    </row>
    <row r="129" spans="2:13" ht="20.100000000000001" customHeight="1" thickBot="1" x14ac:dyDescent="0.25">
      <c r="B129" s="74" t="s">
        <v>13</v>
      </c>
      <c r="C129" s="75"/>
      <c r="D129" s="26" t="s">
        <v>14</v>
      </c>
      <c r="E129" s="74" t="s">
        <v>15</v>
      </c>
      <c r="F129" s="75"/>
    </row>
    <row r="130" spans="2:13" ht="20.100000000000001" customHeight="1" x14ac:dyDescent="0.2">
      <c r="B130" s="11"/>
      <c r="C130" s="27"/>
      <c r="D130" s="28"/>
      <c r="E130" s="11"/>
      <c r="F130" s="12"/>
    </row>
    <row r="131" spans="2:13" ht="20.100000000000001" customHeight="1" x14ac:dyDescent="0.2">
      <c r="B131" s="11"/>
      <c r="C131" s="27"/>
      <c r="D131" s="28"/>
      <c r="E131" s="11"/>
      <c r="F131" s="12"/>
    </row>
    <row r="132" spans="2:13" ht="20.100000000000001" customHeight="1" x14ac:dyDescent="0.2">
      <c r="B132" s="11"/>
      <c r="C132" s="27"/>
      <c r="D132" s="28"/>
      <c r="E132" s="11"/>
      <c r="F132" s="12"/>
    </row>
    <row r="133" spans="2:13" ht="20.100000000000001" customHeight="1" thickBot="1" x14ac:dyDescent="0.25">
      <c r="B133" s="76" t="s">
        <v>16</v>
      </c>
      <c r="C133" s="77"/>
      <c r="D133" s="29" t="s">
        <v>17</v>
      </c>
      <c r="E133" s="23"/>
      <c r="F133" s="25"/>
    </row>
    <row r="134" spans="2:13" ht="15" customHeight="1" thickBot="1" x14ac:dyDescent="0.25">
      <c r="B134" s="30"/>
      <c r="C134" s="31"/>
      <c r="D134" s="31"/>
      <c r="E134" s="31"/>
      <c r="F134" s="32"/>
    </row>
    <row r="135" spans="2:13" ht="26.25" customHeight="1" x14ac:dyDescent="0.2">
      <c r="B135" s="33" t="s">
        <v>18</v>
      </c>
      <c r="C135" s="33"/>
    </row>
    <row r="136" spans="2:13" ht="12" customHeight="1" x14ac:dyDescent="0.2">
      <c r="B136" s="33" t="s">
        <v>19</v>
      </c>
      <c r="C136" s="33" t="s">
        <v>20</v>
      </c>
    </row>
    <row r="137" spans="2:13" ht="12.95" customHeight="1" x14ac:dyDescent="0.2">
      <c r="B137" s="33" t="s">
        <v>19</v>
      </c>
      <c r="C137" s="33" t="s">
        <v>21</v>
      </c>
      <c r="D137" s="33"/>
      <c r="E137" s="33"/>
      <c r="F137" s="34"/>
    </row>
    <row r="138" spans="2:13" ht="12.95" customHeight="1" x14ac:dyDescent="0.2">
      <c r="B138" s="33"/>
      <c r="C138" s="33"/>
      <c r="D138" s="33"/>
      <c r="E138" s="33"/>
      <c r="F138" s="34"/>
      <c r="I138" s="35"/>
    </row>
    <row r="139" spans="2:13" ht="15.75" thickBot="1" x14ac:dyDescent="0.35">
      <c r="B139" s="78"/>
      <c r="C139" s="78"/>
      <c r="D139" s="78"/>
      <c r="E139" s="78"/>
      <c r="F139" s="78"/>
      <c r="K139" s="10"/>
      <c r="L139" s="10"/>
      <c r="M139" s="10"/>
    </row>
    <row r="140" spans="2:13" x14ac:dyDescent="0.2">
      <c r="B140" s="69" t="s">
        <v>5</v>
      </c>
      <c r="C140" s="70"/>
      <c r="D140" s="70"/>
      <c r="E140" s="70"/>
      <c r="F140" s="71"/>
      <c r="K140" s="10"/>
      <c r="L140" s="10"/>
      <c r="M140" s="10"/>
    </row>
    <row r="141" spans="2:13" ht="12.95" customHeight="1" x14ac:dyDescent="0.2">
      <c r="B141" s="56" t="s">
        <v>6</v>
      </c>
      <c r="C141" s="57"/>
      <c r="D141" s="57"/>
      <c r="E141" s="57"/>
      <c r="F141" s="58"/>
      <c r="K141" s="10"/>
      <c r="L141" s="10"/>
      <c r="M141" s="10"/>
    </row>
    <row r="142" spans="2:13" ht="12.95" customHeight="1" thickBot="1" x14ac:dyDescent="0.25">
      <c r="B142" s="11"/>
      <c r="F142" s="12"/>
      <c r="K142" s="10"/>
      <c r="L142" s="10"/>
      <c r="M142" s="10"/>
    </row>
    <row r="143" spans="2:13" ht="12.95" customHeight="1" x14ac:dyDescent="0.2">
      <c r="B143" s="59" t="s">
        <v>7</v>
      </c>
      <c r="C143" s="61" t="s">
        <v>8</v>
      </c>
      <c r="D143" s="62"/>
      <c r="E143" s="47" t="s">
        <v>9</v>
      </c>
      <c r="F143" s="14" t="s">
        <v>10</v>
      </c>
      <c r="H143" s="13"/>
      <c r="K143" s="10"/>
      <c r="L143" s="10"/>
      <c r="M143" s="10"/>
    </row>
    <row r="144" spans="2:13" ht="12.95" customHeight="1" thickBot="1" x14ac:dyDescent="0.25">
      <c r="B144" s="60"/>
      <c r="C144" s="63"/>
      <c r="D144" s="64"/>
      <c r="E144" s="43" t="s">
        <v>11</v>
      </c>
      <c r="F144" s="15" t="s">
        <v>12</v>
      </c>
      <c r="H144" s="13"/>
      <c r="K144" s="10"/>
      <c r="L144" s="10"/>
      <c r="M144" s="10"/>
    </row>
    <row r="145" spans="2:13" ht="22.5" customHeight="1" x14ac:dyDescent="0.2">
      <c r="B145" s="42">
        <f>'SUMMARY (2)'!A11</f>
        <v>45545</v>
      </c>
      <c r="C145" s="79" t="str">
        <f>'SUMMARY (2)'!B11</f>
        <v>8x Galon Ron 88</v>
      </c>
      <c r="D145" s="80"/>
      <c r="E145" s="44"/>
      <c r="F145" s="36">
        <f>'SUMMARY (2)'!C11</f>
        <v>160000</v>
      </c>
      <c r="K145" s="10"/>
      <c r="L145" s="10"/>
      <c r="M145" s="10"/>
    </row>
    <row r="146" spans="2:13" ht="22.5" customHeight="1" x14ac:dyDescent="0.2">
      <c r="B146" s="42"/>
      <c r="C146" s="65"/>
      <c r="D146" s="66"/>
      <c r="E146" s="45"/>
      <c r="F146" s="36"/>
      <c r="M146" s="10"/>
    </row>
    <row r="147" spans="2:13" ht="22.5" customHeight="1" x14ac:dyDescent="0.2">
      <c r="B147" s="42"/>
      <c r="C147" s="65"/>
      <c r="D147" s="66"/>
      <c r="E147" s="45"/>
      <c r="F147" s="36"/>
      <c r="M147" s="10"/>
    </row>
    <row r="148" spans="2:13" ht="22.5" customHeight="1" x14ac:dyDescent="0.2">
      <c r="B148" s="18"/>
      <c r="C148" s="67"/>
      <c r="D148" s="68"/>
      <c r="E148" s="45"/>
      <c r="F148" s="17"/>
      <c r="H148" s="19"/>
    </row>
    <row r="149" spans="2:13" ht="22.5" customHeight="1" thickBot="1" x14ac:dyDescent="0.25">
      <c r="B149" s="20"/>
      <c r="C149" s="72"/>
      <c r="D149" s="73"/>
      <c r="E149" s="46"/>
      <c r="F149" s="21"/>
      <c r="H149" s="19"/>
    </row>
    <row r="150" spans="2:13" ht="20.100000000000001" customHeight="1" thickBot="1" x14ac:dyDescent="0.25">
      <c r="B150" s="22"/>
      <c r="C150" s="55"/>
      <c r="D150" s="55"/>
      <c r="E150" s="38" t="s">
        <v>10</v>
      </c>
      <c r="F150" s="37">
        <f>SUM(F145:F149)</f>
        <v>160000</v>
      </c>
    </row>
    <row r="151" spans="2:13" ht="20.100000000000001" customHeight="1" thickBot="1" x14ac:dyDescent="0.25">
      <c r="B151" s="23"/>
      <c r="C151" s="24"/>
      <c r="D151" s="24"/>
      <c r="E151" s="24"/>
      <c r="F151" s="25"/>
    </row>
    <row r="152" spans="2:13" ht="20.100000000000001" customHeight="1" thickBot="1" x14ac:dyDescent="0.25">
      <c r="B152" s="74" t="s">
        <v>13</v>
      </c>
      <c r="C152" s="75"/>
      <c r="D152" s="26" t="s">
        <v>14</v>
      </c>
      <c r="E152" s="74" t="s">
        <v>15</v>
      </c>
      <c r="F152" s="75"/>
    </row>
    <row r="153" spans="2:13" ht="20.100000000000001" customHeight="1" x14ac:dyDescent="0.2">
      <c r="B153" s="11"/>
      <c r="C153" s="27"/>
      <c r="D153" s="28"/>
      <c r="E153" s="11"/>
      <c r="F153" s="12"/>
    </row>
    <row r="154" spans="2:13" ht="20.100000000000001" customHeight="1" x14ac:dyDescent="0.2">
      <c r="B154" s="11"/>
      <c r="C154" s="27"/>
      <c r="D154" s="28"/>
      <c r="E154" s="11"/>
      <c r="F154" s="12"/>
    </row>
    <row r="155" spans="2:13" ht="20.100000000000001" customHeight="1" x14ac:dyDescent="0.2">
      <c r="B155" s="11"/>
      <c r="C155" s="27"/>
      <c r="D155" s="28"/>
      <c r="E155" s="11"/>
      <c r="F155" s="12"/>
    </row>
    <row r="156" spans="2:13" ht="20.100000000000001" customHeight="1" thickBot="1" x14ac:dyDescent="0.25">
      <c r="B156" s="76" t="s">
        <v>16</v>
      </c>
      <c r="C156" s="77"/>
      <c r="D156" s="29" t="s">
        <v>17</v>
      </c>
      <c r="E156" s="23"/>
      <c r="F156" s="25"/>
    </row>
    <row r="157" spans="2:13" ht="15" customHeight="1" thickBot="1" x14ac:dyDescent="0.25">
      <c r="B157" s="30"/>
      <c r="C157" s="31"/>
      <c r="D157" s="31"/>
      <c r="E157" s="31"/>
      <c r="F157" s="32"/>
    </row>
    <row r="158" spans="2:13" ht="26.25" customHeight="1" x14ac:dyDescent="0.2">
      <c r="B158" s="33" t="s">
        <v>18</v>
      </c>
      <c r="C158" s="33"/>
    </row>
    <row r="159" spans="2:13" ht="12" customHeight="1" x14ac:dyDescent="0.2">
      <c r="B159" s="33" t="s">
        <v>19</v>
      </c>
      <c r="C159" s="33" t="s">
        <v>20</v>
      </c>
    </row>
    <row r="160" spans="2:13" ht="12.95" customHeight="1" x14ac:dyDescent="0.2">
      <c r="B160" s="33" t="s">
        <v>19</v>
      </c>
      <c r="C160" s="33" t="s">
        <v>21</v>
      </c>
      <c r="D160" s="33"/>
      <c r="E160" s="33"/>
      <c r="F160" s="34"/>
    </row>
    <row r="161" spans="2:13" ht="12.95" customHeight="1" x14ac:dyDescent="0.2">
      <c r="B161" s="33"/>
      <c r="C161" s="33"/>
      <c r="D161" s="33"/>
      <c r="E161" s="33"/>
      <c r="F161" s="34"/>
      <c r="I161" s="35"/>
    </row>
    <row r="162" spans="2:13" ht="15.75" thickBot="1" x14ac:dyDescent="0.35">
      <c r="B162" s="78"/>
      <c r="C162" s="78"/>
      <c r="D162" s="78"/>
      <c r="E162" s="78"/>
      <c r="F162" s="78"/>
      <c r="K162" s="10"/>
      <c r="L162" s="10"/>
      <c r="M162" s="10"/>
    </row>
    <row r="163" spans="2:13" x14ac:dyDescent="0.2">
      <c r="B163" s="69" t="s">
        <v>5</v>
      </c>
      <c r="C163" s="70"/>
      <c r="D163" s="70"/>
      <c r="E163" s="70"/>
      <c r="F163" s="71"/>
      <c r="K163" s="10"/>
      <c r="L163" s="10"/>
      <c r="M163" s="10"/>
    </row>
    <row r="164" spans="2:13" ht="12.95" customHeight="1" x14ac:dyDescent="0.2">
      <c r="B164" s="56" t="s">
        <v>6</v>
      </c>
      <c r="C164" s="57"/>
      <c r="D164" s="57"/>
      <c r="E164" s="57"/>
      <c r="F164" s="58"/>
      <c r="K164" s="10"/>
      <c r="L164" s="10"/>
      <c r="M164" s="10"/>
    </row>
    <row r="165" spans="2:13" ht="12.95" customHeight="1" thickBot="1" x14ac:dyDescent="0.25">
      <c r="B165" s="11"/>
      <c r="F165" s="12"/>
      <c r="K165" s="10"/>
      <c r="L165" s="10"/>
      <c r="M165" s="10"/>
    </row>
    <row r="166" spans="2:13" ht="12.95" customHeight="1" x14ac:dyDescent="0.2">
      <c r="B166" s="59" t="s">
        <v>7</v>
      </c>
      <c r="C166" s="61" t="s">
        <v>8</v>
      </c>
      <c r="D166" s="62"/>
      <c r="E166" s="47" t="s">
        <v>9</v>
      </c>
      <c r="F166" s="14" t="s">
        <v>10</v>
      </c>
      <c r="H166" s="13"/>
      <c r="K166" s="10"/>
      <c r="L166" s="10"/>
      <c r="M166" s="10"/>
    </row>
    <row r="167" spans="2:13" ht="12.95" customHeight="1" thickBot="1" x14ac:dyDescent="0.25">
      <c r="B167" s="60"/>
      <c r="C167" s="63"/>
      <c r="D167" s="64"/>
      <c r="E167" s="43" t="s">
        <v>11</v>
      </c>
      <c r="F167" s="15" t="s">
        <v>12</v>
      </c>
      <c r="H167" s="13"/>
      <c r="K167" s="10"/>
      <c r="L167" s="10"/>
      <c r="M167" s="10"/>
    </row>
    <row r="168" spans="2:13" ht="22.5" customHeight="1" x14ac:dyDescent="0.2">
      <c r="B168" s="42">
        <f>'SUMMARY (2)'!A12</f>
        <v>45553</v>
      </c>
      <c r="C168" s="79" t="str">
        <f>'SUMMARY (2)'!B12</f>
        <v>Pembelian Pulsa (Bpk. Randy)</v>
      </c>
      <c r="D168" s="80"/>
      <c r="E168" s="44"/>
      <c r="F168" s="36">
        <f>'SUMMARY (2)'!C12</f>
        <v>100000</v>
      </c>
      <c r="K168" s="10"/>
      <c r="L168" s="10"/>
      <c r="M168" s="10"/>
    </row>
    <row r="169" spans="2:13" ht="22.5" customHeight="1" x14ac:dyDescent="0.2">
      <c r="B169" s="42"/>
      <c r="C169" s="65"/>
      <c r="D169" s="66"/>
      <c r="E169" s="45"/>
      <c r="F169" s="36"/>
      <c r="M169" s="10"/>
    </row>
    <row r="170" spans="2:13" ht="22.5" customHeight="1" x14ac:dyDescent="0.2">
      <c r="B170" s="42"/>
      <c r="C170" s="65"/>
      <c r="D170" s="66"/>
      <c r="E170" s="45"/>
      <c r="F170" s="36"/>
      <c r="M170" s="10"/>
    </row>
    <row r="171" spans="2:13" ht="22.5" customHeight="1" x14ac:dyDescent="0.2">
      <c r="B171" s="18"/>
      <c r="C171" s="67"/>
      <c r="D171" s="68"/>
      <c r="E171" s="45"/>
      <c r="F171" s="17"/>
      <c r="H171" s="19"/>
    </row>
    <row r="172" spans="2:13" ht="22.5" customHeight="1" thickBot="1" x14ac:dyDescent="0.25">
      <c r="B172" s="20"/>
      <c r="C172" s="72"/>
      <c r="D172" s="73"/>
      <c r="E172" s="46"/>
      <c r="F172" s="21"/>
      <c r="H172" s="19"/>
    </row>
    <row r="173" spans="2:13" ht="20.100000000000001" customHeight="1" thickBot="1" x14ac:dyDescent="0.25">
      <c r="B173" s="22"/>
      <c r="C173" s="55"/>
      <c r="D173" s="55"/>
      <c r="E173" s="38" t="s">
        <v>10</v>
      </c>
      <c r="F173" s="37">
        <f>SUM(F168:F172)</f>
        <v>100000</v>
      </c>
    </row>
    <row r="174" spans="2:13" ht="20.100000000000001" customHeight="1" thickBot="1" x14ac:dyDescent="0.25">
      <c r="B174" s="23"/>
      <c r="C174" s="24"/>
      <c r="D174" s="24"/>
      <c r="E174" s="24"/>
      <c r="F174" s="25"/>
    </row>
    <row r="175" spans="2:13" ht="20.100000000000001" customHeight="1" thickBot="1" x14ac:dyDescent="0.25">
      <c r="B175" s="74" t="s">
        <v>13</v>
      </c>
      <c r="C175" s="75"/>
      <c r="D175" s="26" t="s">
        <v>14</v>
      </c>
      <c r="E175" s="74" t="s">
        <v>15</v>
      </c>
      <c r="F175" s="75"/>
    </row>
    <row r="176" spans="2:13" ht="20.100000000000001" customHeight="1" x14ac:dyDescent="0.2">
      <c r="B176" s="11"/>
      <c r="C176" s="27"/>
      <c r="D176" s="28"/>
      <c r="E176" s="11"/>
      <c r="F176" s="12"/>
    </row>
    <row r="177" spans="2:13" ht="20.100000000000001" customHeight="1" x14ac:dyDescent="0.2">
      <c r="B177" s="11"/>
      <c r="C177" s="27"/>
      <c r="D177" s="28"/>
      <c r="E177" s="11"/>
      <c r="F177" s="12"/>
    </row>
    <row r="178" spans="2:13" ht="20.100000000000001" customHeight="1" x14ac:dyDescent="0.2">
      <c r="B178" s="11"/>
      <c r="C178" s="27"/>
      <c r="D178" s="28"/>
      <c r="E178" s="11"/>
      <c r="F178" s="12"/>
    </row>
    <row r="179" spans="2:13" ht="20.100000000000001" customHeight="1" thickBot="1" x14ac:dyDescent="0.25">
      <c r="B179" s="76" t="s">
        <v>16</v>
      </c>
      <c r="C179" s="77"/>
      <c r="D179" s="29" t="s">
        <v>17</v>
      </c>
      <c r="E179" s="23"/>
      <c r="F179" s="25"/>
    </row>
    <row r="180" spans="2:13" ht="15" customHeight="1" thickBot="1" x14ac:dyDescent="0.25">
      <c r="B180" s="30"/>
      <c r="C180" s="31"/>
      <c r="D180" s="31"/>
      <c r="E180" s="31"/>
      <c r="F180" s="32"/>
    </row>
    <row r="181" spans="2:13" ht="26.25" customHeight="1" x14ac:dyDescent="0.2">
      <c r="B181" s="33" t="s">
        <v>18</v>
      </c>
      <c r="C181" s="33"/>
    </row>
    <row r="182" spans="2:13" ht="12" customHeight="1" x14ac:dyDescent="0.2">
      <c r="B182" s="33" t="s">
        <v>19</v>
      </c>
      <c r="C182" s="33" t="s">
        <v>20</v>
      </c>
    </row>
    <row r="183" spans="2:13" ht="12.95" customHeight="1" x14ac:dyDescent="0.2">
      <c r="B183" s="33" t="s">
        <v>19</v>
      </c>
      <c r="C183" s="33" t="s">
        <v>21</v>
      </c>
      <c r="D183" s="33"/>
      <c r="E183" s="33"/>
      <c r="F183" s="34"/>
    </row>
    <row r="184" spans="2:13" ht="12.95" customHeight="1" x14ac:dyDescent="0.2">
      <c r="B184" s="33"/>
      <c r="C184" s="33"/>
      <c r="D184" s="33"/>
      <c r="E184" s="33"/>
      <c r="F184" s="34"/>
      <c r="I184" s="35"/>
    </row>
    <row r="185" spans="2:13" ht="15.75" thickBot="1" x14ac:dyDescent="0.35">
      <c r="B185" s="78"/>
      <c r="C185" s="78"/>
      <c r="D185" s="78"/>
      <c r="E185" s="78"/>
      <c r="F185" s="78"/>
      <c r="K185" s="10"/>
      <c r="L185" s="10"/>
      <c r="M185" s="10"/>
    </row>
    <row r="186" spans="2:13" x14ac:dyDescent="0.2">
      <c r="B186" s="69" t="s">
        <v>5</v>
      </c>
      <c r="C186" s="70"/>
      <c r="D186" s="70"/>
      <c r="E186" s="70"/>
      <c r="F186" s="71"/>
      <c r="K186" s="10"/>
      <c r="L186" s="10"/>
      <c r="M186" s="10"/>
    </row>
    <row r="187" spans="2:13" ht="12.95" customHeight="1" x14ac:dyDescent="0.2">
      <c r="B187" s="56" t="s">
        <v>6</v>
      </c>
      <c r="C187" s="57"/>
      <c r="D187" s="57"/>
      <c r="E187" s="57"/>
      <c r="F187" s="58"/>
      <c r="K187" s="10"/>
      <c r="L187" s="10"/>
      <c r="M187" s="10"/>
    </row>
    <row r="188" spans="2:13" ht="12.95" customHeight="1" thickBot="1" x14ac:dyDescent="0.25">
      <c r="B188" s="11"/>
      <c r="F188" s="12"/>
      <c r="K188" s="10"/>
      <c r="L188" s="10"/>
      <c r="M188" s="10"/>
    </row>
    <row r="189" spans="2:13" ht="12.95" customHeight="1" x14ac:dyDescent="0.2">
      <c r="B189" s="59" t="s">
        <v>7</v>
      </c>
      <c r="C189" s="61" t="s">
        <v>8</v>
      </c>
      <c r="D189" s="62"/>
      <c r="E189" s="47" t="s">
        <v>9</v>
      </c>
      <c r="F189" s="14" t="s">
        <v>10</v>
      </c>
      <c r="H189" s="13"/>
      <c r="K189" s="10"/>
      <c r="L189" s="10"/>
      <c r="M189" s="10"/>
    </row>
    <row r="190" spans="2:13" ht="12.95" customHeight="1" thickBot="1" x14ac:dyDescent="0.25">
      <c r="B190" s="60"/>
      <c r="C190" s="63"/>
      <c r="D190" s="64"/>
      <c r="E190" s="43" t="s">
        <v>11</v>
      </c>
      <c r="F190" s="15" t="s">
        <v>12</v>
      </c>
      <c r="H190" s="13"/>
      <c r="K190" s="10"/>
      <c r="L190" s="10"/>
      <c r="M190" s="10"/>
    </row>
    <row r="191" spans="2:13" ht="22.5" customHeight="1" x14ac:dyDescent="0.2">
      <c r="B191" s="42">
        <f>'SUMMARY (2)'!A13</f>
        <v>45554</v>
      </c>
      <c r="C191" s="79" t="str">
        <f>'SUMMARY (2)'!B13</f>
        <v>3x Galon Ron 88</v>
      </c>
      <c r="D191" s="80"/>
      <c r="E191" s="44"/>
      <c r="F191" s="36">
        <f>'SUMMARY (2)'!C13</f>
        <v>60000</v>
      </c>
      <c r="K191" s="10"/>
      <c r="L191" s="10"/>
      <c r="M191" s="10"/>
    </row>
    <row r="192" spans="2:13" ht="22.5" customHeight="1" x14ac:dyDescent="0.2">
      <c r="B192" s="42"/>
      <c r="C192" s="65"/>
      <c r="D192" s="66"/>
      <c r="E192" s="45"/>
      <c r="F192" s="36"/>
      <c r="M192" s="10"/>
    </row>
    <row r="193" spans="2:13" ht="22.5" customHeight="1" x14ac:dyDescent="0.2">
      <c r="B193" s="42"/>
      <c r="C193" s="65"/>
      <c r="D193" s="66"/>
      <c r="E193" s="45"/>
      <c r="F193" s="36"/>
      <c r="M193" s="10"/>
    </row>
    <row r="194" spans="2:13" ht="22.5" customHeight="1" x14ac:dyDescent="0.2">
      <c r="B194" s="18"/>
      <c r="C194" s="67"/>
      <c r="D194" s="68"/>
      <c r="E194" s="45"/>
      <c r="F194" s="17"/>
      <c r="H194" s="19"/>
    </row>
    <row r="195" spans="2:13" ht="22.5" customHeight="1" thickBot="1" x14ac:dyDescent="0.25">
      <c r="B195" s="20"/>
      <c r="C195" s="72"/>
      <c r="D195" s="73"/>
      <c r="E195" s="46"/>
      <c r="F195" s="21"/>
      <c r="H195" s="19"/>
    </row>
    <row r="196" spans="2:13" ht="20.100000000000001" customHeight="1" thickBot="1" x14ac:dyDescent="0.25">
      <c r="B196" s="22"/>
      <c r="C196" s="55"/>
      <c r="D196" s="55"/>
      <c r="E196" s="38" t="s">
        <v>10</v>
      </c>
      <c r="F196" s="37">
        <f>SUM(F191:F195)</f>
        <v>60000</v>
      </c>
    </row>
    <row r="197" spans="2:13" ht="20.100000000000001" customHeight="1" thickBot="1" x14ac:dyDescent="0.25">
      <c r="B197" s="23"/>
      <c r="C197" s="24"/>
      <c r="D197" s="24"/>
      <c r="E197" s="24"/>
      <c r="F197" s="25"/>
    </row>
    <row r="198" spans="2:13" ht="20.100000000000001" customHeight="1" thickBot="1" x14ac:dyDescent="0.25">
      <c r="B198" s="74" t="s">
        <v>13</v>
      </c>
      <c r="C198" s="75"/>
      <c r="D198" s="26" t="s">
        <v>14</v>
      </c>
      <c r="E198" s="74" t="s">
        <v>15</v>
      </c>
      <c r="F198" s="75"/>
    </row>
    <row r="199" spans="2:13" ht="20.100000000000001" customHeight="1" x14ac:dyDescent="0.2">
      <c r="B199" s="11"/>
      <c r="C199" s="27"/>
      <c r="D199" s="28"/>
      <c r="E199" s="11"/>
      <c r="F199" s="12"/>
    </row>
    <row r="200" spans="2:13" ht="20.100000000000001" customHeight="1" x14ac:dyDescent="0.2">
      <c r="B200" s="11"/>
      <c r="C200" s="27"/>
      <c r="D200" s="28"/>
      <c r="E200" s="11"/>
      <c r="F200" s="12"/>
    </row>
    <row r="201" spans="2:13" ht="20.100000000000001" customHeight="1" x14ac:dyDescent="0.2">
      <c r="B201" s="11"/>
      <c r="C201" s="27"/>
      <c r="D201" s="28"/>
      <c r="E201" s="11"/>
      <c r="F201" s="12"/>
    </row>
    <row r="202" spans="2:13" ht="20.100000000000001" customHeight="1" thickBot="1" x14ac:dyDescent="0.25">
      <c r="B202" s="76" t="s">
        <v>16</v>
      </c>
      <c r="C202" s="77"/>
      <c r="D202" s="29" t="s">
        <v>17</v>
      </c>
      <c r="E202" s="23"/>
      <c r="F202" s="25"/>
    </row>
    <row r="203" spans="2:13" ht="15" customHeight="1" thickBot="1" x14ac:dyDescent="0.25">
      <c r="B203" s="30"/>
      <c r="C203" s="31"/>
      <c r="D203" s="31"/>
      <c r="E203" s="31"/>
      <c r="F203" s="32"/>
    </row>
    <row r="204" spans="2:13" ht="26.25" customHeight="1" x14ac:dyDescent="0.2">
      <c r="B204" s="33" t="s">
        <v>18</v>
      </c>
      <c r="C204" s="33"/>
    </row>
    <row r="205" spans="2:13" ht="12" customHeight="1" x14ac:dyDescent="0.2">
      <c r="B205" s="33" t="s">
        <v>19</v>
      </c>
      <c r="C205" s="33" t="s">
        <v>20</v>
      </c>
    </row>
    <row r="206" spans="2:13" ht="12.95" customHeight="1" x14ac:dyDescent="0.2">
      <c r="B206" s="33" t="s">
        <v>19</v>
      </c>
      <c r="C206" s="33" t="s">
        <v>21</v>
      </c>
      <c r="D206" s="33"/>
      <c r="E206" s="33"/>
      <c r="F206" s="34"/>
    </row>
    <row r="207" spans="2:13" ht="12.95" customHeight="1" x14ac:dyDescent="0.2">
      <c r="B207" s="33"/>
      <c r="C207" s="33"/>
      <c r="D207" s="33"/>
      <c r="E207" s="33"/>
      <c r="F207" s="34"/>
      <c r="I207" s="35"/>
    </row>
    <row r="208" spans="2:13" ht="15.75" thickBot="1" x14ac:dyDescent="0.35">
      <c r="B208" s="78"/>
      <c r="C208" s="78"/>
      <c r="D208" s="78"/>
      <c r="E208" s="78"/>
      <c r="F208" s="78"/>
      <c r="K208" s="10"/>
      <c r="L208" s="10"/>
      <c r="M208" s="10"/>
    </row>
    <row r="209" spans="2:13" x14ac:dyDescent="0.2">
      <c r="B209" s="69" t="s">
        <v>5</v>
      </c>
      <c r="C209" s="70"/>
      <c r="D209" s="70"/>
      <c r="E209" s="70"/>
      <c r="F209" s="71"/>
      <c r="K209" s="10"/>
      <c r="L209" s="10"/>
      <c r="M209" s="10"/>
    </row>
    <row r="210" spans="2:13" ht="12.95" customHeight="1" x14ac:dyDescent="0.2">
      <c r="B210" s="56" t="s">
        <v>6</v>
      </c>
      <c r="C210" s="57"/>
      <c r="D210" s="57"/>
      <c r="E210" s="57"/>
      <c r="F210" s="58"/>
      <c r="K210" s="10"/>
      <c r="L210" s="10"/>
      <c r="M210" s="10"/>
    </row>
    <row r="211" spans="2:13" ht="12.95" customHeight="1" thickBot="1" x14ac:dyDescent="0.25">
      <c r="B211" s="11"/>
      <c r="F211" s="12"/>
      <c r="K211" s="10"/>
      <c r="L211" s="10"/>
      <c r="M211" s="10"/>
    </row>
    <row r="212" spans="2:13" ht="12.95" customHeight="1" x14ac:dyDescent="0.2">
      <c r="B212" s="59" t="s">
        <v>7</v>
      </c>
      <c r="C212" s="61" t="s">
        <v>8</v>
      </c>
      <c r="D212" s="62"/>
      <c r="E212" s="47" t="s">
        <v>9</v>
      </c>
      <c r="F212" s="14" t="s">
        <v>10</v>
      </c>
      <c r="H212" s="13"/>
      <c r="K212" s="10"/>
      <c r="L212" s="10"/>
      <c r="M212" s="10"/>
    </row>
    <row r="213" spans="2:13" ht="12.95" customHeight="1" thickBot="1" x14ac:dyDescent="0.25">
      <c r="B213" s="60"/>
      <c r="C213" s="63"/>
      <c r="D213" s="64"/>
      <c r="E213" s="43" t="s">
        <v>11</v>
      </c>
      <c r="F213" s="15" t="s">
        <v>12</v>
      </c>
      <c r="H213" s="13"/>
      <c r="K213" s="10"/>
      <c r="L213" s="10"/>
      <c r="M213" s="10"/>
    </row>
    <row r="214" spans="2:13" ht="22.5" customHeight="1" x14ac:dyDescent="0.2">
      <c r="B214" s="42">
        <f>'SUMMARY (2)'!A14</f>
        <v>45561</v>
      </c>
      <c r="C214" s="81" t="str">
        <f>'SUMMARY (2)'!B14</f>
        <v>5x Galon Ron 89</v>
      </c>
      <c r="D214" s="82"/>
      <c r="E214" s="44"/>
      <c r="F214" s="36">
        <f>'SUMMARY (2)'!C14</f>
        <v>100000</v>
      </c>
      <c r="K214" s="10"/>
      <c r="L214" s="10"/>
      <c r="M214" s="10"/>
    </row>
    <row r="215" spans="2:13" ht="22.5" customHeight="1" x14ac:dyDescent="0.2">
      <c r="B215" s="42">
        <f>'SUMMARY (2)'!A15</f>
        <v>45561</v>
      </c>
      <c r="C215" s="65" t="str">
        <f>'SUMMARY (2)'!B15</f>
        <v>Konsumsi</v>
      </c>
      <c r="D215" s="66"/>
      <c r="E215" s="45"/>
      <c r="F215" s="36">
        <f>'SUMMARY (2)'!C15</f>
        <v>287250</v>
      </c>
      <c r="M215" s="10"/>
    </row>
    <row r="216" spans="2:13" ht="22.5" customHeight="1" x14ac:dyDescent="0.2">
      <c r="B216" s="42"/>
      <c r="C216" s="65"/>
      <c r="D216" s="66"/>
      <c r="E216" s="45"/>
      <c r="F216" s="36"/>
      <c r="M216" s="10"/>
    </row>
    <row r="217" spans="2:13" ht="22.5" customHeight="1" x14ac:dyDescent="0.2">
      <c r="B217" s="18"/>
      <c r="C217" s="67"/>
      <c r="D217" s="68"/>
      <c r="E217" s="45"/>
      <c r="F217" s="17"/>
      <c r="H217" s="19"/>
    </row>
    <row r="218" spans="2:13" ht="22.5" customHeight="1" thickBot="1" x14ac:dyDescent="0.25">
      <c r="B218" s="20"/>
      <c r="C218" s="72"/>
      <c r="D218" s="73"/>
      <c r="E218" s="46"/>
      <c r="F218" s="21"/>
      <c r="H218" s="19"/>
    </row>
    <row r="219" spans="2:13" ht="20.100000000000001" customHeight="1" thickBot="1" x14ac:dyDescent="0.25">
      <c r="B219" s="22"/>
      <c r="C219" s="55"/>
      <c r="D219" s="55"/>
      <c r="E219" s="38" t="s">
        <v>10</v>
      </c>
      <c r="F219" s="37">
        <f>SUM(F214:F218)</f>
        <v>387250</v>
      </c>
    </row>
    <row r="220" spans="2:13" ht="20.100000000000001" customHeight="1" thickBot="1" x14ac:dyDescent="0.25">
      <c r="B220" s="23"/>
      <c r="C220" s="24"/>
      <c r="D220" s="24"/>
      <c r="E220" s="24"/>
      <c r="F220" s="25"/>
    </row>
    <row r="221" spans="2:13" ht="20.100000000000001" customHeight="1" thickBot="1" x14ac:dyDescent="0.25">
      <c r="B221" s="74" t="s">
        <v>13</v>
      </c>
      <c r="C221" s="75"/>
      <c r="D221" s="26" t="s">
        <v>14</v>
      </c>
      <c r="E221" s="74" t="s">
        <v>15</v>
      </c>
      <c r="F221" s="75"/>
    </row>
    <row r="222" spans="2:13" ht="20.100000000000001" customHeight="1" x14ac:dyDescent="0.2">
      <c r="B222" s="11"/>
      <c r="C222" s="27"/>
      <c r="D222" s="28"/>
      <c r="E222" s="11"/>
      <c r="F222" s="12"/>
    </row>
    <row r="223" spans="2:13" ht="20.100000000000001" customHeight="1" x14ac:dyDescent="0.2">
      <c r="B223" s="11"/>
      <c r="C223" s="27"/>
      <c r="D223" s="28"/>
      <c r="E223" s="11"/>
      <c r="F223" s="12"/>
    </row>
    <row r="224" spans="2:13" ht="20.100000000000001" customHeight="1" x14ac:dyDescent="0.2">
      <c r="B224" s="11"/>
      <c r="C224" s="27"/>
      <c r="D224" s="28"/>
      <c r="E224" s="11"/>
      <c r="F224" s="12"/>
    </row>
    <row r="225" spans="2:13" ht="20.100000000000001" customHeight="1" thickBot="1" x14ac:dyDescent="0.25">
      <c r="B225" s="76" t="s">
        <v>16</v>
      </c>
      <c r="C225" s="77"/>
      <c r="D225" s="29" t="s">
        <v>17</v>
      </c>
      <c r="E225" s="23"/>
      <c r="F225" s="25"/>
    </row>
    <row r="226" spans="2:13" ht="15" customHeight="1" thickBot="1" x14ac:dyDescent="0.25">
      <c r="B226" s="30"/>
      <c r="C226" s="31"/>
      <c r="D226" s="31"/>
      <c r="E226" s="31"/>
      <c r="F226" s="32"/>
    </row>
    <row r="227" spans="2:13" ht="26.25" customHeight="1" x14ac:dyDescent="0.2">
      <c r="B227" s="33" t="s">
        <v>18</v>
      </c>
      <c r="C227" s="33"/>
    </row>
    <row r="228" spans="2:13" ht="12" customHeight="1" x14ac:dyDescent="0.2">
      <c r="B228" s="33" t="s">
        <v>19</v>
      </c>
      <c r="C228" s="33" t="s">
        <v>20</v>
      </c>
    </row>
    <row r="229" spans="2:13" ht="12.95" customHeight="1" x14ac:dyDescent="0.2">
      <c r="B229" s="33" t="s">
        <v>19</v>
      </c>
      <c r="C229" s="33" t="s">
        <v>21</v>
      </c>
      <c r="D229" s="33"/>
      <c r="E229" s="33"/>
      <c r="F229" s="34"/>
    </row>
    <row r="230" spans="2:13" ht="12.95" customHeight="1" x14ac:dyDescent="0.2">
      <c r="B230" s="33"/>
      <c r="C230" s="33"/>
      <c r="D230" s="33"/>
      <c r="E230" s="33"/>
      <c r="F230" s="34"/>
      <c r="I230" s="35"/>
    </row>
    <row r="231" spans="2:13" ht="15.75" thickBot="1" x14ac:dyDescent="0.35">
      <c r="B231" s="78"/>
      <c r="C231" s="78"/>
      <c r="D231" s="78"/>
      <c r="E231" s="78"/>
      <c r="F231" s="78"/>
      <c r="K231" s="10"/>
      <c r="L231" s="10"/>
      <c r="M231" s="10"/>
    </row>
    <row r="232" spans="2:13" x14ac:dyDescent="0.2">
      <c r="B232" s="69" t="s">
        <v>5</v>
      </c>
      <c r="C232" s="70"/>
      <c r="D232" s="70"/>
      <c r="E232" s="70"/>
      <c r="F232" s="71"/>
      <c r="K232" s="10"/>
      <c r="L232" s="10"/>
      <c r="M232" s="10"/>
    </row>
    <row r="233" spans="2:13" ht="12.95" customHeight="1" x14ac:dyDescent="0.2">
      <c r="B233" s="56" t="s">
        <v>6</v>
      </c>
      <c r="C233" s="57"/>
      <c r="D233" s="57"/>
      <c r="E233" s="57"/>
      <c r="F233" s="58"/>
      <c r="K233" s="10"/>
      <c r="L233" s="10"/>
      <c r="M233" s="10"/>
    </row>
    <row r="234" spans="2:13" ht="12.95" customHeight="1" thickBot="1" x14ac:dyDescent="0.25">
      <c r="B234" s="11"/>
      <c r="F234" s="12"/>
      <c r="K234" s="10"/>
      <c r="L234" s="10"/>
      <c r="M234" s="10"/>
    </row>
    <row r="235" spans="2:13" ht="12.95" customHeight="1" x14ac:dyDescent="0.2">
      <c r="B235" s="59" t="s">
        <v>7</v>
      </c>
      <c r="C235" s="61" t="s">
        <v>8</v>
      </c>
      <c r="D235" s="62"/>
      <c r="E235" s="47" t="s">
        <v>9</v>
      </c>
      <c r="F235" s="14" t="s">
        <v>10</v>
      </c>
      <c r="H235" s="13"/>
      <c r="K235" s="10"/>
      <c r="L235" s="10"/>
      <c r="M235" s="10"/>
    </row>
    <row r="236" spans="2:13" ht="12.95" customHeight="1" thickBot="1" x14ac:dyDescent="0.25">
      <c r="B236" s="60"/>
      <c r="C236" s="63"/>
      <c r="D236" s="64"/>
      <c r="E236" s="43" t="s">
        <v>11</v>
      </c>
      <c r="F236" s="15" t="s">
        <v>12</v>
      </c>
      <c r="H236" s="13"/>
      <c r="K236" s="10"/>
      <c r="L236" s="10"/>
      <c r="M236" s="10"/>
    </row>
    <row r="237" spans="2:13" ht="22.5" customHeight="1" x14ac:dyDescent="0.2">
      <c r="B237" s="42">
        <f>'SUMMARY (2)'!A16</f>
        <v>45562</v>
      </c>
      <c r="C237" s="81" t="str">
        <f>'SUMMARY (2)'!B16</f>
        <v>2x Tinta Stempel Len</v>
      </c>
      <c r="D237" s="82"/>
      <c r="E237" s="44"/>
      <c r="F237" s="36">
        <f>'SUMMARY (2)'!C16</f>
        <v>20000</v>
      </c>
      <c r="K237" s="10"/>
      <c r="L237" s="10"/>
      <c r="M237" s="10"/>
    </row>
    <row r="238" spans="2:13" ht="22.5" customHeight="1" x14ac:dyDescent="0.2">
      <c r="B238" s="42">
        <f>'SUMMARY (2)'!A17</f>
        <v>45562</v>
      </c>
      <c r="C238" s="65" t="str">
        <f>'SUMMARY (2)'!B17</f>
        <v>Akomodasi HCS</v>
      </c>
      <c r="D238" s="66"/>
      <c r="E238" s="45"/>
      <c r="F238" s="36">
        <f>'SUMMARY (2)'!C17</f>
        <v>176500</v>
      </c>
      <c r="M238" s="10"/>
    </row>
    <row r="239" spans="2:13" ht="22.5" customHeight="1" x14ac:dyDescent="0.2">
      <c r="B239" s="42"/>
      <c r="C239" s="65"/>
      <c r="D239" s="66"/>
      <c r="E239" s="45"/>
      <c r="F239" s="36"/>
      <c r="M239" s="10"/>
    </row>
    <row r="240" spans="2:13" ht="22.5" customHeight="1" x14ac:dyDescent="0.2">
      <c r="B240" s="18"/>
      <c r="C240" s="67"/>
      <c r="D240" s="68"/>
      <c r="E240" s="45"/>
      <c r="F240" s="17"/>
      <c r="H240" s="19"/>
    </row>
    <row r="241" spans="2:13" ht="22.5" customHeight="1" thickBot="1" x14ac:dyDescent="0.25">
      <c r="B241" s="20"/>
      <c r="C241" s="72"/>
      <c r="D241" s="73"/>
      <c r="E241" s="46"/>
      <c r="F241" s="21"/>
      <c r="H241" s="19"/>
    </row>
    <row r="242" spans="2:13" ht="20.100000000000001" customHeight="1" thickBot="1" x14ac:dyDescent="0.25">
      <c r="B242" s="22"/>
      <c r="C242" s="55"/>
      <c r="D242" s="55"/>
      <c r="E242" s="38" t="s">
        <v>10</v>
      </c>
      <c r="F242" s="37">
        <f>SUM(F237:F241)</f>
        <v>196500</v>
      </c>
    </row>
    <row r="243" spans="2:13" ht="20.100000000000001" customHeight="1" thickBot="1" x14ac:dyDescent="0.25">
      <c r="B243" s="23"/>
      <c r="C243" s="24"/>
      <c r="D243" s="24"/>
      <c r="E243" s="24"/>
      <c r="F243" s="25"/>
    </row>
    <row r="244" spans="2:13" ht="20.100000000000001" customHeight="1" thickBot="1" x14ac:dyDescent="0.25">
      <c r="B244" s="74" t="s">
        <v>13</v>
      </c>
      <c r="C244" s="75"/>
      <c r="D244" s="26" t="s">
        <v>14</v>
      </c>
      <c r="E244" s="74" t="s">
        <v>15</v>
      </c>
      <c r="F244" s="75"/>
    </row>
    <row r="245" spans="2:13" ht="20.100000000000001" customHeight="1" x14ac:dyDescent="0.2">
      <c r="B245" s="11"/>
      <c r="C245" s="27"/>
      <c r="D245" s="28"/>
      <c r="E245" s="11"/>
      <c r="F245" s="12"/>
    </row>
    <row r="246" spans="2:13" ht="20.100000000000001" customHeight="1" x14ac:dyDescent="0.2">
      <c r="B246" s="11"/>
      <c r="C246" s="27"/>
      <c r="D246" s="28"/>
      <c r="E246" s="11"/>
      <c r="F246" s="12"/>
    </row>
    <row r="247" spans="2:13" ht="20.100000000000001" customHeight="1" x14ac:dyDescent="0.2">
      <c r="B247" s="11"/>
      <c r="C247" s="27"/>
      <c r="D247" s="28"/>
      <c r="E247" s="11"/>
      <c r="F247" s="12"/>
    </row>
    <row r="248" spans="2:13" ht="20.100000000000001" customHeight="1" thickBot="1" x14ac:dyDescent="0.25">
      <c r="B248" s="76" t="s">
        <v>16</v>
      </c>
      <c r="C248" s="77"/>
      <c r="D248" s="29" t="s">
        <v>17</v>
      </c>
      <c r="E248" s="23"/>
      <c r="F248" s="25"/>
    </row>
    <row r="249" spans="2:13" ht="15" customHeight="1" thickBot="1" x14ac:dyDescent="0.25">
      <c r="B249" s="30"/>
      <c r="C249" s="31"/>
      <c r="D249" s="31"/>
      <c r="E249" s="31"/>
      <c r="F249" s="32"/>
    </row>
    <row r="250" spans="2:13" ht="26.25" customHeight="1" x14ac:dyDescent="0.2">
      <c r="B250" s="33" t="s">
        <v>18</v>
      </c>
      <c r="C250" s="33"/>
    </row>
    <row r="251" spans="2:13" ht="12" customHeight="1" x14ac:dyDescent="0.2">
      <c r="B251" s="33" t="s">
        <v>19</v>
      </c>
      <c r="C251" s="33" t="s">
        <v>20</v>
      </c>
    </row>
    <row r="252" spans="2:13" ht="12.95" customHeight="1" x14ac:dyDescent="0.2">
      <c r="B252" s="33" t="s">
        <v>19</v>
      </c>
      <c r="C252" s="33" t="s">
        <v>21</v>
      </c>
      <c r="D252" s="33"/>
      <c r="E252" s="33"/>
      <c r="F252" s="34"/>
    </row>
    <row r="253" spans="2:13" ht="12.75" customHeight="1" x14ac:dyDescent="0.2">
      <c r="B253" s="33"/>
      <c r="C253" s="33"/>
      <c r="D253" s="33"/>
      <c r="E253" s="33"/>
      <c r="F253" s="34"/>
      <c r="I253" s="35"/>
    </row>
    <row r="254" spans="2:13" ht="15.75" thickBot="1" x14ac:dyDescent="0.35">
      <c r="B254" s="78"/>
      <c r="C254" s="78"/>
      <c r="D254" s="78"/>
      <c r="E254" s="78"/>
      <c r="F254" s="78"/>
      <c r="K254" s="10"/>
      <c r="L254" s="10"/>
      <c r="M254" s="10"/>
    </row>
    <row r="255" spans="2:13" x14ac:dyDescent="0.2">
      <c r="B255" s="69" t="s">
        <v>5</v>
      </c>
      <c r="C255" s="70"/>
      <c r="D255" s="70"/>
      <c r="E255" s="70"/>
      <c r="F255" s="71"/>
      <c r="K255" s="10"/>
      <c r="L255" s="10"/>
      <c r="M255" s="10"/>
    </row>
    <row r="256" spans="2:13" ht="12.95" customHeight="1" x14ac:dyDescent="0.2">
      <c r="B256" s="56" t="s">
        <v>6</v>
      </c>
      <c r="C256" s="57"/>
      <c r="D256" s="57"/>
      <c r="E256" s="57"/>
      <c r="F256" s="58"/>
      <c r="K256" s="10"/>
      <c r="L256" s="10"/>
      <c r="M256" s="10"/>
    </row>
    <row r="257" spans="2:13" ht="12.95" customHeight="1" thickBot="1" x14ac:dyDescent="0.25">
      <c r="B257" s="11"/>
      <c r="F257" s="12"/>
      <c r="K257" s="10"/>
      <c r="L257" s="10"/>
      <c r="M257" s="10"/>
    </row>
    <row r="258" spans="2:13" ht="12.95" customHeight="1" x14ac:dyDescent="0.2">
      <c r="B258" s="59" t="s">
        <v>7</v>
      </c>
      <c r="C258" s="61" t="s">
        <v>8</v>
      </c>
      <c r="D258" s="62"/>
      <c r="E258" s="47" t="s">
        <v>9</v>
      </c>
      <c r="F258" s="14" t="s">
        <v>10</v>
      </c>
      <c r="H258" s="13"/>
      <c r="K258" s="10"/>
      <c r="L258" s="10"/>
      <c r="M258" s="10"/>
    </row>
    <row r="259" spans="2:13" ht="12.95" customHeight="1" thickBot="1" x14ac:dyDescent="0.25">
      <c r="B259" s="60"/>
      <c r="C259" s="63"/>
      <c r="D259" s="64"/>
      <c r="E259" s="43" t="s">
        <v>11</v>
      </c>
      <c r="F259" s="15" t="s">
        <v>12</v>
      </c>
      <c r="H259" s="13"/>
      <c r="K259" s="10"/>
      <c r="L259" s="10"/>
      <c r="M259" s="10"/>
    </row>
    <row r="260" spans="2:13" ht="22.5" customHeight="1" x14ac:dyDescent="0.2">
      <c r="B260" s="42">
        <f>'SUMMARY (2)'!A18</f>
        <v>45567</v>
      </c>
      <c r="C260" s="79" t="str">
        <f>'SUMMARY (2)'!B18</f>
        <v>Pembelian Pulsa (Bpk. Rangga)</v>
      </c>
      <c r="D260" s="80"/>
      <c r="E260" s="44"/>
      <c r="F260" s="36">
        <f>'SUMMARY (2)'!C18</f>
        <v>100000</v>
      </c>
      <c r="K260" s="10"/>
      <c r="L260" s="10"/>
      <c r="M260" s="10"/>
    </row>
    <row r="261" spans="2:13" ht="22.5" customHeight="1" x14ac:dyDescent="0.2">
      <c r="B261" s="42"/>
      <c r="C261" s="65"/>
      <c r="D261" s="66"/>
      <c r="E261" s="45"/>
      <c r="F261" s="36"/>
      <c r="M261" s="10"/>
    </row>
    <row r="262" spans="2:13" ht="22.5" customHeight="1" x14ac:dyDescent="0.2">
      <c r="B262" s="42"/>
      <c r="C262" s="65"/>
      <c r="D262" s="66"/>
      <c r="E262" s="45"/>
      <c r="F262" s="36"/>
      <c r="M262" s="10"/>
    </row>
    <row r="263" spans="2:13" ht="22.5" customHeight="1" x14ac:dyDescent="0.2">
      <c r="B263" s="18"/>
      <c r="C263" s="67"/>
      <c r="D263" s="68"/>
      <c r="E263" s="45"/>
      <c r="F263" s="17"/>
      <c r="H263" s="19"/>
    </row>
    <row r="264" spans="2:13" ht="22.5" customHeight="1" thickBot="1" x14ac:dyDescent="0.25">
      <c r="B264" s="20"/>
      <c r="C264" s="72"/>
      <c r="D264" s="73"/>
      <c r="E264" s="46"/>
      <c r="F264" s="21"/>
      <c r="H264" s="19"/>
    </row>
    <row r="265" spans="2:13" ht="20.100000000000001" customHeight="1" thickBot="1" x14ac:dyDescent="0.25">
      <c r="B265" s="22"/>
      <c r="C265" s="55"/>
      <c r="D265" s="55"/>
      <c r="E265" s="38" t="s">
        <v>10</v>
      </c>
      <c r="F265" s="37">
        <f>SUM(F260:F264)</f>
        <v>100000</v>
      </c>
    </row>
    <row r="266" spans="2:13" ht="20.100000000000001" customHeight="1" thickBot="1" x14ac:dyDescent="0.25">
      <c r="B266" s="23"/>
      <c r="C266" s="24"/>
      <c r="D266" s="24"/>
      <c r="E266" s="24"/>
      <c r="F266" s="25"/>
    </row>
    <row r="267" spans="2:13" ht="20.100000000000001" customHeight="1" thickBot="1" x14ac:dyDescent="0.25">
      <c r="B267" s="74" t="s">
        <v>13</v>
      </c>
      <c r="C267" s="75"/>
      <c r="D267" s="26" t="s">
        <v>14</v>
      </c>
      <c r="E267" s="74" t="s">
        <v>15</v>
      </c>
      <c r="F267" s="75"/>
    </row>
    <row r="268" spans="2:13" ht="20.100000000000001" customHeight="1" x14ac:dyDescent="0.2">
      <c r="B268" s="11"/>
      <c r="C268" s="27"/>
      <c r="D268" s="28"/>
      <c r="E268" s="11"/>
      <c r="F268" s="12"/>
    </row>
    <row r="269" spans="2:13" ht="20.100000000000001" customHeight="1" x14ac:dyDescent="0.2">
      <c r="B269" s="11"/>
      <c r="C269" s="27"/>
      <c r="D269" s="28"/>
      <c r="E269" s="11"/>
      <c r="F269" s="12"/>
    </row>
    <row r="270" spans="2:13" ht="20.100000000000001" customHeight="1" x14ac:dyDescent="0.2">
      <c r="B270" s="11"/>
      <c r="C270" s="27"/>
      <c r="D270" s="28"/>
      <c r="E270" s="11"/>
      <c r="F270" s="12"/>
    </row>
    <row r="271" spans="2:13" ht="20.100000000000001" customHeight="1" thickBot="1" x14ac:dyDescent="0.25">
      <c r="B271" s="76" t="s">
        <v>16</v>
      </c>
      <c r="C271" s="77"/>
      <c r="D271" s="29" t="s">
        <v>17</v>
      </c>
      <c r="E271" s="23"/>
      <c r="F271" s="25"/>
    </row>
    <row r="272" spans="2:13" ht="15" customHeight="1" thickBot="1" x14ac:dyDescent="0.25">
      <c r="B272" s="30"/>
      <c r="C272" s="31"/>
      <c r="D272" s="31"/>
      <c r="E272" s="31"/>
      <c r="F272" s="32"/>
    </row>
    <row r="273" spans="2:13" ht="26.25" customHeight="1" x14ac:dyDescent="0.2">
      <c r="B273" s="33" t="s">
        <v>18</v>
      </c>
      <c r="C273" s="33"/>
    </row>
    <row r="274" spans="2:13" ht="12" customHeight="1" x14ac:dyDescent="0.2">
      <c r="B274" s="33" t="s">
        <v>19</v>
      </c>
      <c r="C274" s="33" t="s">
        <v>20</v>
      </c>
    </row>
    <row r="275" spans="2:13" ht="12.95" customHeight="1" x14ac:dyDescent="0.2">
      <c r="B275" s="33" t="s">
        <v>19</v>
      </c>
      <c r="C275" s="33" t="s">
        <v>21</v>
      </c>
      <c r="D275" s="33"/>
      <c r="E275" s="33"/>
      <c r="F275" s="34"/>
    </row>
    <row r="276" spans="2:13" ht="12.75" customHeight="1" x14ac:dyDescent="0.2">
      <c r="B276" s="33"/>
      <c r="C276" s="33"/>
      <c r="D276" s="33"/>
      <c r="E276" s="33"/>
      <c r="F276" s="34"/>
      <c r="I276" s="35"/>
    </row>
    <row r="277" spans="2:13" ht="15.75" thickBot="1" x14ac:dyDescent="0.35">
      <c r="B277" s="78"/>
      <c r="C277" s="78"/>
      <c r="D277" s="78"/>
      <c r="E277" s="78"/>
      <c r="F277" s="78"/>
      <c r="K277" s="10"/>
      <c r="L277" s="10"/>
      <c r="M277" s="10"/>
    </row>
    <row r="278" spans="2:13" x14ac:dyDescent="0.2">
      <c r="B278" s="69" t="s">
        <v>5</v>
      </c>
      <c r="C278" s="70"/>
      <c r="D278" s="70"/>
      <c r="E278" s="70"/>
      <c r="F278" s="71"/>
      <c r="K278" s="10"/>
      <c r="L278" s="10"/>
      <c r="M278" s="10"/>
    </row>
    <row r="279" spans="2:13" ht="12.95" customHeight="1" x14ac:dyDescent="0.2">
      <c r="B279" s="56" t="s">
        <v>6</v>
      </c>
      <c r="C279" s="57"/>
      <c r="D279" s="57"/>
      <c r="E279" s="57"/>
      <c r="F279" s="58"/>
      <c r="K279" s="10"/>
      <c r="L279" s="10"/>
      <c r="M279" s="10"/>
    </row>
    <row r="280" spans="2:13" ht="12.95" customHeight="1" thickBot="1" x14ac:dyDescent="0.25">
      <c r="B280" s="11"/>
      <c r="F280" s="12"/>
      <c r="K280" s="10"/>
      <c r="L280" s="10"/>
      <c r="M280" s="10"/>
    </row>
    <row r="281" spans="2:13" ht="12.95" customHeight="1" x14ac:dyDescent="0.2">
      <c r="B281" s="59" t="s">
        <v>7</v>
      </c>
      <c r="C281" s="61" t="s">
        <v>8</v>
      </c>
      <c r="D281" s="62"/>
      <c r="E281" s="47" t="s">
        <v>9</v>
      </c>
      <c r="F281" s="14" t="s">
        <v>10</v>
      </c>
      <c r="H281" s="13"/>
      <c r="K281" s="10"/>
      <c r="L281" s="10"/>
      <c r="M281" s="10"/>
    </row>
    <row r="282" spans="2:13" ht="12.95" customHeight="1" thickBot="1" x14ac:dyDescent="0.25">
      <c r="B282" s="60"/>
      <c r="C282" s="63"/>
      <c r="D282" s="64"/>
      <c r="E282" s="43" t="s">
        <v>11</v>
      </c>
      <c r="F282" s="15" t="s">
        <v>12</v>
      </c>
      <c r="H282" s="13"/>
      <c r="K282" s="10"/>
      <c r="L282" s="10"/>
      <c r="M282" s="10"/>
    </row>
    <row r="283" spans="2:13" ht="22.5" customHeight="1" x14ac:dyDescent="0.2">
      <c r="B283" s="42">
        <f>'SUMMARY (2)'!A19</f>
        <v>45568</v>
      </c>
      <c r="C283" s="81" t="str">
        <f>'SUMMARY (2)'!B19</f>
        <v>Biaya BBM (Inhealth)</v>
      </c>
      <c r="D283" s="82"/>
      <c r="E283" s="44"/>
      <c r="F283" s="36">
        <f>'SUMMARY (2)'!C19</f>
        <v>36660</v>
      </c>
      <c r="K283" s="10"/>
      <c r="L283" s="10"/>
      <c r="M283" s="10"/>
    </row>
    <row r="284" spans="2:13" ht="22.5" customHeight="1" x14ac:dyDescent="0.2">
      <c r="B284" s="42">
        <f>'SUMMARY (2)'!A20</f>
        <v>45568</v>
      </c>
      <c r="C284" s="65" t="str">
        <f>'SUMMARY (2)'!B20</f>
        <v>Map Biru</v>
      </c>
      <c r="D284" s="66"/>
      <c r="E284" s="45"/>
      <c r="F284" s="36">
        <f>'SUMMARY (2)'!C20</f>
        <v>75000</v>
      </c>
      <c r="M284" s="10"/>
    </row>
    <row r="285" spans="2:13" ht="22.5" customHeight="1" x14ac:dyDescent="0.2">
      <c r="B285" s="42"/>
      <c r="C285" s="65"/>
      <c r="D285" s="66"/>
      <c r="E285" s="45"/>
      <c r="F285" s="36"/>
      <c r="M285" s="10"/>
    </row>
    <row r="286" spans="2:13" ht="22.5" customHeight="1" x14ac:dyDescent="0.2">
      <c r="B286" s="18"/>
      <c r="C286" s="67"/>
      <c r="D286" s="68"/>
      <c r="E286" s="45"/>
      <c r="F286" s="17"/>
      <c r="H286" s="19"/>
    </row>
    <row r="287" spans="2:13" ht="22.5" customHeight="1" thickBot="1" x14ac:dyDescent="0.25">
      <c r="B287" s="20"/>
      <c r="C287" s="72"/>
      <c r="D287" s="73"/>
      <c r="E287" s="46"/>
      <c r="F287" s="21"/>
      <c r="H287" s="19"/>
    </row>
    <row r="288" spans="2:13" ht="20.100000000000001" customHeight="1" thickBot="1" x14ac:dyDescent="0.25">
      <c r="B288" s="22"/>
      <c r="C288" s="55"/>
      <c r="D288" s="55"/>
      <c r="E288" s="38" t="s">
        <v>10</v>
      </c>
      <c r="F288" s="37">
        <f>SUM(F283:F287)</f>
        <v>111660</v>
      </c>
    </row>
    <row r="289" spans="2:13" ht="20.100000000000001" customHeight="1" thickBot="1" x14ac:dyDescent="0.25">
      <c r="B289" s="23"/>
      <c r="C289" s="24"/>
      <c r="D289" s="24"/>
      <c r="E289" s="24"/>
      <c r="F289" s="25"/>
    </row>
    <row r="290" spans="2:13" ht="20.100000000000001" customHeight="1" thickBot="1" x14ac:dyDescent="0.25">
      <c r="B290" s="74" t="s">
        <v>13</v>
      </c>
      <c r="C290" s="75"/>
      <c r="D290" s="26" t="s">
        <v>14</v>
      </c>
      <c r="E290" s="74" t="s">
        <v>15</v>
      </c>
      <c r="F290" s="75"/>
    </row>
    <row r="291" spans="2:13" ht="20.100000000000001" customHeight="1" x14ac:dyDescent="0.2">
      <c r="B291" s="11"/>
      <c r="C291" s="27"/>
      <c r="D291" s="28"/>
      <c r="E291" s="11"/>
      <c r="F291" s="12"/>
    </row>
    <row r="292" spans="2:13" ht="20.100000000000001" customHeight="1" x14ac:dyDescent="0.2">
      <c r="B292" s="11"/>
      <c r="C292" s="27"/>
      <c r="D292" s="28"/>
      <c r="E292" s="11"/>
      <c r="F292" s="12"/>
    </row>
    <row r="293" spans="2:13" ht="20.100000000000001" customHeight="1" x14ac:dyDescent="0.2">
      <c r="B293" s="11"/>
      <c r="C293" s="27"/>
      <c r="D293" s="28"/>
      <c r="E293" s="11"/>
      <c r="F293" s="12"/>
    </row>
    <row r="294" spans="2:13" ht="20.100000000000001" customHeight="1" thickBot="1" x14ac:dyDescent="0.25">
      <c r="B294" s="76" t="s">
        <v>16</v>
      </c>
      <c r="C294" s="77"/>
      <c r="D294" s="29" t="s">
        <v>17</v>
      </c>
      <c r="E294" s="23"/>
      <c r="F294" s="25"/>
    </row>
    <row r="295" spans="2:13" ht="15" customHeight="1" thickBot="1" x14ac:dyDescent="0.25">
      <c r="B295" s="30"/>
      <c r="C295" s="31"/>
      <c r="D295" s="31"/>
      <c r="E295" s="31"/>
      <c r="F295" s="32"/>
    </row>
    <row r="296" spans="2:13" ht="26.25" customHeight="1" x14ac:dyDescent="0.2">
      <c r="B296" s="33" t="s">
        <v>18</v>
      </c>
      <c r="C296" s="33"/>
    </row>
    <row r="297" spans="2:13" ht="12" customHeight="1" x14ac:dyDescent="0.2">
      <c r="B297" s="33" t="s">
        <v>19</v>
      </c>
      <c r="C297" s="33" t="s">
        <v>20</v>
      </c>
    </row>
    <row r="298" spans="2:13" ht="12.95" customHeight="1" x14ac:dyDescent="0.2">
      <c r="B298" s="33" t="s">
        <v>19</v>
      </c>
      <c r="C298" s="33" t="s">
        <v>21</v>
      </c>
      <c r="D298" s="33"/>
      <c r="E298" s="33"/>
      <c r="F298" s="34"/>
    </row>
    <row r="299" spans="2:13" ht="12.75" customHeight="1" x14ac:dyDescent="0.2">
      <c r="B299" s="33"/>
      <c r="C299" s="33"/>
      <c r="D299" s="33"/>
      <c r="E299" s="33"/>
      <c r="F299" s="34"/>
      <c r="I299" s="35"/>
    </row>
    <row r="300" spans="2:13" ht="15.75" thickBot="1" x14ac:dyDescent="0.35">
      <c r="B300" s="78"/>
      <c r="C300" s="78"/>
      <c r="D300" s="78"/>
      <c r="E300" s="78"/>
      <c r="F300" s="78"/>
      <c r="K300" s="10"/>
      <c r="L300" s="10"/>
      <c r="M300" s="10"/>
    </row>
    <row r="301" spans="2:13" x14ac:dyDescent="0.2">
      <c r="B301" s="69" t="s">
        <v>5</v>
      </c>
      <c r="C301" s="70"/>
      <c r="D301" s="70"/>
      <c r="E301" s="70"/>
      <c r="F301" s="71"/>
      <c r="K301" s="10"/>
      <c r="L301" s="10"/>
      <c r="M301" s="10"/>
    </row>
    <row r="302" spans="2:13" ht="12.95" customHeight="1" x14ac:dyDescent="0.2">
      <c r="B302" s="56" t="s">
        <v>6</v>
      </c>
      <c r="C302" s="57"/>
      <c r="D302" s="57"/>
      <c r="E302" s="57"/>
      <c r="F302" s="58"/>
      <c r="K302" s="10"/>
      <c r="L302" s="10"/>
      <c r="M302" s="10"/>
    </row>
    <row r="303" spans="2:13" ht="12.95" customHeight="1" thickBot="1" x14ac:dyDescent="0.25">
      <c r="B303" s="11"/>
      <c r="F303" s="12"/>
      <c r="K303" s="10"/>
      <c r="L303" s="10"/>
      <c r="M303" s="10"/>
    </row>
    <row r="304" spans="2:13" ht="12.95" customHeight="1" x14ac:dyDescent="0.2">
      <c r="B304" s="59" t="s">
        <v>7</v>
      </c>
      <c r="C304" s="61" t="s">
        <v>8</v>
      </c>
      <c r="D304" s="62"/>
      <c r="E304" s="47" t="s">
        <v>9</v>
      </c>
      <c r="F304" s="14" t="s">
        <v>10</v>
      </c>
      <c r="H304" s="13"/>
      <c r="K304" s="10"/>
      <c r="L304" s="10"/>
      <c r="M304" s="10"/>
    </row>
    <row r="305" spans="2:13" ht="12.95" customHeight="1" thickBot="1" x14ac:dyDescent="0.25">
      <c r="B305" s="60"/>
      <c r="C305" s="63"/>
      <c r="D305" s="64"/>
      <c r="E305" s="43" t="s">
        <v>11</v>
      </c>
      <c r="F305" s="15" t="s">
        <v>12</v>
      </c>
      <c r="H305" s="13"/>
      <c r="K305" s="10"/>
      <c r="L305" s="10"/>
      <c r="M305" s="10"/>
    </row>
    <row r="306" spans="2:13" ht="22.5" customHeight="1" x14ac:dyDescent="0.2">
      <c r="B306" s="42">
        <f>'SUMMARY (2)'!A21</f>
        <v>45569</v>
      </c>
      <c r="C306" s="79" t="str">
        <f>'SUMMARY (2)'!B21</f>
        <v>Cetakan Es Batu</v>
      </c>
      <c r="D306" s="80"/>
      <c r="E306" s="44"/>
      <c r="F306" s="36">
        <f>'SUMMARY (2)'!C21</f>
        <v>34500</v>
      </c>
      <c r="K306" s="10"/>
      <c r="L306" s="10"/>
      <c r="M306" s="10"/>
    </row>
    <row r="307" spans="2:13" ht="22.5" customHeight="1" x14ac:dyDescent="0.2">
      <c r="B307" s="42"/>
      <c r="C307" s="65"/>
      <c r="D307" s="66"/>
      <c r="E307" s="45"/>
      <c r="F307" s="36"/>
      <c r="M307" s="10"/>
    </row>
    <row r="308" spans="2:13" ht="22.5" customHeight="1" x14ac:dyDescent="0.2">
      <c r="B308" s="42"/>
      <c r="C308" s="65"/>
      <c r="D308" s="66"/>
      <c r="E308" s="45"/>
      <c r="F308" s="36"/>
      <c r="M308" s="10"/>
    </row>
    <row r="309" spans="2:13" ht="22.5" customHeight="1" x14ac:dyDescent="0.2">
      <c r="B309" s="18"/>
      <c r="C309" s="67"/>
      <c r="D309" s="68"/>
      <c r="E309" s="45"/>
      <c r="F309" s="17"/>
      <c r="H309" s="19"/>
    </row>
    <row r="310" spans="2:13" ht="22.5" customHeight="1" thickBot="1" x14ac:dyDescent="0.25">
      <c r="B310" s="20"/>
      <c r="C310" s="72"/>
      <c r="D310" s="73"/>
      <c r="E310" s="46"/>
      <c r="F310" s="21"/>
      <c r="H310" s="19"/>
    </row>
    <row r="311" spans="2:13" ht="20.100000000000001" customHeight="1" thickBot="1" x14ac:dyDescent="0.25">
      <c r="B311" s="22"/>
      <c r="C311" s="55"/>
      <c r="D311" s="55"/>
      <c r="E311" s="38" t="s">
        <v>10</v>
      </c>
      <c r="F311" s="37">
        <f>SUM(F306:F310)</f>
        <v>34500</v>
      </c>
    </row>
    <row r="312" spans="2:13" ht="20.100000000000001" customHeight="1" thickBot="1" x14ac:dyDescent="0.25">
      <c r="B312" s="23"/>
      <c r="C312" s="24"/>
      <c r="D312" s="24"/>
      <c r="E312" s="24"/>
      <c r="F312" s="25"/>
    </row>
    <row r="313" spans="2:13" ht="20.100000000000001" customHeight="1" thickBot="1" x14ac:dyDescent="0.25">
      <c r="B313" s="74" t="s">
        <v>13</v>
      </c>
      <c r="C313" s="75"/>
      <c r="D313" s="26" t="s">
        <v>14</v>
      </c>
      <c r="E313" s="74" t="s">
        <v>15</v>
      </c>
      <c r="F313" s="75"/>
    </row>
    <row r="314" spans="2:13" ht="20.100000000000001" customHeight="1" x14ac:dyDescent="0.2">
      <c r="B314" s="11"/>
      <c r="C314" s="27"/>
      <c r="D314" s="28"/>
      <c r="E314" s="11"/>
      <c r="F314" s="12"/>
    </row>
    <row r="315" spans="2:13" ht="20.100000000000001" customHeight="1" x14ac:dyDescent="0.2">
      <c r="B315" s="11"/>
      <c r="C315" s="27"/>
      <c r="D315" s="28"/>
      <c r="E315" s="11"/>
      <c r="F315" s="12"/>
    </row>
    <row r="316" spans="2:13" ht="20.100000000000001" customHeight="1" x14ac:dyDescent="0.2">
      <c r="B316" s="11"/>
      <c r="C316" s="27"/>
      <c r="D316" s="28"/>
      <c r="E316" s="11"/>
      <c r="F316" s="12"/>
    </row>
    <row r="317" spans="2:13" ht="20.100000000000001" customHeight="1" thickBot="1" x14ac:dyDescent="0.25">
      <c r="B317" s="76" t="s">
        <v>16</v>
      </c>
      <c r="C317" s="77"/>
      <c r="D317" s="29" t="s">
        <v>17</v>
      </c>
      <c r="E317" s="23"/>
      <c r="F317" s="25"/>
    </row>
    <row r="318" spans="2:13" ht="15" customHeight="1" thickBot="1" x14ac:dyDescent="0.25">
      <c r="B318" s="30"/>
      <c r="C318" s="31"/>
      <c r="D318" s="31"/>
      <c r="E318" s="31"/>
      <c r="F318" s="32"/>
    </row>
    <row r="319" spans="2:13" ht="26.25" customHeight="1" x14ac:dyDescent="0.2">
      <c r="B319" s="33" t="s">
        <v>18</v>
      </c>
      <c r="C319" s="33"/>
    </row>
    <row r="320" spans="2:13" ht="12" customHeight="1" x14ac:dyDescent="0.2">
      <c r="B320" s="33" t="s">
        <v>19</v>
      </c>
      <c r="C320" s="33" t="s">
        <v>20</v>
      </c>
    </row>
    <row r="321" spans="2:13" ht="12.95" customHeight="1" x14ac:dyDescent="0.2">
      <c r="B321" s="33" t="s">
        <v>19</v>
      </c>
      <c r="C321" s="33" t="s">
        <v>21</v>
      </c>
      <c r="D321" s="33"/>
      <c r="E321" s="33"/>
      <c r="F321" s="34"/>
    </row>
    <row r="322" spans="2:13" ht="12.75" customHeight="1" x14ac:dyDescent="0.2">
      <c r="B322" s="33"/>
      <c r="C322" s="33"/>
      <c r="D322" s="33"/>
      <c r="E322" s="33"/>
      <c r="F322" s="34"/>
      <c r="I322" s="35"/>
    </row>
    <row r="323" spans="2:13" ht="15.75" thickBot="1" x14ac:dyDescent="0.35">
      <c r="B323" s="78"/>
      <c r="C323" s="78"/>
      <c r="D323" s="78"/>
      <c r="E323" s="78"/>
      <c r="F323" s="78"/>
      <c r="K323" s="10"/>
      <c r="L323" s="10"/>
      <c r="M323" s="10"/>
    </row>
    <row r="324" spans="2:13" x14ac:dyDescent="0.2">
      <c r="B324" s="69" t="s">
        <v>5</v>
      </c>
      <c r="C324" s="70"/>
      <c r="D324" s="70"/>
      <c r="E324" s="70"/>
      <c r="F324" s="71"/>
      <c r="K324" s="10"/>
      <c r="L324" s="10"/>
      <c r="M324" s="10"/>
    </row>
    <row r="325" spans="2:13" ht="12.95" customHeight="1" x14ac:dyDescent="0.2">
      <c r="B325" s="56" t="s">
        <v>6</v>
      </c>
      <c r="C325" s="57"/>
      <c r="D325" s="57"/>
      <c r="E325" s="57"/>
      <c r="F325" s="58"/>
      <c r="K325" s="10"/>
      <c r="L325" s="10"/>
      <c r="M325" s="10"/>
    </row>
    <row r="326" spans="2:13" ht="12.95" customHeight="1" thickBot="1" x14ac:dyDescent="0.25">
      <c r="B326" s="11"/>
      <c r="F326" s="12"/>
      <c r="K326" s="10"/>
      <c r="L326" s="10"/>
      <c r="M326" s="10"/>
    </row>
    <row r="327" spans="2:13" ht="12.95" customHeight="1" x14ac:dyDescent="0.2">
      <c r="B327" s="59" t="s">
        <v>7</v>
      </c>
      <c r="C327" s="61" t="s">
        <v>8</v>
      </c>
      <c r="D327" s="62"/>
      <c r="E327" s="47" t="s">
        <v>9</v>
      </c>
      <c r="F327" s="14" t="s">
        <v>10</v>
      </c>
      <c r="H327" s="13"/>
      <c r="K327" s="10"/>
      <c r="L327" s="10"/>
      <c r="M327" s="10"/>
    </row>
    <row r="328" spans="2:13" ht="12.95" customHeight="1" thickBot="1" x14ac:dyDescent="0.25">
      <c r="B328" s="60"/>
      <c r="C328" s="63"/>
      <c r="D328" s="64"/>
      <c r="E328" s="43" t="s">
        <v>11</v>
      </c>
      <c r="F328" s="15" t="s">
        <v>12</v>
      </c>
      <c r="H328" s="13"/>
      <c r="K328" s="10"/>
      <c r="L328" s="10"/>
      <c r="M328" s="10"/>
    </row>
    <row r="329" spans="2:13" ht="22.5" customHeight="1" x14ac:dyDescent="0.2">
      <c r="B329" s="42" t="e">
        <f>'SUMMARY (2)'!#REF!</f>
        <v>#REF!</v>
      </c>
      <c r="C329" s="79" t="e">
        <f>'SUMMARY (2)'!#REF!</f>
        <v>#REF!</v>
      </c>
      <c r="D329" s="80"/>
      <c r="E329" s="44"/>
      <c r="F329" s="36" t="e">
        <f>'SUMMARY (2)'!#REF!</f>
        <v>#REF!</v>
      </c>
      <c r="K329" s="10"/>
      <c r="L329" s="10"/>
      <c r="M329" s="10"/>
    </row>
    <row r="330" spans="2:13" ht="22.5" customHeight="1" x14ac:dyDescent="0.2">
      <c r="B330" s="42" t="e">
        <f>'SUMMARY (2)'!#REF!</f>
        <v>#REF!</v>
      </c>
      <c r="C330" s="65" t="e">
        <f>'SUMMARY (2)'!#REF!</f>
        <v>#REF!</v>
      </c>
      <c r="D330" s="66"/>
      <c r="E330" s="45"/>
      <c r="F330" s="36" t="e">
        <f>'SUMMARY (2)'!#REF!</f>
        <v>#REF!</v>
      </c>
      <c r="M330" s="10"/>
    </row>
    <row r="331" spans="2:13" ht="22.5" customHeight="1" x14ac:dyDescent="0.2">
      <c r="B331" s="42"/>
      <c r="C331" s="65"/>
      <c r="D331" s="66"/>
      <c r="E331" s="45"/>
      <c r="F331" s="36"/>
      <c r="M331" s="10"/>
    </row>
    <row r="332" spans="2:13" ht="22.5" customHeight="1" x14ac:dyDescent="0.2">
      <c r="B332" s="18"/>
      <c r="C332" s="67"/>
      <c r="D332" s="68"/>
      <c r="E332" s="45"/>
      <c r="F332" s="17"/>
      <c r="H332" s="19"/>
    </row>
    <row r="333" spans="2:13" ht="22.5" customHeight="1" thickBot="1" x14ac:dyDescent="0.25">
      <c r="B333" s="20"/>
      <c r="C333" s="72"/>
      <c r="D333" s="73"/>
      <c r="E333" s="46"/>
      <c r="F333" s="21"/>
      <c r="H333" s="19"/>
    </row>
    <row r="334" spans="2:13" ht="20.100000000000001" customHeight="1" thickBot="1" x14ac:dyDescent="0.25">
      <c r="B334" s="22"/>
      <c r="C334" s="55"/>
      <c r="D334" s="55"/>
      <c r="E334" s="38" t="s">
        <v>10</v>
      </c>
      <c r="F334" s="37" t="e">
        <f>SUM(F329:F333)</f>
        <v>#REF!</v>
      </c>
    </row>
    <row r="335" spans="2:13" ht="20.100000000000001" customHeight="1" thickBot="1" x14ac:dyDescent="0.25">
      <c r="B335" s="23"/>
      <c r="C335" s="24"/>
      <c r="D335" s="24"/>
      <c r="E335" s="24"/>
      <c r="F335" s="25"/>
    </row>
    <row r="336" spans="2:13" ht="20.100000000000001" customHeight="1" thickBot="1" x14ac:dyDescent="0.25">
      <c r="B336" s="74" t="s">
        <v>13</v>
      </c>
      <c r="C336" s="75"/>
      <c r="D336" s="26" t="s">
        <v>14</v>
      </c>
      <c r="E336" s="74" t="s">
        <v>15</v>
      </c>
      <c r="F336" s="75"/>
    </row>
    <row r="337" spans="2:13" ht="20.100000000000001" customHeight="1" x14ac:dyDescent="0.2">
      <c r="B337" s="11"/>
      <c r="C337" s="27"/>
      <c r="D337" s="28"/>
      <c r="E337" s="11"/>
      <c r="F337" s="12"/>
    </row>
    <row r="338" spans="2:13" ht="20.100000000000001" customHeight="1" x14ac:dyDescent="0.2">
      <c r="B338" s="11"/>
      <c r="C338" s="27"/>
      <c r="D338" s="28"/>
      <c r="E338" s="11"/>
      <c r="F338" s="12"/>
    </row>
    <row r="339" spans="2:13" ht="20.100000000000001" customHeight="1" x14ac:dyDescent="0.2">
      <c r="B339" s="11"/>
      <c r="C339" s="27"/>
      <c r="D339" s="28"/>
      <c r="E339" s="11"/>
      <c r="F339" s="12"/>
    </row>
    <row r="340" spans="2:13" ht="20.100000000000001" customHeight="1" thickBot="1" x14ac:dyDescent="0.25">
      <c r="B340" s="76" t="s">
        <v>16</v>
      </c>
      <c r="C340" s="77"/>
      <c r="D340" s="29" t="s">
        <v>17</v>
      </c>
      <c r="E340" s="23"/>
      <c r="F340" s="25"/>
    </row>
    <row r="341" spans="2:13" ht="15" customHeight="1" thickBot="1" x14ac:dyDescent="0.25">
      <c r="B341" s="30"/>
      <c r="C341" s="31"/>
      <c r="D341" s="31"/>
      <c r="E341" s="31"/>
      <c r="F341" s="32"/>
    </row>
    <row r="342" spans="2:13" ht="26.25" customHeight="1" x14ac:dyDescent="0.2">
      <c r="B342" s="33" t="s">
        <v>18</v>
      </c>
      <c r="C342" s="33"/>
    </row>
    <row r="343" spans="2:13" ht="12" customHeight="1" x14ac:dyDescent="0.2">
      <c r="B343" s="33" t="s">
        <v>19</v>
      </c>
      <c r="C343" s="33" t="s">
        <v>20</v>
      </c>
    </row>
    <row r="344" spans="2:13" ht="12.95" customHeight="1" x14ac:dyDescent="0.2">
      <c r="B344" s="33" t="s">
        <v>19</v>
      </c>
      <c r="C344" s="33" t="s">
        <v>21</v>
      </c>
      <c r="D344" s="33"/>
      <c r="E344" s="33"/>
      <c r="F344" s="34"/>
    </row>
    <row r="345" spans="2:13" ht="12.75" customHeight="1" x14ac:dyDescent="0.2">
      <c r="B345" s="33"/>
      <c r="C345" s="33"/>
      <c r="D345" s="33"/>
      <c r="E345" s="33"/>
      <c r="F345" s="34"/>
      <c r="I345" s="35"/>
    </row>
    <row r="346" spans="2:13" ht="15.75" thickBot="1" x14ac:dyDescent="0.35">
      <c r="B346" s="78"/>
      <c r="C346" s="78"/>
      <c r="D346" s="78"/>
      <c r="E346" s="78"/>
      <c r="F346" s="78"/>
      <c r="K346" s="10"/>
      <c r="L346" s="10"/>
      <c r="M346" s="10"/>
    </row>
    <row r="347" spans="2:13" x14ac:dyDescent="0.2">
      <c r="B347" s="69" t="s">
        <v>5</v>
      </c>
      <c r="C347" s="70"/>
      <c r="D347" s="70"/>
      <c r="E347" s="70"/>
      <c r="F347" s="71"/>
      <c r="K347" s="10"/>
      <c r="L347" s="10"/>
      <c r="M347" s="10"/>
    </row>
    <row r="348" spans="2:13" ht="12.95" customHeight="1" x14ac:dyDescent="0.2">
      <c r="B348" s="56" t="s">
        <v>6</v>
      </c>
      <c r="C348" s="57"/>
      <c r="D348" s="57"/>
      <c r="E348" s="57"/>
      <c r="F348" s="58"/>
      <c r="K348" s="10"/>
      <c r="L348" s="10"/>
      <c r="M348" s="10"/>
    </row>
    <row r="349" spans="2:13" ht="12.95" customHeight="1" thickBot="1" x14ac:dyDescent="0.25">
      <c r="B349" s="11"/>
      <c r="F349" s="12"/>
      <c r="K349" s="10"/>
      <c r="L349" s="10"/>
      <c r="M349" s="10"/>
    </row>
    <row r="350" spans="2:13" ht="12.95" customHeight="1" x14ac:dyDescent="0.2">
      <c r="B350" s="59" t="s">
        <v>7</v>
      </c>
      <c r="C350" s="61" t="s">
        <v>8</v>
      </c>
      <c r="D350" s="62"/>
      <c r="E350" s="47" t="s">
        <v>9</v>
      </c>
      <c r="F350" s="14" t="s">
        <v>10</v>
      </c>
      <c r="H350" s="13"/>
      <c r="K350" s="10"/>
      <c r="L350" s="10"/>
      <c r="M350" s="10"/>
    </row>
    <row r="351" spans="2:13" ht="12.95" customHeight="1" thickBot="1" x14ac:dyDescent="0.25">
      <c r="B351" s="60"/>
      <c r="C351" s="63"/>
      <c r="D351" s="64"/>
      <c r="E351" s="43" t="s">
        <v>11</v>
      </c>
      <c r="F351" s="15" t="s">
        <v>12</v>
      </c>
      <c r="H351" s="13"/>
      <c r="K351" s="10"/>
      <c r="L351" s="10"/>
      <c r="M351" s="10"/>
    </row>
    <row r="352" spans="2:13" ht="22.5" customHeight="1" x14ac:dyDescent="0.2">
      <c r="B352" s="42" t="e">
        <f>'SUMMARY (2)'!#REF!</f>
        <v>#REF!</v>
      </c>
      <c r="C352" s="79" t="e">
        <f>'SUMMARY (2)'!#REF!</f>
        <v>#REF!</v>
      </c>
      <c r="D352" s="80"/>
      <c r="E352" s="44"/>
      <c r="F352" s="36" t="e">
        <f>'SUMMARY (2)'!#REF!</f>
        <v>#REF!</v>
      </c>
      <c r="K352" s="10"/>
      <c r="L352" s="10"/>
      <c r="M352" s="10"/>
    </row>
    <row r="353" spans="2:13" ht="22.5" customHeight="1" x14ac:dyDescent="0.2">
      <c r="B353" s="42"/>
      <c r="C353" s="65"/>
      <c r="D353" s="66"/>
      <c r="E353" s="45"/>
      <c r="F353" s="36"/>
      <c r="M353" s="10"/>
    </row>
    <row r="354" spans="2:13" ht="22.5" customHeight="1" x14ac:dyDescent="0.2">
      <c r="B354" s="42"/>
      <c r="C354" s="65"/>
      <c r="D354" s="66"/>
      <c r="E354" s="45"/>
      <c r="F354" s="36"/>
      <c r="M354" s="10"/>
    </row>
    <row r="355" spans="2:13" ht="22.5" customHeight="1" x14ac:dyDescent="0.2">
      <c r="B355" s="18"/>
      <c r="C355" s="67"/>
      <c r="D355" s="68"/>
      <c r="E355" s="45"/>
      <c r="F355" s="17"/>
      <c r="H355" s="19"/>
    </row>
    <row r="356" spans="2:13" ht="22.5" customHeight="1" thickBot="1" x14ac:dyDescent="0.25">
      <c r="B356" s="20"/>
      <c r="C356" s="72"/>
      <c r="D356" s="73"/>
      <c r="E356" s="46"/>
      <c r="F356" s="21"/>
      <c r="H356" s="19"/>
    </row>
    <row r="357" spans="2:13" ht="20.100000000000001" customHeight="1" thickBot="1" x14ac:dyDescent="0.25">
      <c r="B357" s="22"/>
      <c r="C357" s="55"/>
      <c r="D357" s="55"/>
      <c r="E357" s="38" t="s">
        <v>10</v>
      </c>
      <c r="F357" s="37" t="e">
        <f>SUM(F352:F356)</f>
        <v>#REF!</v>
      </c>
    </row>
    <row r="358" spans="2:13" ht="20.100000000000001" customHeight="1" thickBot="1" x14ac:dyDescent="0.25">
      <c r="B358" s="23"/>
      <c r="C358" s="24"/>
      <c r="D358" s="24"/>
      <c r="E358" s="24"/>
      <c r="F358" s="25"/>
    </row>
    <row r="359" spans="2:13" ht="20.100000000000001" customHeight="1" thickBot="1" x14ac:dyDescent="0.25">
      <c r="B359" s="74" t="s">
        <v>13</v>
      </c>
      <c r="C359" s="75"/>
      <c r="D359" s="26" t="s">
        <v>14</v>
      </c>
      <c r="E359" s="74" t="s">
        <v>15</v>
      </c>
      <c r="F359" s="75"/>
    </row>
    <row r="360" spans="2:13" ht="20.100000000000001" customHeight="1" x14ac:dyDescent="0.2">
      <c r="B360" s="11"/>
      <c r="C360" s="27"/>
      <c r="D360" s="28"/>
      <c r="E360" s="11"/>
      <c r="F360" s="12"/>
    </row>
    <row r="361" spans="2:13" ht="20.100000000000001" customHeight="1" x14ac:dyDescent="0.2">
      <c r="B361" s="11"/>
      <c r="C361" s="27"/>
      <c r="D361" s="28"/>
      <c r="E361" s="11"/>
      <c r="F361" s="12"/>
    </row>
    <row r="362" spans="2:13" ht="20.100000000000001" customHeight="1" x14ac:dyDescent="0.2">
      <c r="B362" s="11"/>
      <c r="C362" s="27"/>
      <c r="D362" s="28"/>
      <c r="E362" s="11"/>
      <c r="F362" s="12"/>
    </row>
    <row r="363" spans="2:13" ht="20.100000000000001" customHeight="1" thickBot="1" x14ac:dyDescent="0.25">
      <c r="B363" s="76" t="s">
        <v>16</v>
      </c>
      <c r="C363" s="77"/>
      <c r="D363" s="29" t="s">
        <v>17</v>
      </c>
      <c r="E363" s="23"/>
      <c r="F363" s="25"/>
    </row>
    <row r="364" spans="2:13" ht="15" customHeight="1" thickBot="1" x14ac:dyDescent="0.25">
      <c r="B364" s="30"/>
      <c r="C364" s="31"/>
      <c r="D364" s="31"/>
      <c r="E364" s="31"/>
      <c r="F364" s="32"/>
    </row>
    <row r="365" spans="2:13" ht="26.25" customHeight="1" x14ac:dyDescent="0.2">
      <c r="B365" s="33" t="s">
        <v>18</v>
      </c>
      <c r="C365" s="33"/>
    </row>
    <row r="366" spans="2:13" ht="12" customHeight="1" x14ac:dyDescent="0.2">
      <c r="B366" s="33" t="s">
        <v>19</v>
      </c>
      <c r="C366" s="33" t="s">
        <v>20</v>
      </c>
    </row>
    <row r="367" spans="2:13" ht="12.95" customHeight="1" x14ac:dyDescent="0.2">
      <c r="B367" s="33" t="s">
        <v>19</v>
      </c>
      <c r="C367" s="33" t="s">
        <v>21</v>
      </c>
      <c r="D367" s="33"/>
      <c r="E367" s="33"/>
      <c r="F367" s="34"/>
    </row>
    <row r="368" spans="2:13" ht="12.75" customHeight="1" x14ac:dyDescent="0.2">
      <c r="B368" s="33"/>
      <c r="C368" s="33"/>
      <c r="D368" s="33"/>
      <c r="E368" s="33"/>
      <c r="F368" s="34"/>
      <c r="I368" s="35"/>
    </row>
    <row r="369" spans="2:13" ht="15.75" thickBot="1" x14ac:dyDescent="0.35">
      <c r="B369" s="78"/>
      <c r="C369" s="78"/>
      <c r="D369" s="78"/>
      <c r="E369" s="78"/>
      <c r="F369" s="78"/>
      <c r="K369" s="10"/>
      <c r="L369" s="10"/>
      <c r="M369" s="10"/>
    </row>
    <row r="370" spans="2:13" x14ac:dyDescent="0.2">
      <c r="B370" s="69" t="s">
        <v>5</v>
      </c>
      <c r="C370" s="70"/>
      <c r="D370" s="70"/>
      <c r="E370" s="70"/>
      <c r="F370" s="71"/>
      <c r="K370" s="10"/>
      <c r="L370" s="10"/>
      <c r="M370" s="10"/>
    </row>
    <row r="371" spans="2:13" ht="12.95" customHeight="1" x14ac:dyDescent="0.2">
      <c r="B371" s="56" t="s">
        <v>6</v>
      </c>
      <c r="C371" s="57"/>
      <c r="D371" s="57"/>
      <c r="E371" s="57"/>
      <c r="F371" s="58"/>
      <c r="K371" s="10"/>
      <c r="L371" s="10"/>
      <c r="M371" s="10"/>
    </row>
    <row r="372" spans="2:13" ht="12.95" customHeight="1" thickBot="1" x14ac:dyDescent="0.25">
      <c r="B372" s="11"/>
      <c r="F372" s="12"/>
      <c r="K372" s="10"/>
      <c r="L372" s="10"/>
      <c r="M372" s="10"/>
    </row>
    <row r="373" spans="2:13" ht="12.95" customHeight="1" x14ac:dyDescent="0.2">
      <c r="B373" s="59" t="s">
        <v>7</v>
      </c>
      <c r="C373" s="61" t="s">
        <v>8</v>
      </c>
      <c r="D373" s="62"/>
      <c r="E373" s="47" t="s">
        <v>9</v>
      </c>
      <c r="F373" s="14" t="s">
        <v>10</v>
      </c>
      <c r="H373" s="13"/>
      <c r="K373" s="10"/>
      <c r="L373" s="10"/>
      <c r="M373" s="10"/>
    </row>
    <row r="374" spans="2:13" ht="12.95" customHeight="1" thickBot="1" x14ac:dyDescent="0.25">
      <c r="B374" s="60"/>
      <c r="C374" s="63"/>
      <c r="D374" s="64"/>
      <c r="E374" s="43" t="s">
        <v>11</v>
      </c>
      <c r="F374" s="15" t="s">
        <v>12</v>
      </c>
      <c r="H374" s="13"/>
      <c r="K374" s="10"/>
      <c r="L374" s="10"/>
      <c r="M374" s="10"/>
    </row>
    <row r="375" spans="2:13" ht="22.5" customHeight="1" x14ac:dyDescent="0.2">
      <c r="B375" s="42" t="e">
        <f>'SUMMARY (2)'!#REF!</f>
        <v>#REF!</v>
      </c>
      <c r="C375" s="79" t="e">
        <f>'SUMMARY (2)'!#REF!</f>
        <v>#REF!</v>
      </c>
      <c r="D375" s="80"/>
      <c r="E375" s="44"/>
      <c r="F375" s="36" t="e">
        <f>'SUMMARY (2)'!#REF!</f>
        <v>#REF!</v>
      </c>
      <c r="K375" s="10"/>
      <c r="L375" s="10"/>
      <c r="M375" s="10"/>
    </row>
    <row r="376" spans="2:13" ht="22.5" customHeight="1" x14ac:dyDescent="0.2">
      <c r="B376" s="42"/>
      <c r="C376" s="65"/>
      <c r="D376" s="66"/>
      <c r="E376" s="45"/>
      <c r="F376" s="36"/>
      <c r="M376" s="10"/>
    </row>
    <row r="377" spans="2:13" ht="22.5" customHeight="1" x14ac:dyDescent="0.2">
      <c r="B377" s="42"/>
      <c r="C377" s="65"/>
      <c r="D377" s="66"/>
      <c r="E377" s="45"/>
      <c r="F377" s="36"/>
      <c r="M377" s="10"/>
    </row>
    <row r="378" spans="2:13" ht="22.5" customHeight="1" x14ac:dyDescent="0.2">
      <c r="B378" s="18"/>
      <c r="C378" s="67"/>
      <c r="D378" s="68"/>
      <c r="E378" s="45"/>
      <c r="F378" s="17"/>
      <c r="H378" s="19"/>
    </row>
    <row r="379" spans="2:13" ht="22.5" customHeight="1" thickBot="1" x14ac:dyDescent="0.25">
      <c r="B379" s="20"/>
      <c r="C379" s="72"/>
      <c r="D379" s="73"/>
      <c r="E379" s="46"/>
      <c r="F379" s="21"/>
      <c r="H379" s="19"/>
    </row>
    <row r="380" spans="2:13" ht="20.100000000000001" customHeight="1" thickBot="1" x14ac:dyDescent="0.25">
      <c r="B380" s="22"/>
      <c r="C380" s="55"/>
      <c r="D380" s="55"/>
      <c r="E380" s="38" t="s">
        <v>10</v>
      </c>
      <c r="F380" s="37" t="e">
        <f>SUM(F375:F379)</f>
        <v>#REF!</v>
      </c>
    </row>
    <row r="381" spans="2:13" ht="20.100000000000001" customHeight="1" thickBot="1" x14ac:dyDescent="0.25">
      <c r="B381" s="23"/>
      <c r="C381" s="24"/>
      <c r="D381" s="24"/>
      <c r="E381" s="24"/>
      <c r="F381" s="25"/>
    </row>
    <row r="382" spans="2:13" ht="20.100000000000001" customHeight="1" thickBot="1" x14ac:dyDescent="0.25">
      <c r="B382" s="74" t="s">
        <v>13</v>
      </c>
      <c r="C382" s="75"/>
      <c r="D382" s="26" t="s">
        <v>14</v>
      </c>
      <c r="E382" s="74" t="s">
        <v>15</v>
      </c>
      <c r="F382" s="75"/>
    </row>
    <row r="383" spans="2:13" ht="20.100000000000001" customHeight="1" x14ac:dyDescent="0.2">
      <c r="B383" s="11"/>
      <c r="C383" s="27"/>
      <c r="D383" s="28"/>
      <c r="E383" s="11"/>
      <c r="F383" s="12"/>
    </row>
    <row r="384" spans="2:13" ht="20.100000000000001" customHeight="1" x14ac:dyDescent="0.2">
      <c r="B384" s="11"/>
      <c r="C384" s="27"/>
      <c r="D384" s="28"/>
      <c r="E384" s="11"/>
      <c r="F384" s="12"/>
    </row>
    <row r="385" spans="2:9" ht="20.100000000000001" customHeight="1" x14ac:dyDescent="0.2">
      <c r="B385" s="11"/>
      <c r="C385" s="27"/>
      <c r="D385" s="28"/>
      <c r="E385" s="11"/>
      <c r="F385" s="12"/>
    </row>
    <row r="386" spans="2:9" ht="20.100000000000001" customHeight="1" thickBot="1" x14ac:dyDescent="0.25">
      <c r="B386" s="76" t="s">
        <v>16</v>
      </c>
      <c r="C386" s="77"/>
      <c r="D386" s="29" t="s">
        <v>17</v>
      </c>
      <c r="E386" s="23"/>
      <c r="F386" s="25"/>
    </row>
    <row r="387" spans="2:9" ht="15" customHeight="1" thickBot="1" x14ac:dyDescent="0.25">
      <c r="B387" s="30"/>
      <c r="C387" s="31"/>
      <c r="D387" s="31"/>
      <c r="E387" s="31"/>
      <c r="F387" s="32"/>
    </row>
    <row r="388" spans="2:9" ht="26.25" customHeight="1" x14ac:dyDescent="0.2">
      <c r="B388" s="33" t="s">
        <v>18</v>
      </c>
      <c r="C388" s="33"/>
    </row>
    <row r="389" spans="2:9" ht="12" customHeight="1" x14ac:dyDescent="0.2">
      <c r="B389" s="33" t="s">
        <v>19</v>
      </c>
      <c r="C389" s="33" t="s">
        <v>20</v>
      </c>
    </row>
    <row r="390" spans="2:9" ht="12.95" customHeight="1" x14ac:dyDescent="0.2">
      <c r="B390" s="33" t="s">
        <v>19</v>
      </c>
      <c r="C390" s="33" t="s">
        <v>21</v>
      </c>
      <c r="D390" s="33"/>
      <c r="E390" s="33"/>
      <c r="F390" s="34"/>
    </row>
    <row r="391" spans="2:9" ht="12.75" customHeight="1" x14ac:dyDescent="0.2">
      <c r="B391" s="33"/>
      <c r="C391" s="33"/>
      <c r="D391" s="33"/>
      <c r="E391" s="33"/>
      <c r="F391" s="34"/>
      <c r="I391" s="35"/>
    </row>
  </sheetData>
  <mergeCells count="221">
    <mergeCell ref="C378:D378"/>
    <mergeCell ref="C379:D379"/>
    <mergeCell ref="B382:C382"/>
    <mergeCell ref="E382:F382"/>
    <mergeCell ref="B386:C386"/>
    <mergeCell ref="C33:D33"/>
    <mergeCell ref="C34:D34"/>
    <mergeCell ref="B248:C248"/>
    <mergeCell ref="B254:F254"/>
    <mergeCell ref="B267:C267"/>
    <mergeCell ref="E267:F267"/>
    <mergeCell ref="B271:C271"/>
    <mergeCell ref="B277:F277"/>
    <mergeCell ref="C284:D284"/>
    <mergeCell ref="C285:D285"/>
    <mergeCell ref="C286:D286"/>
    <mergeCell ref="B185:F185"/>
    <mergeCell ref="B198:C198"/>
    <mergeCell ref="E198:F198"/>
    <mergeCell ref="B202:C202"/>
    <mergeCell ref="B208:F208"/>
    <mergeCell ref="B221:C221"/>
    <mergeCell ref="E221:F221"/>
    <mergeCell ref="B225:C225"/>
    <mergeCell ref="B231:F231"/>
    <mergeCell ref="B93:F93"/>
    <mergeCell ref="B143:B144"/>
    <mergeCell ref="C143:D144"/>
    <mergeCell ref="C149:D149"/>
    <mergeCell ref="B152:C152"/>
    <mergeCell ref="E152:F152"/>
    <mergeCell ref="B156:C156"/>
    <mergeCell ref="B162:F162"/>
    <mergeCell ref="B175:C175"/>
    <mergeCell ref="E175:F175"/>
    <mergeCell ref="B166:B167"/>
    <mergeCell ref="C166:D167"/>
    <mergeCell ref="B163:F163"/>
    <mergeCell ref="C169:D169"/>
    <mergeCell ref="C170:D170"/>
    <mergeCell ref="C171:D171"/>
    <mergeCell ref="C172:D172"/>
    <mergeCell ref="C99:D99"/>
    <mergeCell ref="C100:D100"/>
    <mergeCell ref="C122:D122"/>
    <mergeCell ref="C123:D123"/>
    <mergeCell ref="C168:D168"/>
    <mergeCell ref="B139:F139"/>
    <mergeCell ref="C356:D356"/>
    <mergeCell ref="B359:C359"/>
    <mergeCell ref="E359:F359"/>
    <mergeCell ref="B363:C363"/>
    <mergeCell ref="B369:F369"/>
    <mergeCell ref="B370:F370"/>
    <mergeCell ref="B371:F371"/>
    <mergeCell ref="B373:B374"/>
    <mergeCell ref="C373:D374"/>
    <mergeCell ref="C375:D375"/>
    <mergeCell ref="C376:D376"/>
    <mergeCell ref="C377:D377"/>
    <mergeCell ref="B70:F70"/>
    <mergeCell ref="B71:F71"/>
    <mergeCell ref="B74:B75"/>
    <mergeCell ref="C74:D75"/>
    <mergeCell ref="C76:D76"/>
    <mergeCell ref="B83:C83"/>
    <mergeCell ref="E83:F83"/>
    <mergeCell ref="C306:D306"/>
    <mergeCell ref="C329:D329"/>
    <mergeCell ref="C352:D352"/>
    <mergeCell ref="B140:F140"/>
    <mergeCell ref="B141:F141"/>
    <mergeCell ref="B120:B121"/>
    <mergeCell ref="C120:D121"/>
    <mergeCell ref="C126:D126"/>
    <mergeCell ref="C124:D124"/>
    <mergeCell ref="C125:D125"/>
    <mergeCell ref="B129:C129"/>
    <mergeCell ref="E129:F129"/>
    <mergeCell ref="B133:C133"/>
    <mergeCell ref="B164:F164"/>
    <mergeCell ref="C80:D80"/>
    <mergeCell ref="B87:C87"/>
    <mergeCell ref="B117:F117"/>
    <mergeCell ref="B118:F118"/>
    <mergeCell ref="B94:F94"/>
    <mergeCell ref="B95:F95"/>
    <mergeCell ref="B97:B98"/>
    <mergeCell ref="C97:D98"/>
    <mergeCell ref="B110:C110"/>
    <mergeCell ref="B116:F116"/>
    <mergeCell ref="E106:F106"/>
    <mergeCell ref="B106:C106"/>
    <mergeCell ref="C103:D103"/>
    <mergeCell ref="C102:D102"/>
    <mergeCell ref="C101:D101"/>
    <mergeCell ref="C11:D11"/>
    <mergeCell ref="C54:D54"/>
    <mergeCell ref="C56:D56"/>
    <mergeCell ref="B60:C60"/>
    <mergeCell ref="E60:F60"/>
    <mergeCell ref="B64:C64"/>
    <mergeCell ref="B72:F72"/>
    <mergeCell ref="C78:D78"/>
    <mergeCell ref="C79:D79"/>
    <mergeCell ref="C55:D55"/>
    <mergeCell ref="C77:D77"/>
    <mergeCell ref="B14:C14"/>
    <mergeCell ref="E14:F14"/>
    <mergeCell ref="C57:D57"/>
    <mergeCell ref="B37:C37"/>
    <mergeCell ref="E37:F37"/>
    <mergeCell ref="B41:C41"/>
    <mergeCell ref="B47:F47"/>
    <mergeCell ref="B48:F48"/>
    <mergeCell ref="B49:F49"/>
    <mergeCell ref="B51:B52"/>
    <mergeCell ref="C51:D52"/>
    <mergeCell ref="C53:D53"/>
    <mergeCell ref="B1:F1"/>
    <mergeCell ref="B2:F2"/>
    <mergeCell ref="B3:F3"/>
    <mergeCell ref="C8:D8"/>
    <mergeCell ref="C9:D9"/>
    <mergeCell ref="B5:B6"/>
    <mergeCell ref="C5:D6"/>
    <mergeCell ref="C7:D7"/>
    <mergeCell ref="C10:D10"/>
    <mergeCell ref="B18:C18"/>
    <mergeCell ref="B24:F24"/>
    <mergeCell ref="B28:B29"/>
    <mergeCell ref="C28:D29"/>
    <mergeCell ref="C30:D30"/>
    <mergeCell ref="C31:D31"/>
    <mergeCell ref="C32:D32"/>
    <mergeCell ref="B25:F25"/>
    <mergeCell ref="B26:F26"/>
    <mergeCell ref="C146:D146"/>
    <mergeCell ref="C145:D145"/>
    <mergeCell ref="B179:C179"/>
    <mergeCell ref="C194:D194"/>
    <mergeCell ref="C195:D195"/>
    <mergeCell ref="B186:F186"/>
    <mergeCell ref="B187:F187"/>
    <mergeCell ref="B189:B190"/>
    <mergeCell ref="C189:D190"/>
    <mergeCell ref="C192:D192"/>
    <mergeCell ref="C193:D193"/>
    <mergeCell ref="C191:D191"/>
    <mergeCell ref="C148:D148"/>
    <mergeCell ref="C147:D147"/>
    <mergeCell ref="C216:D216"/>
    <mergeCell ref="C217:D217"/>
    <mergeCell ref="C218:D218"/>
    <mergeCell ref="B209:F209"/>
    <mergeCell ref="B210:F210"/>
    <mergeCell ref="B212:B213"/>
    <mergeCell ref="C212:D213"/>
    <mergeCell ref="C214:D214"/>
    <mergeCell ref="C215:D215"/>
    <mergeCell ref="C239:D239"/>
    <mergeCell ref="C240:D240"/>
    <mergeCell ref="C241:D241"/>
    <mergeCell ref="B232:F232"/>
    <mergeCell ref="B233:F233"/>
    <mergeCell ref="B235:B236"/>
    <mergeCell ref="C235:D236"/>
    <mergeCell ref="C237:D237"/>
    <mergeCell ref="C238:D238"/>
    <mergeCell ref="B244:C244"/>
    <mergeCell ref="E244:F244"/>
    <mergeCell ref="C263:D263"/>
    <mergeCell ref="C264:D264"/>
    <mergeCell ref="B255:F255"/>
    <mergeCell ref="B256:F256"/>
    <mergeCell ref="B258:B259"/>
    <mergeCell ref="C258:D259"/>
    <mergeCell ref="C262:D262"/>
    <mergeCell ref="C260:D260"/>
    <mergeCell ref="C261:D261"/>
    <mergeCell ref="B301:F301"/>
    <mergeCell ref="B302:F302"/>
    <mergeCell ref="B304:B305"/>
    <mergeCell ref="C304:D305"/>
    <mergeCell ref="B278:F278"/>
    <mergeCell ref="B279:F279"/>
    <mergeCell ref="B281:B282"/>
    <mergeCell ref="C281:D282"/>
    <mergeCell ref="C283:D283"/>
    <mergeCell ref="C287:D287"/>
    <mergeCell ref="B290:C290"/>
    <mergeCell ref="E290:F290"/>
    <mergeCell ref="B294:C294"/>
    <mergeCell ref="B300:F300"/>
    <mergeCell ref="C307:D307"/>
    <mergeCell ref="B324:F324"/>
    <mergeCell ref="B325:F325"/>
    <mergeCell ref="C308:D308"/>
    <mergeCell ref="C309:D309"/>
    <mergeCell ref="C310:D310"/>
    <mergeCell ref="B313:C313"/>
    <mergeCell ref="E313:F313"/>
    <mergeCell ref="B317:C317"/>
    <mergeCell ref="B323:F323"/>
    <mergeCell ref="B348:F348"/>
    <mergeCell ref="B350:B351"/>
    <mergeCell ref="C350:D351"/>
    <mergeCell ref="C354:D354"/>
    <mergeCell ref="C355:D355"/>
    <mergeCell ref="B327:B328"/>
    <mergeCell ref="C327:D328"/>
    <mergeCell ref="B347:F347"/>
    <mergeCell ref="C330:D330"/>
    <mergeCell ref="C331:D331"/>
    <mergeCell ref="C332:D332"/>
    <mergeCell ref="C333:D333"/>
    <mergeCell ref="B336:C336"/>
    <mergeCell ref="E336:F336"/>
    <mergeCell ref="B340:C340"/>
    <mergeCell ref="B346:F346"/>
    <mergeCell ref="C353:D353"/>
  </mergeCells>
  <phoneticPr fontId="11" type="noConversion"/>
  <printOptions horizontalCentered="1"/>
  <pageMargins left="0.35433070866141736" right="0.35433070866141736" top="0.59055118110236227" bottom="0.59055118110236227" header="0.51181102362204722" footer="0.51181102362204722"/>
  <pageSetup paperSize="9" fitToHeight="0" orientation="portrait" r:id="rId1"/>
  <headerFooter alignWithMargins="0"/>
  <rowBreaks count="15" manualBreakCount="15">
    <brk id="23" max="6" man="1"/>
    <brk id="46" max="6" man="1"/>
    <brk id="69" max="6" man="1"/>
    <brk id="92" max="6" man="1"/>
    <brk id="115" max="6" man="1"/>
    <brk id="138" max="6" man="1"/>
    <brk id="161" max="6" man="1"/>
    <brk id="184" max="6" man="1"/>
    <brk id="207" max="6" man="1"/>
    <brk id="230" max="6" man="1"/>
    <brk id="253" max="6" man="1"/>
    <brk id="276" max="6" man="1"/>
    <brk id="299" max="6" man="1"/>
    <brk id="322" max="6" man="1"/>
    <brk id="345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D34"/>
  <sheetViews>
    <sheetView showGridLines="0" tabSelected="1" view="pageBreakPreview" zoomScaleNormal="100" zoomScaleSheetLayoutView="100" workbookViewId="0">
      <selection activeCell="B9" sqref="B9"/>
    </sheetView>
  </sheetViews>
  <sheetFormatPr defaultRowHeight="15" x14ac:dyDescent="0.25"/>
  <cols>
    <col min="1" max="1" width="20.28515625" style="8" customWidth="1"/>
    <col min="2" max="2" width="45.42578125" customWidth="1"/>
    <col min="3" max="3" width="18.85546875" style="9" customWidth="1"/>
    <col min="4" max="4" width="0.140625" customWidth="1"/>
    <col min="5" max="5" width="6" customWidth="1"/>
  </cols>
  <sheetData>
    <row r="2" spans="1:3" ht="39.75" customHeight="1" x14ac:dyDescent="0.25">
      <c r="A2" s="99" t="s">
        <v>0</v>
      </c>
      <c r="B2" s="99"/>
      <c r="C2" s="99"/>
    </row>
    <row r="3" spans="1:3" ht="30" customHeight="1" x14ac:dyDescent="0.25">
      <c r="A3" s="1" t="s">
        <v>1</v>
      </c>
      <c r="B3" s="39" t="s">
        <v>2</v>
      </c>
      <c r="C3" s="2" t="s">
        <v>3</v>
      </c>
    </row>
    <row r="4" spans="1:3" ht="33" customHeight="1" x14ac:dyDescent="0.25">
      <c r="A4" s="40">
        <v>45533</v>
      </c>
      <c r="B4" s="49" t="s">
        <v>25</v>
      </c>
      <c r="C4" s="41">
        <v>50000</v>
      </c>
    </row>
    <row r="5" spans="1:3" ht="33" customHeight="1" x14ac:dyDescent="0.25">
      <c r="A5" s="40">
        <v>45536</v>
      </c>
      <c r="B5" s="48" t="s">
        <v>26</v>
      </c>
      <c r="C5" s="41">
        <v>20000</v>
      </c>
    </row>
    <row r="6" spans="1:3" ht="33" customHeight="1" x14ac:dyDescent="0.25">
      <c r="A6" s="40">
        <v>45537</v>
      </c>
      <c r="B6" s="48" t="s">
        <v>27</v>
      </c>
      <c r="C6" s="3">
        <v>100000</v>
      </c>
    </row>
    <row r="7" spans="1:3" ht="33" customHeight="1" x14ac:dyDescent="0.25">
      <c r="A7" s="40">
        <v>45538</v>
      </c>
      <c r="B7" s="48" t="s">
        <v>28</v>
      </c>
      <c r="C7" s="3">
        <v>31990</v>
      </c>
    </row>
    <row r="8" spans="1:3" ht="33" customHeight="1" x14ac:dyDescent="0.25">
      <c r="A8" s="40">
        <v>45538</v>
      </c>
      <c r="B8" s="48" t="s">
        <v>29</v>
      </c>
      <c r="C8" s="3">
        <v>160000</v>
      </c>
    </row>
    <row r="9" spans="1:3" ht="33" customHeight="1" x14ac:dyDescent="0.25">
      <c r="A9" s="40">
        <v>45543</v>
      </c>
      <c r="B9" s="48" t="s">
        <v>30</v>
      </c>
      <c r="C9" s="3">
        <v>70000</v>
      </c>
    </row>
    <row r="10" spans="1:3" ht="33" customHeight="1" x14ac:dyDescent="0.25">
      <c r="A10" s="40">
        <v>45544</v>
      </c>
      <c r="B10" s="50" t="s">
        <v>40</v>
      </c>
      <c r="C10" s="3">
        <v>41050</v>
      </c>
    </row>
    <row r="11" spans="1:3" ht="33" customHeight="1" x14ac:dyDescent="0.25">
      <c r="A11" s="40">
        <v>45545</v>
      </c>
      <c r="B11" s="48" t="s">
        <v>29</v>
      </c>
      <c r="C11" s="3">
        <v>160000</v>
      </c>
    </row>
    <row r="12" spans="1:3" ht="33" customHeight="1" x14ac:dyDescent="0.25">
      <c r="A12" s="40">
        <v>45553</v>
      </c>
      <c r="B12" s="48" t="s">
        <v>31</v>
      </c>
      <c r="C12" s="3">
        <v>100000</v>
      </c>
    </row>
    <row r="13" spans="1:3" ht="33" customHeight="1" x14ac:dyDescent="0.25">
      <c r="A13" s="40">
        <v>45554</v>
      </c>
      <c r="B13" s="48" t="s">
        <v>32</v>
      </c>
      <c r="C13" s="3">
        <v>60000</v>
      </c>
    </row>
    <row r="14" spans="1:3" ht="33" customHeight="1" x14ac:dyDescent="0.25">
      <c r="A14" s="40">
        <v>45561</v>
      </c>
      <c r="B14" s="48" t="s">
        <v>33</v>
      </c>
      <c r="C14" s="3">
        <v>100000</v>
      </c>
    </row>
    <row r="15" spans="1:3" ht="33" customHeight="1" x14ac:dyDescent="0.25">
      <c r="A15" s="40">
        <v>45561</v>
      </c>
      <c r="B15" s="48" t="s">
        <v>34</v>
      </c>
      <c r="C15" s="3">
        <v>287250</v>
      </c>
    </row>
    <row r="16" spans="1:3" ht="33" customHeight="1" x14ac:dyDescent="0.25">
      <c r="A16" s="40">
        <v>45562</v>
      </c>
      <c r="B16" s="48" t="s">
        <v>26</v>
      </c>
      <c r="C16" s="3">
        <v>20000</v>
      </c>
    </row>
    <row r="17" spans="1:4" ht="33" customHeight="1" x14ac:dyDescent="0.25">
      <c r="A17" s="40">
        <v>45562</v>
      </c>
      <c r="B17" s="48" t="s">
        <v>36</v>
      </c>
      <c r="C17" s="3">
        <v>176500</v>
      </c>
    </row>
    <row r="18" spans="1:4" ht="33" customHeight="1" x14ac:dyDescent="0.25">
      <c r="A18" s="40">
        <v>45567</v>
      </c>
      <c r="B18" s="48" t="s">
        <v>37</v>
      </c>
      <c r="C18" s="3">
        <v>100000</v>
      </c>
    </row>
    <row r="19" spans="1:4" ht="33" customHeight="1" x14ac:dyDescent="0.25">
      <c r="A19" s="40">
        <v>45568</v>
      </c>
      <c r="B19" s="50" t="s">
        <v>40</v>
      </c>
      <c r="C19" s="3">
        <v>36660</v>
      </c>
    </row>
    <row r="20" spans="1:4" ht="33" customHeight="1" x14ac:dyDescent="0.25">
      <c r="A20" s="40">
        <v>45568</v>
      </c>
      <c r="B20" s="50" t="s">
        <v>39</v>
      </c>
      <c r="C20" s="3">
        <v>75000</v>
      </c>
    </row>
    <row r="21" spans="1:4" ht="33" customHeight="1" x14ac:dyDescent="0.25">
      <c r="A21" s="40">
        <v>45569</v>
      </c>
      <c r="B21" s="48" t="s">
        <v>38</v>
      </c>
      <c r="C21" s="3">
        <v>34500</v>
      </c>
    </row>
    <row r="22" spans="1:4" ht="24.95" customHeight="1" x14ac:dyDescent="0.25">
      <c r="A22" s="100" t="s">
        <v>4</v>
      </c>
      <c r="B22" s="100"/>
      <c r="C22" s="4">
        <f>SUM(C4:C21)</f>
        <v>1622950</v>
      </c>
    </row>
    <row r="23" spans="1:4" ht="24.95" customHeight="1" x14ac:dyDescent="0.25">
      <c r="A23" s="101" t="s">
        <v>35</v>
      </c>
      <c r="B23" s="101"/>
      <c r="C23" s="101"/>
    </row>
    <row r="24" spans="1:4" ht="24.95" customHeight="1" x14ac:dyDescent="0.25">
      <c r="A24" s="51" t="s">
        <v>22</v>
      </c>
      <c r="B24" s="51" t="s">
        <v>23</v>
      </c>
      <c r="C24" s="51" t="s">
        <v>24</v>
      </c>
    </row>
    <row r="25" spans="1:4" ht="24.95" customHeight="1" x14ac:dyDescent="0.25">
      <c r="A25" s="52"/>
      <c r="B25" s="51"/>
      <c r="C25" s="53"/>
    </row>
    <row r="26" spans="1:4" ht="24.95" customHeight="1" x14ac:dyDescent="0.25">
      <c r="A26" s="51"/>
      <c r="B26" s="51"/>
      <c r="C26" s="51"/>
    </row>
    <row r="27" spans="1:4" ht="30" customHeight="1" x14ac:dyDescent="0.25">
      <c r="A27" s="54" t="s">
        <v>17</v>
      </c>
      <c r="B27" s="54" t="s">
        <v>16</v>
      </c>
      <c r="C27" s="54" t="s">
        <v>41</v>
      </c>
    </row>
    <row r="28" spans="1:4" ht="15" customHeight="1" x14ac:dyDescent="0.25"/>
    <row r="29" spans="1:4" x14ac:dyDescent="0.25">
      <c r="C29" s="6"/>
    </row>
    <row r="30" spans="1:4" x14ac:dyDescent="0.25">
      <c r="D30" s="5"/>
    </row>
    <row r="34" spans="4:4" x14ac:dyDescent="0.25">
      <c r="D34" s="7"/>
    </row>
  </sheetData>
  <autoFilter ref="A3:C24" xr:uid="{00000000-0009-0000-0000-000001000000}"/>
  <mergeCells count="3">
    <mergeCell ref="A2:C2"/>
    <mergeCell ref="A22:B22"/>
    <mergeCell ref="A23:C23"/>
  </mergeCells>
  <phoneticPr fontId="11" type="noConversion"/>
  <printOptions horizontalCentered="1"/>
  <pageMargins left="0.70866141732283505" right="0.70866141732283505" top="0.35433070866141703" bottom="0" header="0.31496062992126" footer="0.31496062992126"/>
  <pageSetup paperSize="9" scale="89" fitToWidth="0" orientation="portrait" horizontalDpi="360" verticalDpi="360" r:id="rId1"/>
  <rowBreaks count="2" manualBreakCount="2">
    <brk id="19" max="3" man="1"/>
    <brk id="27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BUKTI</vt:lpstr>
      <vt:lpstr>SUMMARY (2)</vt:lpstr>
      <vt:lpstr>BUKTI!Print_Area</vt:lpstr>
      <vt:lpstr>'SUMMARY (2)'!Print_Area</vt:lpstr>
      <vt:lpstr>'SUMMARY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rangga.putra</dc:creator>
  <cp:lastModifiedBy>ZALFA SALSABILA</cp:lastModifiedBy>
  <cp:lastPrinted>2024-10-04T06:35:06Z</cp:lastPrinted>
  <dcterms:created xsi:type="dcterms:W3CDTF">2024-02-09T06:50:17Z</dcterms:created>
  <dcterms:modified xsi:type="dcterms:W3CDTF">2024-10-04T06:38:33Z</dcterms:modified>
</cp:coreProperties>
</file>