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1600" windowHeight="9135" firstSheet="1" activeTab="7"/>
  </bookViews>
  <sheets>
    <sheet name="test" sheetId="1" r:id="rId1"/>
    <sheet name="chart" sheetId="2" r:id="rId2"/>
    <sheet name="test2" sheetId="3" r:id="rId3"/>
    <sheet name="chart 2" sheetId="4" r:id="rId4"/>
    <sheet name="main1" sheetId="5" r:id="rId5"/>
    <sheet name="chart 3" sheetId="6" r:id="rId6"/>
    <sheet name="Sheet2" sheetId="7" r:id="rId7"/>
    <sheet name="Sheet1" sheetId="8" r:id="rId8"/>
  </sheets>
  <calcPr calcId="152511" fullCalcOnLoad="true"/>
</workbook>
</file>

<file path=xl/sharedStrings.xml><?xml version="1.0" encoding="utf-8"?>
<sst xmlns="http://schemas.openxmlformats.org/spreadsheetml/2006/main" count="192" uniqueCount="44">
  <si>
    <t>Characteristic</t>
  </si>
  <si>
    <t>Base</t>
  </si>
  <si>
    <t>Preference</t>
  </si>
  <si>
    <t>Socio-economic</t>
  </si>
  <si>
    <t>Gender role</t>
  </si>
  <si>
    <t>Muslim</t>
  </si>
  <si>
    <t>Education</t>
  </si>
  <si>
    <t>Age 15-24 Developing country</t>
  </si>
  <si>
    <t>Age 15-24 Low gap</t>
  </si>
  <si>
    <t>Age 15-24 High gap</t>
  </si>
  <si>
    <t>Age 25-54 Developing country</t>
  </si>
  <si>
    <t>Age 25-54 Low gap</t>
  </si>
  <si>
    <t>Age 25-54 High gap</t>
  </si>
  <si>
    <t>Age 55+ Developing country</t>
  </si>
  <si>
    <t>Age 55+ Low gap</t>
  </si>
  <si>
    <t>Age 55+ High gap</t>
  </si>
  <si>
    <t>Family</t>
  </si>
  <si>
    <t>Challenge</t>
  </si>
  <si>
    <t>Communication</t>
  </si>
  <si>
    <t>Developing country Age 15-24</t>
  </si>
  <si>
    <t>Developing country Age 25-54</t>
  </si>
  <si>
    <t>Developing country Age 55+</t>
  </si>
  <si>
    <t>Low gap Age 15-24</t>
  </si>
  <si>
    <t>Low gap Age 25-54</t>
  </si>
  <si>
    <t>Low gap Age 55+</t>
  </si>
  <si>
    <t>High gap Age 15-24</t>
  </si>
  <si>
    <t>High gap Age 25-54</t>
  </si>
  <si>
    <t>High gap Age 55+</t>
  </si>
  <si>
    <t>Age 15-24</t>
  </si>
  <si>
    <t>Age 25-54</t>
  </si>
  <si>
    <t>Age 55+</t>
  </si>
  <si>
    <t>Low gap</t>
  </si>
  <si>
    <t>High gap</t>
  </si>
  <si>
    <t>Developing</t>
  </si>
  <si>
    <t>Optimism</t>
  </si>
  <si>
    <t>no Preference</t>
  </si>
  <si>
    <t>Final</t>
  </si>
  <si>
    <t>Constraints</t>
  </si>
  <si>
    <t>Constraint</t>
  </si>
  <si>
    <t>Preferences</t>
  </si>
  <si>
    <t>Prime-age</t>
  </si>
  <si>
    <t>Older</t>
  </si>
  <si>
    <t>*switch colors in second bar graph</t>
  </si>
  <si>
    <t>Youth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</si>
</sst>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chart!$B$2:$J$2</c:f>
              <c:numCache>
                <c:formatCode>General</c:formatCode>
                <c:ptCount val="9"/>
                <c:pt idx="0">
                  <c:v>0.3304225373170227</c:v>
                </c:pt>
                <c:pt idx="1">
                  <c:v>0.17559906565698924</c:v>
                </c:pt>
                <c:pt idx="2">
                  <c:v>5.0013930100359219E-2</c:v>
                </c:pt>
                <c:pt idx="3">
                  <c:v>0.21735174570424548</c:v>
                </c:pt>
                <c:pt idx="4">
                  <c:v>0.20506038942242827</c:v>
                </c:pt>
                <c:pt idx="5">
                  <c:v>9.5801752835753359E-2</c:v>
                </c:pt>
                <c:pt idx="6">
                  <c:v>0.26395019530738245</c:v>
                </c:pt>
                <c:pt idx="7">
                  <c:v>8.7298888749579098E-2</c:v>
                </c:pt>
                <c:pt idx="8">
                  <c:v>0.10165355796331764</c:v>
                </c:pt>
              </c:numCache>
            </c:numRef>
          </c:val>
        </c:ser>
        <c:ser>
          <c:idx val="1"/>
          <c:order val="1"/>
          <c:tx>
            <c:strRef>
              <c:f>chart!$A$3</c:f>
              <c:strCache>
                <c:ptCount val="1"/>
                <c:pt idx="0">
                  <c:v>Preference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chart!$B$3:$J$3</c:f>
              <c:numCache>
                <c:formatCode>General</c:formatCode>
                <c:ptCount val="9"/>
                <c:pt idx="0">
                  <c:v>8.2650493846706197E-2</c:v>
                </c:pt>
                <c:pt idx="1">
                  <c:v>3.0675359665387342E-2</c:v>
                </c:pt>
                <c:pt idx="2">
                  <c:v>5.9277518829156037E-2</c:v>
                </c:pt>
                <c:pt idx="3">
                  <c:v>8.5378251605331468E-2</c:v>
                </c:pt>
                <c:pt idx="4">
                  <c:v>0.16893481627311158</c:v>
                </c:pt>
                <c:pt idx="5">
                  <c:v>0.11919738543607337</c:v>
                </c:pt>
                <c:pt idx="6">
                  <c:v>2.8558967220615961E-2</c:v>
                </c:pt>
                <c:pt idx="7">
                  <c:v>4.472262867880987E-2</c:v>
                </c:pt>
                <c:pt idx="8">
                  <c:v>4.0204663233577007E-2</c:v>
                </c:pt>
              </c:numCache>
            </c:numRef>
          </c:val>
        </c:ser>
        <c:ser>
          <c:idx val="2"/>
          <c:order val="2"/>
          <c:tx>
            <c:strRef>
              <c:f>chart!$A$4</c:f>
              <c:strCache>
                <c:ptCount val="1"/>
                <c:pt idx="0">
                  <c:v>Socio-economic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chart!$B$4:$J$4</c:f>
              <c:numCache>
                <c:formatCode>General</c:formatCode>
                <c:ptCount val="9"/>
                <c:pt idx="0">
                  <c:v>0.11147833162734849</c:v>
                </c:pt>
                <c:pt idx="1">
                  <c:v>5.766104089132898E-2</c:v>
                </c:pt>
                <c:pt idx="2">
                  <c:v>0.15059118197313842</c:v>
                </c:pt>
                <c:pt idx="3">
                  <c:v>0.30340981331008243</c:v>
                </c:pt>
                <c:pt idx="4">
                  <c:v>0.30495235576182006</c:v>
                </c:pt>
                <c:pt idx="5">
                  <c:v>0.40950280549925999</c:v>
                </c:pt>
                <c:pt idx="6">
                  <c:v>0.37156839510525208</c:v>
                </c:pt>
                <c:pt idx="7">
                  <c:v>0.30104705010861893</c:v>
                </c:pt>
                <c:pt idx="8">
                  <c:v>0.1850518868213272</c:v>
                </c:pt>
              </c:numCache>
            </c:numRef>
          </c:val>
        </c:ser>
        <c:ser>
          <c:idx val="3"/>
          <c:order val="3"/>
          <c:tx>
            <c:strRef>
              <c:f>chart!$A$5</c:f>
              <c:strCache>
                <c:ptCount val="1"/>
                <c:pt idx="0">
                  <c:v>Gender role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chart!$B$5:$J$5</c:f>
              <c:numCache>
                <c:formatCode>General</c:formatCode>
                <c:ptCount val="9"/>
                <c:pt idx="0">
                  <c:v>0.10675573288281859</c:v>
                </c:pt>
                <c:pt idx="1">
                  <c:v>5.6415123236604747E-2</c:v>
                </c:pt>
                <c:pt idx="2">
                  <c:v>9.5267845135494911E-2</c:v>
                </c:pt>
                <c:pt idx="3">
                  <c:v>5.6585583097866654E-2</c:v>
                </c:pt>
                <c:pt idx="4">
                  <c:v>0.10140877196637132</c:v>
                </c:pt>
                <c:pt idx="5">
                  <c:v>7.0671878874961402E-2</c:v>
                </c:pt>
                <c:pt idx="6">
                  <c:v>-1.0201901478944397E-2</c:v>
                </c:pt>
                <c:pt idx="7">
                  <c:v>3.8973073255279267E-2</c:v>
                </c:pt>
                <c:pt idx="8">
                  <c:v>-4.3671029589704646E-2</c:v>
                </c:pt>
              </c:numCache>
            </c:numRef>
          </c:val>
        </c:ser>
        <c:ser>
          <c:idx val="4"/>
          <c:order val="4"/>
          <c:tx>
            <c:strRef>
              <c:f>chart!$A$6</c:f>
              <c:strCache>
                <c:ptCount val="1"/>
                <c:pt idx="0">
                  <c:v>Muslim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chart!$B$6:$J$6</c:f>
              <c:numCache>
                <c:formatCode>General</c:formatCode>
                <c:ptCount val="9"/>
                <c:pt idx="0">
                  <c:v>-3.6529452991470812E-2</c:v>
                </c:pt>
                <c:pt idx="1">
                  <c:v>0.11101855390719506</c:v>
                </c:pt>
                <c:pt idx="2">
                  <c:v>0.11926281053512711</c:v>
                </c:pt>
                <c:pt idx="3">
                  <c:v>0.19066440186227163</c:v>
                </c:pt>
                <c:pt idx="4">
                  <c:v>4.0400006182632175E-2</c:v>
                </c:pt>
                <c:pt idx="5">
                  <c:v>6.3535558216372467E-2</c:v>
                </c:pt>
                <c:pt idx="6">
                  <c:v>4.9239254905834251E-2</c:v>
                </c:pt>
                <c:pt idx="7">
                  <c:v>4.7127222328757323E-2</c:v>
                </c:pt>
                <c:pt idx="8">
                  <c:v>0.21184979425472428</c:v>
                </c:pt>
              </c:numCache>
            </c:numRef>
          </c:val>
        </c:ser>
        <c:ser>
          <c:idx val="5"/>
          <c:order val="5"/>
          <c:tx>
            <c:strRef>
              <c:f>chart!$A$7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chart!$B$7:$J$7</c:f>
              <c:numCache>
                <c:formatCode>General</c:formatCode>
                <c:ptCount val="9"/>
                <c:pt idx="0">
                  <c:v>-9.3829269482628264E-2</c:v>
                </c:pt>
                <c:pt idx="1">
                  <c:v>0.31908038926845655</c:v>
                </c:pt>
                <c:pt idx="2">
                  <c:v>0.33270650521449235</c:v>
                </c:pt>
                <c:pt idx="3">
                  <c:v>8.5659888593508593E-2</c:v>
                </c:pt>
                <c:pt idx="4">
                  <c:v>7.9726015005002426E-2</c:v>
                </c:pt>
                <c:pt idx="5">
                  <c:v>0.1306472338225888</c:v>
                </c:pt>
                <c:pt idx="6">
                  <c:v>-7.1872553752621582E-2</c:v>
                </c:pt>
                <c:pt idx="7">
                  <c:v>0.14017910612494378</c:v>
                </c:pt>
                <c:pt idx="8">
                  <c:v>0.14963938987161601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997384"/>
        <c:axId val="360280688"/>
      </c:barChart>
      <c:catAx>
        <c:axId val="160997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0688"/>
        <c:crosses val="autoZero"/>
        <c:auto val="1"/>
        <c:lblAlgn val="ctr"/>
        <c:lblOffset val="100"/>
        <c:noMultiLvlLbl val="0"/>
      </c:catAx>
      <c:valAx>
        <c:axId val="36028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2'!$A$2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2'!$B$2:$J$2</c:f>
              <c:numCache>
                <c:formatCode>General</c:formatCode>
                <c:ptCount val="9"/>
                <c:pt idx="0">
                  <c:v>0.33515938243576165</c:v>
                </c:pt>
                <c:pt idx="1">
                  <c:v>0.18454270802238157</c:v>
                </c:pt>
                <c:pt idx="2">
                  <c:v>5.2942266087687088E-2</c:v>
                </c:pt>
                <c:pt idx="3">
                  <c:v>0.21923397047971413</c:v>
                </c:pt>
                <c:pt idx="4">
                  <c:v>0.20547628816704644</c:v>
                </c:pt>
                <c:pt idx="5">
                  <c:v>0.10075334003883352</c:v>
                </c:pt>
                <c:pt idx="6">
                  <c:v>0.25681311569056708</c:v>
                </c:pt>
                <c:pt idx="7">
                  <c:v>8.5904954728458618E-2</c:v>
                </c:pt>
                <c:pt idx="8">
                  <c:v>0.1166043344931567</c:v>
                </c:pt>
              </c:numCache>
            </c:numRef>
          </c:val>
        </c:ser>
        <c:ser>
          <c:idx val="1"/>
          <c:order val="1"/>
          <c:tx>
            <c:strRef>
              <c:f>'chart 2'!$A$3</c:f>
              <c:strCache>
                <c:ptCount val="1"/>
                <c:pt idx="0">
                  <c:v>Preference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2'!$B$3:$J$3</c:f>
              <c:numCache>
                <c:formatCode>General</c:formatCode>
                <c:ptCount val="9"/>
                <c:pt idx="0">
                  <c:v>7.5212260074533466E-2</c:v>
                </c:pt>
                <c:pt idx="1">
                  <c:v>2.245758677899537E-2</c:v>
                </c:pt>
                <c:pt idx="2">
                  <c:v>6.7759980487704402E-2</c:v>
                </c:pt>
                <c:pt idx="3">
                  <c:v>9.3105084226279361E-2</c:v>
                </c:pt>
                <c:pt idx="4">
                  <c:v>0.17070452340733844</c:v>
                </c:pt>
                <c:pt idx="5">
                  <c:v>0.12108603025920694</c:v>
                </c:pt>
                <c:pt idx="6">
                  <c:v>3.5093833871768343E-2</c:v>
                </c:pt>
                <c:pt idx="7">
                  <c:v>4.4569847770862772E-2</c:v>
                </c:pt>
                <c:pt idx="8">
                  <c:v>3.0626122019833099E-2</c:v>
                </c:pt>
              </c:numCache>
            </c:numRef>
          </c:val>
        </c:ser>
        <c:ser>
          <c:idx val="2"/>
          <c:order val="2"/>
          <c:tx>
            <c:strRef>
              <c:f>'chart 2'!$A$4</c:f>
              <c:strCache>
                <c:ptCount val="1"/>
                <c:pt idx="0">
                  <c:v>Family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2'!$B$4:$J$4</c:f>
              <c:numCache>
                <c:formatCode>General</c:formatCode>
                <c:ptCount val="9"/>
                <c:pt idx="0">
                  <c:v>-0.1427120731800971</c:v>
                </c:pt>
                <c:pt idx="1">
                  <c:v>-3.8905314075675018E-2</c:v>
                </c:pt>
                <c:pt idx="2">
                  <c:v>-2.7461982202414137E-2</c:v>
                </c:pt>
                <c:pt idx="3">
                  <c:v>6.9302192708128874E-3</c:v>
                </c:pt>
                <c:pt idx="4">
                  <c:v>7.928799932340197E-2</c:v>
                </c:pt>
                <c:pt idx="5">
                  <c:v>0.10953867804862144</c:v>
                </c:pt>
                <c:pt idx="6">
                  <c:v>-6.3691042788877411E-2</c:v>
                </c:pt>
                <c:pt idx="7">
                  <c:v>-6.2900846570117186E-2</c:v>
                </c:pt>
                <c:pt idx="8">
                  <c:v>-5.675737085905036E-2</c:v>
                </c:pt>
              </c:numCache>
            </c:numRef>
          </c:val>
        </c:ser>
        <c:ser>
          <c:idx val="3"/>
          <c:order val="3"/>
          <c:tx>
            <c:strRef>
              <c:f>'chart 2'!$A$5</c:f>
              <c:strCache>
                <c:ptCount val="1"/>
                <c:pt idx="0">
                  <c:v>Socio-economic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2'!$B$5:$J$5</c:f>
              <c:numCache>
                <c:formatCode>General</c:formatCode>
                <c:ptCount val="9"/>
                <c:pt idx="0">
                  <c:v>0.10241429687942005</c:v>
                </c:pt>
                <c:pt idx="1">
                  <c:v>6.3400214980918024E-2</c:v>
                </c:pt>
                <c:pt idx="2">
                  <c:v>4.425893624669254E-2</c:v>
                </c:pt>
                <c:pt idx="3">
                  <c:v>8.1764608702445285E-2</c:v>
                </c:pt>
                <c:pt idx="4">
                  <c:v>0.12580472128259762</c:v>
                </c:pt>
                <c:pt idx="5">
                  <c:v>0.23341093572307453</c:v>
                </c:pt>
                <c:pt idx="6">
                  <c:v>0.22814783876946973</c:v>
                </c:pt>
                <c:pt idx="7">
                  <c:v>0.34252372020204636</c:v>
                </c:pt>
                <c:pt idx="8">
                  <c:v>0.18252004611910913</c:v>
                </c:pt>
              </c:numCache>
            </c:numRef>
          </c:val>
        </c:ser>
        <c:ser>
          <c:idx val="4"/>
          <c:order val="4"/>
          <c:tx>
            <c:strRef>
              <c:f>'chart 2'!$A$6</c:f>
              <c:strCache>
                <c:ptCount val="1"/>
                <c:pt idx="0">
                  <c:v>Gender role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2'!$B$6:$J$6</c:f>
              <c:numCache>
                <c:formatCode>General</c:formatCode>
                <c:ptCount val="9"/>
                <c:pt idx="0">
                  <c:v>0.11050363111428951</c:v>
                </c:pt>
                <c:pt idx="1">
                  <c:v>5.4843753941019008E-2</c:v>
                </c:pt>
                <c:pt idx="2">
                  <c:v>7.2763018742294044E-2</c:v>
                </c:pt>
                <c:pt idx="3">
                  <c:v>5.3655495963273903E-2</c:v>
                </c:pt>
                <c:pt idx="4">
                  <c:v>0.11441423627152736</c:v>
                </c:pt>
                <c:pt idx="5">
                  <c:v>7.2582845861407952E-2</c:v>
                </c:pt>
                <c:pt idx="6">
                  <c:v>-2.3554599784759656E-2</c:v>
                </c:pt>
                <c:pt idx="7">
                  <c:v>4.4900152560518491E-2</c:v>
                </c:pt>
                <c:pt idx="8">
                  <c:v>-4.0959144359347444E-2</c:v>
                </c:pt>
              </c:numCache>
            </c:numRef>
          </c:val>
        </c:ser>
        <c:ser>
          <c:idx val="5"/>
          <c:order val="5"/>
          <c:tx>
            <c:strRef>
              <c:f>'chart 2'!$A$7</c:f>
              <c:strCache>
                <c:ptCount val="1"/>
                <c:pt idx="0">
                  <c:v>Challenge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2'!$B$7:$J$7</c:f>
              <c:numCache>
                <c:formatCode>General</c:formatCode>
                <c:ptCount val="9"/>
                <c:pt idx="0">
                  <c:v>0.13786626355498982</c:v>
                </c:pt>
                <c:pt idx="1">
                  <c:v>3.459401182191929E-2</c:v>
                </c:pt>
                <c:pt idx="2">
                  <c:v>0.14650744043122454</c:v>
                </c:pt>
                <c:pt idx="3">
                  <c:v>0.21360254651622101</c:v>
                </c:pt>
                <c:pt idx="4">
                  <c:v>8.4419078036271245E-2</c:v>
                </c:pt>
                <c:pt idx="5">
                  <c:v>6.1205819887373281E-2</c:v>
                </c:pt>
                <c:pt idx="6">
                  <c:v>0.2186918049503539</c:v>
                </c:pt>
                <c:pt idx="7">
                  <c:v>0.12798107967720951</c:v>
                </c:pt>
                <c:pt idx="8">
                  <c:v>0.11165043190407142</c:v>
                </c:pt>
              </c:numCache>
            </c:numRef>
          </c:val>
        </c:ser>
        <c:ser>
          <c:idx val="6"/>
          <c:order val="6"/>
          <c:tx>
            <c:strRef>
              <c:f>'chart 2'!$A$8</c:f>
              <c:strCache>
                <c:ptCount val="1"/>
                <c:pt idx="0">
                  <c:v>Muslim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2'!$B$8:$J$8</c:f>
              <c:numCache>
                <c:formatCode>General</c:formatCode>
                <c:ptCount val="9"/>
                <c:pt idx="0">
                  <c:v>5.5450995831776484E-2</c:v>
                </c:pt>
                <c:pt idx="1">
                  <c:v>0.10093046337791511</c:v>
                </c:pt>
                <c:pt idx="2">
                  <c:v>0.11748683677615396</c:v>
                </c:pt>
                <c:pt idx="3">
                  <c:v>8.1017152808512627E-2</c:v>
                </c:pt>
                <c:pt idx="4">
                  <c:v>3.0892495120731334E-2</c:v>
                </c:pt>
                <c:pt idx="5">
                  <c:v>6.3661740858188987E-2</c:v>
                </c:pt>
                <c:pt idx="6">
                  <c:v>9.3977122474954711E-2</c:v>
                </c:pt>
                <c:pt idx="7">
                  <c:v>8.2768475941752406E-4</c:v>
                </c:pt>
                <c:pt idx="8">
                  <c:v>0.17011945079767826</c:v>
                </c:pt>
              </c:numCache>
            </c:numRef>
          </c:val>
        </c:ser>
        <c:ser>
          <c:idx val="7"/>
          <c:order val="7"/>
          <c:tx>
            <c:strRef>
              <c:f>'chart 2'!$A$9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'chart 2'!$B$1:$J$1</c:f>
              <c:strCache>
                <c:ptCount val="9"/>
                <c:pt idx="0">
                  <c:v>Age 15-24 Developing country</c:v>
                </c:pt>
                <c:pt idx="1">
                  <c:v>Age 15-24 Low gap</c:v>
                </c:pt>
                <c:pt idx="2">
                  <c:v>Age 15-24 High gap</c:v>
                </c:pt>
                <c:pt idx="3">
                  <c:v>Age 25-54 Developing country</c:v>
                </c:pt>
                <c:pt idx="4">
                  <c:v>Age 25-54 Low gap</c:v>
                </c:pt>
                <c:pt idx="5">
                  <c:v>Age 25-54 High gap</c:v>
                </c:pt>
                <c:pt idx="6">
                  <c:v>Age 55+ Developing country</c:v>
                </c:pt>
                <c:pt idx="7">
                  <c:v>Age 55+ Low gap</c:v>
                </c:pt>
                <c:pt idx="8">
                  <c:v>Age 55+ High gap</c:v>
                </c:pt>
              </c:strCache>
            </c:strRef>
          </c:cat>
          <c:val>
            <c:numRef>
              <c:f>'chart 2'!$B$9:$J$9</c:f>
              <c:numCache>
                <c:formatCode>General</c:formatCode>
                <c:ptCount val="9"/>
                <c:pt idx="0">
                  <c:v>-0.10472332437618592</c:v>
                </c:pt>
                <c:pt idx="1">
                  <c:v>0.31792862779796355</c:v>
                </c:pt>
                <c:pt idx="2">
                  <c:v>0.33420949482872053</c:v>
                </c:pt>
                <c:pt idx="3">
                  <c:v>0.12638609531755773</c:v>
                </c:pt>
                <c:pt idx="4">
                  <c:v>8.2920793548027727E-2</c:v>
                </c:pt>
                <c:pt idx="5">
                  <c:v>0.12805104477659923</c:v>
                </c:pt>
                <c:pt idx="6">
                  <c:v>-7.0577574364451112E-2</c:v>
                </c:pt>
                <c:pt idx="7">
                  <c:v>0.13435965728722643</c:v>
                </c:pt>
                <c:pt idx="8">
                  <c:v>0.14480723381029992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0281472"/>
        <c:axId val="360281864"/>
      </c:barChart>
      <c:catAx>
        <c:axId val="36028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1864"/>
        <c:crosses val="autoZero"/>
        <c:auto val="1"/>
        <c:lblAlgn val="ctr"/>
        <c:lblOffset val="100"/>
        <c:noMultiLvlLbl val="0"/>
      </c:catAx>
      <c:valAx>
        <c:axId val="3602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Sheet2!$B$3:$J$3</c:f>
              <c:numCache>
                <c:formatCode>General</c:formatCode>
                <c:ptCount val="9"/>
                <c:pt idx="0">
                  <c:v>0.34494008932799658</c:v>
                </c:pt>
                <c:pt idx="1">
                  <c:v>0.21578471744895311</c:v>
                </c:pt>
                <c:pt idx="2">
                  <c:v>5.3021690046678088E-2</c:v>
                </c:pt>
                <c:pt idx="3">
                  <c:v>0.22354685710747838</c:v>
                </c:pt>
                <c:pt idx="4">
                  <c:v>0.21300276403932333</c:v>
                </c:pt>
                <c:pt idx="5">
                  <c:v>0.10397165063693052</c:v>
                </c:pt>
                <c:pt idx="6">
                  <c:v>0.26238334402086194</c:v>
                </c:pt>
                <c:pt idx="7">
                  <c:v>7.6336598941418352E-2</c:v>
                </c:pt>
                <c:pt idx="8">
                  <c:v>0.10809276644221057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Preference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Sheet2!$B$4:$J$4</c:f>
              <c:numCache>
                <c:formatCode>General</c:formatCode>
                <c:ptCount val="9"/>
                <c:pt idx="0">
                  <c:v>6.2480852455597424E-2</c:v>
                </c:pt>
                <c:pt idx="1">
                  <c:v>4.6433903422243017E-2</c:v>
                </c:pt>
                <c:pt idx="2">
                  <c:v>7.089844931555922E-2</c:v>
                </c:pt>
                <c:pt idx="3">
                  <c:v>9.2340601574702003E-2</c:v>
                </c:pt>
                <c:pt idx="4">
                  <c:v>0.17062283699921066</c:v>
                </c:pt>
                <c:pt idx="5">
                  <c:v>0.12367348772844235</c:v>
                </c:pt>
                <c:pt idx="6">
                  <c:v>3.3992459745360804E-2</c:v>
                </c:pt>
                <c:pt idx="7">
                  <c:v>4.2900147730949786E-2</c:v>
                </c:pt>
                <c:pt idx="8">
                  <c:v>2.3020953732309377E-2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Family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Sheet2!$B$5:$J$5</c:f>
              <c:numCache>
                <c:formatCode>General</c:formatCode>
                <c:ptCount val="9"/>
                <c:pt idx="0">
                  <c:v>-0.13669977324155735</c:v>
                </c:pt>
                <c:pt idx="1">
                  <c:v>-1.9070072141455258E-2</c:v>
                </c:pt>
                <c:pt idx="2">
                  <c:v>-2.7972474619600576E-2</c:v>
                </c:pt>
                <c:pt idx="3">
                  <c:v>5.0300070013653553E-3</c:v>
                </c:pt>
                <c:pt idx="4">
                  <c:v>8.3757749231199163E-2</c:v>
                </c:pt>
                <c:pt idx="5">
                  <c:v>0.11226385384452098</c:v>
                </c:pt>
                <c:pt idx="6">
                  <c:v>-6.2334296152086216E-2</c:v>
                </c:pt>
                <c:pt idx="7">
                  <c:v>-3.2725082857633744E-2</c:v>
                </c:pt>
                <c:pt idx="8">
                  <c:v>-5.3706068855452385E-2</c:v>
                </c:pt>
              </c:numCache>
            </c:numRef>
          </c:val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Optimism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Sheet2!$B$6:$J$6</c:f>
              <c:numCache>
                <c:formatCode>General</c:formatCode>
                <c:ptCount val="9"/>
                <c:pt idx="0">
                  <c:v>6.6449167523131569E-3</c:v>
                </c:pt>
                <c:pt idx="1">
                  <c:v>5.743913167065709E-2</c:v>
                </c:pt>
                <c:pt idx="2">
                  <c:v>8.6183811090626977E-3</c:v>
                </c:pt>
                <c:pt idx="3">
                  <c:v>1.4766213265100359E-2</c:v>
                </c:pt>
                <c:pt idx="4">
                  <c:v>6.9549275057926685E-2</c:v>
                </c:pt>
                <c:pt idx="5">
                  <c:v>3.4860931629579095E-2</c:v>
                </c:pt>
                <c:pt idx="6">
                  <c:v>0.1584394776534099</c:v>
                </c:pt>
                <c:pt idx="7">
                  <c:v>0.1595356735373703</c:v>
                </c:pt>
                <c:pt idx="8">
                  <c:v>7.6007823952088702E-2</c:v>
                </c:pt>
              </c:numCache>
            </c:numRef>
          </c:val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Communication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Sheet2!$B$7:$J$7</c:f>
              <c:numCache>
                <c:formatCode>General</c:formatCode>
                <c:ptCount val="9"/>
                <c:pt idx="0">
                  <c:v>0.11099506512030055</c:v>
                </c:pt>
                <c:pt idx="1">
                  <c:v>-1.8232728564059886E-3</c:v>
                </c:pt>
                <c:pt idx="2">
                  <c:v>4.2214915003767867E-2</c:v>
                </c:pt>
                <c:pt idx="3">
                  <c:v>6.3470227864928397E-2</c:v>
                </c:pt>
                <c:pt idx="4">
                  <c:v>5.3563634480516154E-2</c:v>
                </c:pt>
                <c:pt idx="5">
                  <c:v>0.20014845830757766</c:v>
                </c:pt>
                <c:pt idx="6">
                  <c:v>7.7082868908681546E-2</c:v>
                </c:pt>
                <c:pt idx="7">
                  <c:v>0.16971330464338155</c:v>
                </c:pt>
                <c:pt idx="8">
                  <c:v>7.1039852077341314E-2</c:v>
                </c:pt>
              </c:numCache>
            </c:numRef>
          </c:val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Gender role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Sheet2!$B$8:$J$8</c:f>
              <c:numCache>
                <c:formatCode>General</c:formatCode>
                <c:ptCount val="9"/>
                <c:pt idx="0">
                  <c:v>8.2838555240794753E-2</c:v>
                </c:pt>
                <c:pt idx="1">
                  <c:v>2.2080343349616394E-2</c:v>
                </c:pt>
                <c:pt idx="2">
                  <c:v>5.406069171943767E-2</c:v>
                </c:pt>
                <c:pt idx="3">
                  <c:v>5.7939470345356847E-2</c:v>
                </c:pt>
                <c:pt idx="4">
                  <c:v>0.1149182359949984</c:v>
                </c:pt>
                <c:pt idx="5">
                  <c:v>6.156808064432906E-2</c:v>
                </c:pt>
                <c:pt idx="6">
                  <c:v>-3.2228513578356155E-2</c:v>
                </c:pt>
                <c:pt idx="7">
                  <c:v>4.9576637348602126E-2</c:v>
                </c:pt>
                <c:pt idx="8">
                  <c:v>6.3831036777795003E-3</c:v>
                </c:pt>
              </c:numCache>
            </c:numRef>
          </c:val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Challenge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Sheet2!$B$9:$J$9</c:f>
              <c:numCache>
                <c:formatCode>General</c:formatCode>
                <c:ptCount val="9"/>
                <c:pt idx="0">
                  <c:v>0.13828076631923192</c:v>
                </c:pt>
                <c:pt idx="1">
                  <c:v>3.2622258699281648E-2</c:v>
                </c:pt>
                <c:pt idx="2">
                  <c:v>0.14741572813028228</c:v>
                </c:pt>
                <c:pt idx="3">
                  <c:v>0.26929424105021732</c:v>
                </c:pt>
                <c:pt idx="4">
                  <c:v>7.7572758243715456E-2</c:v>
                </c:pt>
                <c:pt idx="5">
                  <c:v>6.2058289266169187E-2</c:v>
                </c:pt>
                <c:pt idx="6">
                  <c:v>0.21552348556367074</c:v>
                </c:pt>
                <c:pt idx="7">
                  <c:v>0.12915448954887038</c:v>
                </c:pt>
                <c:pt idx="8">
                  <c:v>0.10312386708773566</c:v>
                </c:pt>
              </c:numCache>
            </c:numRef>
          </c:val>
        </c:ser>
        <c:ser>
          <c:idx val="7"/>
          <c:order val="7"/>
          <c:tx>
            <c:strRef>
              <c:f>Sheet2!$A$10</c:f>
              <c:strCache>
                <c:ptCount val="1"/>
                <c:pt idx="0">
                  <c:v>Muslim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Sheet2!$B$10:$J$10</c:f>
              <c:numCache>
                <c:formatCode>General</c:formatCode>
                <c:ptCount val="9"/>
                <c:pt idx="0">
                  <c:v>6.137040141640282E-2</c:v>
                </c:pt>
                <c:pt idx="1">
                  <c:v>9.0135853503483854E-2</c:v>
                </c:pt>
                <c:pt idx="2">
                  <c:v>0.12044944045082862</c:v>
                </c:pt>
                <c:pt idx="3">
                  <c:v>6.9141179277827258E-2</c:v>
                </c:pt>
                <c:pt idx="4">
                  <c:v>2.9800963453730844E-2</c:v>
                </c:pt>
                <c:pt idx="5">
                  <c:v>6.1898978748759603E-2</c:v>
                </c:pt>
                <c:pt idx="6">
                  <c:v>9.7157823997538806E-2</c:v>
                </c:pt>
                <c:pt idx="7">
                  <c:v>2.2942460846594015E-2</c:v>
                </c:pt>
                <c:pt idx="8">
                  <c:v>0.17644962644052159</c:v>
                </c:pt>
              </c:numCache>
            </c:numRef>
          </c:val>
        </c:ser>
        <c:ser>
          <c:idx val="8"/>
          <c:order val="8"/>
          <c:tx>
            <c:strRef>
              <c:f>Sheet2!$A$11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Sheet2!$B$1:$J$2</c:f>
              <c:multiLvlStrCache>
                <c:ptCount val="9"/>
                <c:lvl>
                  <c:pt idx="0">
                    <c:v>Developing</c:v>
                  </c:pt>
                  <c:pt idx="1">
                    <c:v>Low gap</c:v>
                  </c:pt>
                  <c:pt idx="2">
                    <c:v>High gap</c:v>
                  </c:pt>
                  <c:pt idx="3">
                    <c:v>Developing</c:v>
                  </c:pt>
                  <c:pt idx="4">
                    <c:v>Low gap</c:v>
                  </c:pt>
                  <c:pt idx="5">
                    <c:v>High gap</c:v>
                  </c:pt>
                  <c:pt idx="6">
                    <c:v>Developing</c:v>
                  </c:pt>
                  <c:pt idx="7">
                    <c:v>Low gap</c:v>
                  </c:pt>
                  <c:pt idx="8">
                    <c:v>High gap</c:v>
                  </c:pt>
                </c:lvl>
                <c:lvl>
                  <c:pt idx="0">
                    <c:v>Age 15-24</c:v>
                  </c:pt>
                  <c:pt idx="3">
                    <c:v>Age 25-54</c:v>
                  </c:pt>
                  <c:pt idx="6">
                    <c:v>Age 55+</c:v>
                  </c:pt>
                </c:lvl>
              </c:multiLvlStrCache>
            </c:multiLvlStrRef>
          </c:cat>
          <c:val>
            <c:numRef>
              <c:f>Sheet2!$B$11:$J$11</c:f>
              <c:numCache>
                <c:formatCode>General</c:formatCode>
                <c:ptCount val="9"/>
                <c:pt idx="0">
                  <c:v>-0.11592446401534939</c:v>
                </c:pt>
                <c:pt idx="1">
                  <c:v>0.2988506435579914</c:v>
                </c:pt>
                <c:pt idx="2">
                  <c:v>0.3368630977363522</c:v>
                </c:pt>
                <c:pt idx="3">
                  <c:v>0.11094490428830939</c:v>
                </c:pt>
                <c:pt idx="4">
                  <c:v>8.6302138969783559E-2</c:v>
                </c:pt>
                <c:pt idx="5">
                  <c:v>0.12859916836672802</c:v>
                </c:pt>
                <c:pt idx="6">
                  <c:v>-6.7382441765808432E-2</c:v>
                </c:pt>
                <c:pt idx="7">
                  <c:v>0.12777266164743484</c:v>
                </c:pt>
                <c:pt idx="8">
                  <c:v>0.1420290493773182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60282648"/>
        <c:axId val="360283040"/>
      </c:barChart>
      <c:catAx>
        <c:axId val="36028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3040"/>
        <c:crosses val="autoZero"/>
        <c:auto val="1"/>
        <c:lblAlgn val="ctr"/>
        <c:lblOffset val="400"/>
        <c:noMultiLvlLbl val="0"/>
      </c:catAx>
      <c:valAx>
        <c:axId val="3602830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Sheet1!$B$20:$AC$21</c:f>
              <c:multiLvlStrCache>
                <c:ptCount val="26"/>
                <c:lvl>
                  <c:pt idx="0">
                    <c:v>Developing</c:v>
                  </c:pt>
                  <c:pt idx="3">
                    <c:v>Low gap</c:v>
                  </c:pt>
                  <c:pt idx="6">
                    <c:v>High gap</c:v>
                  </c:pt>
                  <c:pt idx="9">
                    <c:v>Developing</c:v>
                  </c:pt>
                  <c:pt idx="12">
                    <c:v>Low gap</c:v>
                  </c:pt>
                  <c:pt idx="15">
                    <c:v>High gap</c:v>
                  </c:pt>
                  <c:pt idx="19">
                    <c:v>Developing</c:v>
                  </c:pt>
                  <c:pt idx="22">
                    <c:v>Low gap</c:v>
                  </c:pt>
                  <c:pt idx="25">
                    <c:v>High gap</c:v>
                  </c:pt>
                </c:lvl>
                <c:lvl>
                  <c:pt idx="0">
                    <c:v>Youth</c:v>
                  </c:pt>
                  <c:pt idx="9">
                    <c:v>Prime-age</c:v>
                  </c:pt>
                  <c:pt idx="19">
                    <c:v>Older</c:v>
                  </c:pt>
                </c:lvl>
              </c:multiLvlStrCache>
            </c:multiLvlStrRef>
          </c:cat>
          <c:val>
            <c:numRef>
              <c:f>Sheet1!$B$22:$AC$22</c:f>
              <c:numCache>
                <c:formatCode>General</c:formatCode>
                <c:ptCount val="28"/>
                <c:pt idx="0">
                  <c:v>0.34494008932799658</c:v>
                </c:pt>
                <c:pt idx="1">
                  <c:v>0.34494008932799658</c:v>
                </c:pt>
                <c:pt idx="3">
                  <c:v>0.21578471744895311</c:v>
                </c:pt>
                <c:pt idx="4">
                  <c:v>0.21578471744895311</c:v>
                </c:pt>
                <c:pt idx="6">
                  <c:v>5.3021690046678088E-2</c:v>
                </c:pt>
                <c:pt idx="7">
                  <c:v>5.3021690046678088E-2</c:v>
                </c:pt>
                <c:pt idx="9">
                  <c:v>0.22354685710747838</c:v>
                </c:pt>
                <c:pt idx="10">
                  <c:v>0.22354685710747838</c:v>
                </c:pt>
                <c:pt idx="13">
                  <c:v>0.21300276403932333</c:v>
                </c:pt>
                <c:pt idx="14">
                  <c:v>0.21300276403932333</c:v>
                </c:pt>
                <c:pt idx="16">
                  <c:v>0.10397165063693052</c:v>
                </c:pt>
                <c:pt idx="17">
                  <c:v>0.10397165063693052</c:v>
                </c:pt>
                <c:pt idx="19">
                  <c:v>0.26238334402086194</c:v>
                </c:pt>
                <c:pt idx="20">
                  <c:v>0.26238334402086194</c:v>
                </c:pt>
                <c:pt idx="22">
                  <c:v>7.6336598941418352E-2</c:v>
                </c:pt>
                <c:pt idx="23">
                  <c:v>7.6336598941418352E-2</c:v>
                </c:pt>
                <c:pt idx="25">
                  <c:v>0.10809276644221057</c:v>
                </c:pt>
                <c:pt idx="26">
                  <c:v>0.10809276644221057</c:v>
                </c:pt>
              </c:numCache>
            </c:numRef>
          </c:val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Preferences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Sheet1!$B$20:$AC$21</c:f>
              <c:multiLvlStrCache>
                <c:ptCount val="26"/>
                <c:lvl>
                  <c:pt idx="0">
                    <c:v>Developing</c:v>
                  </c:pt>
                  <c:pt idx="3">
                    <c:v>Low gap</c:v>
                  </c:pt>
                  <c:pt idx="6">
                    <c:v>High gap</c:v>
                  </c:pt>
                  <c:pt idx="9">
                    <c:v>Developing</c:v>
                  </c:pt>
                  <c:pt idx="12">
                    <c:v>Low gap</c:v>
                  </c:pt>
                  <c:pt idx="15">
                    <c:v>High gap</c:v>
                  </c:pt>
                  <c:pt idx="19">
                    <c:v>Developing</c:v>
                  </c:pt>
                  <c:pt idx="22">
                    <c:v>Low gap</c:v>
                  </c:pt>
                  <c:pt idx="25">
                    <c:v>High gap</c:v>
                  </c:pt>
                </c:lvl>
                <c:lvl>
                  <c:pt idx="0">
                    <c:v>Youth</c:v>
                  </c:pt>
                  <c:pt idx="9">
                    <c:v>Prime-age</c:v>
                  </c:pt>
                  <c:pt idx="19">
                    <c:v>Older</c:v>
                  </c:pt>
                </c:lvl>
              </c:multiLvlStrCache>
            </c:multiLvlStrRef>
          </c:cat>
          <c:val>
            <c:numRef>
              <c:f>Sheet1!$B$23:$AC$23</c:f>
              <c:numCache>
                <c:formatCode>General</c:formatCode>
                <c:ptCount val="28"/>
                <c:pt idx="0">
                  <c:v>6.2480852455597397E-2</c:v>
                </c:pt>
                <c:pt idx="1">
                  <c:v>-4.1175626025726775E-3</c:v>
                </c:pt>
                <c:pt idx="3">
                  <c:v>4.6433903422243017E-2</c:v>
                </c:pt>
                <c:pt idx="4">
                  <c:v>0.40989065744135844</c:v>
                </c:pt>
                <c:pt idx="6">
                  <c:v>7.089844931555922E-2</c:v>
                </c:pt>
                <c:pt idx="7">
                  <c:v>0.61034237778513234</c:v>
                </c:pt>
                <c:pt idx="9">
                  <c:v>9.2340601574702003E-2</c:v>
                </c:pt>
                <c:pt idx="10">
                  <c:v>0.61677294588302933</c:v>
                </c:pt>
                <c:pt idx="13">
                  <c:v>0.17062283699921066</c:v>
                </c:pt>
                <c:pt idx="14">
                  <c:v>0.58761587849845132</c:v>
                </c:pt>
                <c:pt idx="16">
                  <c:v>0.12367348772844235</c:v>
                </c:pt>
                <c:pt idx="17">
                  <c:v>0.59359312723474822</c:v>
                </c:pt>
                <c:pt idx="19">
                  <c:v>3.3992459745360804E-2</c:v>
                </c:pt>
                <c:pt idx="20">
                  <c:v>4.7094802118714474E-2</c:v>
                </c:pt>
                <c:pt idx="22">
                  <c:v>4.2900147730949786E-2</c:v>
                </c:pt>
                <c:pt idx="23">
                  <c:v>0.45660504781143757</c:v>
                </c:pt>
                <c:pt idx="25">
                  <c:v>2.3020953732309377E-2</c:v>
                </c:pt>
                <c:pt idx="26">
                  <c:v>0.28155997537898481</c:v>
                </c:pt>
              </c:numCache>
            </c:numRef>
          </c:val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Constraints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Sheet1!$B$20:$AC$21</c:f>
              <c:multiLvlStrCache>
                <c:ptCount val="26"/>
                <c:lvl>
                  <c:pt idx="0">
                    <c:v>Developing</c:v>
                  </c:pt>
                  <c:pt idx="3">
                    <c:v>Low gap</c:v>
                  </c:pt>
                  <c:pt idx="6">
                    <c:v>High gap</c:v>
                  </c:pt>
                  <c:pt idx="9">
                    <c:v>Developing</c:v>
                  </c:pt>
                  <c:pt idx="12">
                    <c:v>Low gap</c:v>
                  </c:pt>
                  <c:pt idx="15">
                    <c:v>High gap</c:v>
                  </c:pt>
                  <c:pt idx="19">
                    <c:v>Developing</c:v>
                  </c:pt>
                  <c:pt idx="22">
                    <c:v>Low gap</c:v>
                  </c:pt>
                  <c:pt idx="25">
                    <c:v>High gap</c:v>
                  </c:pt>
                </c:lvl>
                <c:lvl>
                  <c:pt idx="0">
                    <c:v>Youth</c:v>
                  </c:pt>
                  <c:pt idx="9">
                    <c:v>Prime-age</c:v>
                  </c:pt>
                  <c:pt idx="19">
                    <c:v>Older</c:v>
                  </c:pt>
                </c:lvl>
              </c:multiLvlStrCache>
            </c:multiLvlStrRef>
          </c:cat>
          <c:val>
            <c:numRef>
              <c:f>Sheet1!$B$24:$AC$24</c:f>
              <c:numCache>
                <c:formatCode>General</c:formatCode>
                <c:ptCount val="28"/>
                <c:pt idx="0">
                  <c:v>0.14750546759213645</c:v>
                </c:pt>
                <c:pt idx="1">
                  <c:v>0.21410388265030655</c:v>
                </c:pt>
                <c:pt idx="3">
                  <c:v>0.48023488578316914</c:v>
                </c:pt>
                <c:pt idx="4">
                  <c:v>0.11677813176405372</c:v>
                </c:pt>
                <c:pt idx="6">
                  <c:v>0.68164977953013073</c:v>
                </c:pt>
                <c:pt idx="7">
                  <c:v>0.14220585106055761</c:v>
                </c:pt>
                <c:pt idx="9">
                  <c:v>0.59058624309310492</c:v>
                </c:pt>
                <c:pt idx="10">
                  <c:v>6.6153898784777621E-2</c:v>
                </c:pt>
                <c:pt idx="13">
                  <c:v>0.51546475543187031</c:v>
                </c:pt>
                <c:pt idx="14">
                  <c:v>9.8471713932629656E-2</c:v>
                </c:pt>
                <c:pt idx="16">
                  <c:v>0.66139776080766355</c:v>
                </c:pt>
                <c:pt idx="17">
                  <c:v>0.19147812130135777</c:v>
                </c:pt>
                <c:pt idx="19">
                  <c:v>0.38625840462705019</c:v>
                </c:pt>
                <c:pt idx="20">
                  <c:v>0.37315606225369652</c:v>
                </c:pt>
                <c:pt idx="22">
                  <c:v>0.62597014471461943</c:v>
                </c:pt>
                <c:pt idx="23">
                  <c:v>0.21226524463413166</c:v>
                </c:pt>
                <c:pt idx="25">
                  <c:v>0.52132725375733258</c:v>
                </c:pt>
                <c:pt idx="26">
                  <c:v>0.26278823211065716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394849200"/>
        <c:axId val="394849984"/>
      </c:barChart>
      <c:catAx>
        <c:axId val="3948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49984"/>
        <c:crosses val="autoZero"/>
        <c:auto val="1"/>
        <c:lblAlgn val="ctr"/>
        <c:lblOffset val="100"/>
        <c:noMultiLvlLbl val="0"/>
      </c:catAx>
      <c:valAx>
        <c:axId val="3948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49200"/>
        <c:crosses val="autoZero"/>
        <c:crossBetween val="between"/>
      </c:valAx>
      <c:spPr>
        <a:noFill/>
        <a:ln w="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600074</xdr:colOff>
      <xdr:row>3</xdr:row>
      <xdr:rowOff>23811</xdr:rowOff>
    </xdr:from>
    <xdr:to>
      <xdr:col>16</xdr:col>
      <xdr:colOff>361949</xdr:colOff>
      <xdr:row>22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428624</xdr:colOff>
      <xdr:row>0</xdr:row>
      <xdr:rowOff>0</xdr:rowOff>
    </xdr:from>
    <xdr:to>
      <xdr:col>18</xdr:col>
      <xdr:colOff>190500</xdr:colOff>
      <xdr:row>24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428625</xdr:colOff>
      <xdr:row>5</xdr:row>
      <xdr:rowOff>4761</xdr:rowOff>
    </xdr:from>
    <xdr:to>
      <xdr:col>17</xdr:col>
      <xdr:colOff>523875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457200</xdr:colOff>
      <xdr:row>24</xdr:row>
      <xdr:rowOff>161924</xdr:rowOff>
    </xdr:from>
    <xdr:to>
      <xdr:col>12</xdr:col>
      <xdr:colOff>476250</xdr:colOff>
      <xdr:row>50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J7"/>
    </sheetView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1</v>
      </c>
      <c r="B2">
        <v>0.3304225373170227</v>
      </c>
      <c r="C2">
        <v>0.17559906565698924</v>
      </c>
      <c r="D2">
        <v>5.0013930100359219E-2</v>
      </c>
      <c r="E2">
        <v>0.21735174570424548</v>
      </c>
      <c r="F2">
        <v>0.20506038942242827</v>
      </c>
      <c r="G2">
        <v>9.5801752835753359E-2</v>
      </c>
      <c r="H2">
        <v>0.26395019530738245</v>
      </c>
      <c r="I2">
        <v>8.7298888749579098E-2</v>
      </c>
      <c r="J2">
        <v>0.10165355796331764</v>
      </c>
    </row>
    <row r="3">
      <c r="A3" t="s">
        <v>2</v>
      </c>
      <c r="B3">
        <v>0.4130730311637289</v>
      </c>
      <c r="C3">
        <v>0.20627442532237658</v>
      </c>
      <c r="D3">
        <v>0.10929144892951526</v>
      </c>
      <c r="E3">
        <v>0.30272999730957695</v>
      </c>
      <c r="F3">
        <v>0.37399520569553985</v>
      </c>
      <c r="G3">
        <v>0.21499913827182673</v>
      </c>
      <c r="H3">
        <v>0.29250916252799841</v>
      </c>
      <c r="I3">
        <v>0.13202151742838897</v>
      </c>
      <c r="J3">
        <v>0.14185822119689465</v>
      </c>
    </row>
    <row r="4">
      <c r="A4" t="s">
        <v>3</v>
      </c>
      <c r="B4">
        <v>0.52455136279107739</v>
      </c>
      <c r="C4">
        <v>0.26393546621370556</v>
      </c>
      <c r="D4">
        <v>0.25988263090265368</v>
      </c>
      <c r="E4">
        <v>0.60613981061965938</v>
      </c>
      <c r="F4">
        <v>0.6789475614573599</v>
      </c>
      <c r="G4">
        <v>0.6245019437710867</v>
      </c>
      <c r="H4">
        <v>0.66407755763325049</v>
      </c>
      <c r="I4">
        <v>0.4330685675370079</v>
      </c>
      <c r="J4">
        <v>0.32691010801822185</v>
      </c>
    </row>
    <row r="5">
      <c r="A5" t="s">
        <v>4</v>
      </c>
      <c r="B5">
        <v>0.63130709567389598</v>
      </c>
      <c r="C5">
        <v>0.32035058945031031</v>
      </c>
      <c r="D5">
        <v>0.35515047603814859</v>
      </c>
      <c r="E5">
        <v>0.66272539371752603</v>
      </c>
      <c r="F5">
        <v>0.78035633342373123</v>
      </c>
      <c r="G5">
        <v>0.6951738226460481</v>
      </c>
      <c r="H5">
        <v>0.6538756561543061</v>
      </c>
      <c r="I5">
        <v>0.47204164079228716</v>
      </c>
      <c r="J5">
        <v>0.2832390784285172</v>
      </c>
    </row>
    <row r="6">
      <c r="A6" t="s">
        <v>5</v>
      </c>
      <c r="B6">
        <v>0.59477764268242517</v>
      </c>
      <c r="C6">
        <v>0.43136914335750537</v>
      </c>
      <c r="D6">
        <v>0.47441328657327569</v>
      </c>
      <c r="E6">
        <v>0.85338979557979766</v>
      </c>
      <c r="F6">
        <v>0.82075633960636341</v>
      </c>
      <c r="G6">
        <v>0.75870938086242057</v>
      </c>
      <c r="H6">
        <v>0.70311491106014035</v>
      </c>
      <c r="I6">
        <v>0.51916886312104449</v>
      </c>
      <c r="J6">
        <v>0.49508887268324148</v>
      </c>
    </row>
    <row r="7">
      <c r="A7" t="s">
        <v>6</v>
      </c>
      <c r="B7">
        <v>0.5009483731997969</v>
      </c>
      <c r="C7">
        <v>0.75044953262596192</v>
      </c>
      <c r="D7">
        <v>0.80711979178776805</v>
      </c>
      <c r="E7">
        <v>0.93904968417330625</v>
      </c>
      <c r="F7">
        <v>0.90048235461136583</v>
      </c>
      <c r="G7">
        <v>0.88935661468500937</v>
      </c>
      <c r="H7">
        <v>0.63124235730751876</v>
      </c>
      <c r="I7">
        <v>0.65934796924598826</v>
      </c>
      <c r="J7">
        <v>0.64472826255485749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J7"/>
    </sheetView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1</v>
      </c>
      <c r="B2">
        <v>0.3304225373170227</v>
      </c>
      <c r="C2">
        <v>0.17559906565698924</v>
      </c>
      <c r="D2">
        <v>5.0013930100359219E-2</v>
      </c>
      <c r="E2">
        <v>0.21735174570424548</v>
      </c>
      <c r="F2">
        <v>0.20506038942242827</v>
      </c>
      <c r="G2">
        <v>9.5801752835753359E-2</v>
      </c>
      <c r="H2">
        <v>0.26395019530738245</v>
      </c>
      <c r="I2">
        <v>8.7298888749579098E-2</v>
      </c>
      <c r="J2">
        <v>0.10165355796331764</v>
      </c>
    </row>
    <row r="3">
      <c r="A3" t="s">
        <v>2</v>
      </c>
      <c r="B3">
        <f>test!B3-test!B2</f>
        <v>8.2650493846706197E-2</v>
      </c>
      <c r="C3">
        <f>test!C3-test!C2</f>
        <v>3.0675359665387342E-2</v>
      </c>
      <c r="D3">
        <f>test!D3-test!D2</f>
        <v>5.9277518829156037E-2</v>
      </c>
      <c r="E3">
        <f>test!E3-test!E2</f>
        <v>8.5378251605331468E-2</v>
      </c>
      <c r="F3">
        <f>test!F3-test!F2</f>
        <v>0.16893481627311158</v>
      </c>
      <c r="G3">
        <f>test!G3-test!G2</f>
        <v>0.11919738543607337</v>
      </c>
      <c r="H3">
        <f>test!H3-test!H2</f>
        <v>2.8558967220615961E-2</v>
      </c>
      <c r="I3">
        <f>test!I3-test!I2</f>
        <v>4.472262867880987E-2</v>
      </c>
      <c r="J3">
        <f>test!J3-test!J2</f>
        <v>4.0204663233577007E-2</v>
      </c>
    </row>
    <row r="4">
      <c r="A4" t="s">
        <v>3</v>
      </c>
      <c r="B4">
        <f>test!B4-test!B3</f>
        <v>0.11147833162734849</v>
      </c>
      <c r="C4">
        <f>test!C4-test!C3</f>
        <v>5.766104089132898E-2</v>
      </c>
      <c r="D4">
        <f>test!D4-test!D3</f>
        <v>0.15059118197313842</v>
      </c>
      <c r="E4">
        <f>test!E4-test!E3</f>
        <v>0.30340981331008243</v>
      </c>
      <c r="F4">
        <f>test!F4-test!F3</f>
        <v>0.30495235576182006</v>
      </c>
      <c r="G4">
        <f>test!G4-test!G3</f>
        <v>0.40950280549925999</v>
      </c>
      <c r="H4">
        <f>test!H4-test!H3</f>
        <v>0.37156839510525208</v>
      </c>
      <c r="I4">
        <f>test!I4-test!I3</f>
        <v>0.30104705010861893</v>
      </c>
      <c r="J4">
        <f>test!J4-test!J3</f>
        <v>0.1850518868213272</v>
      </c>
    </row>
    <row r="5">
      <c r="A5" t="s">
        <v>4</v>
      </c>
      <c r="B5">
        <f>test!B5-test!B4</f>
        <v>0.10675573288281859</v>
      </c>
      <c r="C5">
        <f>test!C5-test!C4</f>
        <v>5.6415123236604747E-2</v>
      </c>
      <c r="D5">
        <f>test!D5-test!D4</f>
        <v>9.5267845135494911E-2</v>
      </c>
      <c r="E5">
        <f>test!E5-test!E4</f>
        <v>5.6585583097866654E-2</v>
      </c>
      <c r="F5">
        <f>test!F5-test!F4</f>
        <v>0.10140877196637132</v>
      </c>
      <c r="G5">
        <f>test!G5-test!G4</f>
        <v>7.0671878874961402E-2</v>
      </c>
      <c r="H5">
        <f>test!H5-test!H4</f>
        <v>-1.0201901478944397E-2</v>
      </c>
      <c r="I5">
        <f>test!I5-test!I4</f>
        <v>3.8973073255279267E-2</v>
      </c>
      <c r="J5">
        <f>test!J5-test!J4</f>
        <v>-4.3671029589704646E-2</v>
      </c>
    </row>
    <row r="6">
      <c r="A6" t="s">
        <v>5</v>
      </c>
      <c r="B6">
        <f>test!B6-test!B5</f>
        <v>-3.6529452991470812E-2</v>
      </c>
      <c r="C6">
        <f>test!C6-test!C5</f>
        <v>0.11101855390719506</v>
      </c>
      <c r="D6">
        <f>test!D6-test!D5</f>
        <v>0.11926281053512711</v>
      </c>
      <c r="E6">
        <f>test!E6-test!E5</f>
        <v>0.19066440186227163</v>
      </c>
      <c r="F6">
        <f>test!F6-test!F5</f>
        <v>4.0400006182632175E-2</v>
      </c>
      <c r="G6">
        <f>test!G6-test!G5</f>
        <v>6.3535558216372467E-2</v>
      </c>
      <c r="H6">
        <f>test!H6-test!H5</f>
        <v>4.9239254905834251E-2</v>
      </c>
      <c r="I6">
        <f>test!I6-test!I5</f>
        <v>4.7127222328757323E-2</v>
      </c>
      <c r="J6">
        <f>test!J6-test!J5</f>
        <v>0.21184979425472428</v>
      </c>
    </row>
    <row r="7">
      <c r="A7" t="s">
        <v>6</v>
      </c>
      <c r="B7">
        <f>test!B7-test!B6</f>
        <v>-9.3829269482628264E-2</v>
      </c>
      <c r="C7">
        <f>test!C7-test!C6</f>
        <v>0.31908038926845655</v>
      </c>
      <c r="D7">
        <f>test!D7-test!D6</f>
        <v>0.33270650521449235</v>
      </c>
      <c r="E7">
        <f>test!E7-test!E6</f>
        <v>8.5659888593508593E-2</v>
      </c>
      <c r="F7">
        <f>test!F7-test!F6</f>
        <v>7.9726015005002426E-2</v>
      </c>
      <c r="G7">
        <f>test!G7-test!G6</f>
        <v>0.1306472338225888</v>
      </c>
      <c r="H7">
        <f>test!H7-test!H6</f>
        <v>-7.1872553752621582E-2</v>
      </c>
      <c r="I7">
        <f>test!I7-test!I6</f>
        <v>0.14017910612494378</v>
      </c>
      <c r="J7">
        <f>test!J7-test!J6</f>
        <v>0.14963938987161601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2" sqref="B2"/>
    </sheetView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1</v>
      </c>
      <c r="B2">
        <v>0.33515938243576165</v>
      </c>
      <c r="C2">
        <v>0.18454270802238157</v>
      </c>
      <c r="D2">
        <v>5.2942266087687088E-2</v>
      </c>
      <c r="E2">
        <v>0.21923397047971413</v>
      </c>
      <c r="F2">
        <v>0.20547628816704644</v>
      </c>
      <c r="G2">
        <v>0.10075334003883352</v>
      </c>
      <c r="H2">
        <v>0.25681311569056708</v>
      </c>
      <c r="I2">
        <v>8.5904954728458618E-2</v>
      </c>
      <c r="J2">
        <v>0.1166043344931567</v>
      </c>
    </row>
    <row r="3">
      <c r="A3" t="s">
        <v>2</v>
      </c>
      <c r="B3">
        <v>0.41037164251029512</v>
      </c>
      <c r="C3">
        <v>0.20700029480137694</v>
      </c>
      <c r="D3">
        <v>0.12070224657539148</v>
      </c>
      <c r="E3">
        <v>0.31233905470599349</v>
      </c>
      <c r="F3">
        <v>0.37618081157438488</v>
      </c>
      <c r="G3">
        <v>0.22183937029804046</v>
      </c>
      <c r="H3">
        <v>0.29190694956233543</v>
      </c>
      <c r="I3">
        <v>0.13047480249932139</v>
      </c>
      <c r="J3">
        <v>0.1472304565129898</v>
      </c>
    </row>
    <row r="4">
      <c r="A4" t="s">
        <v>16</v>
      </c>
      <c r="B4">
        <v>0.26765956933019802</v>
      </c>
      <c r="C4">
        <v>0.16809498072570192</v>
      </c>
      <c r="D4">
        <v>9.3240264372977347E-2</v>
      </c>
      <c r="E4">
        <v>0.31926927397680638</v>
      </c>
      <c r="F4">
        <v>0.45546881089778685</v>
      </c>
      <c r="G4">
        <v>0.3313780483466619</v>
      </c>
      <c r="H4">
        <v>0.22821590677345802</v>
      </c>
      <c r="I4">
        <v>6.7573955929204205E-2</v>
      </c>
      <c r="J4">
        <v>9.0473085653939439E-2</v>
      </c>
    </row>
    <row r="5">
      <c r="A5" t="s">
        <v>3</v>
      </c>
      <c r="B5">
        <v>0.37007386620961807</v>
      </c>
      <c r="C5">
        <v>0.23149519570661994</v>
      </c>
      <c r="D5">
        <v>0.13749920061966989</v>
      </c>
      <c r="E5">
        <v>0.40103388267925166</v>
      </c>
      <c r="F5">
        <v>0.58127353218038447</v>
      </c>
      <c r="G5">
        <v>0.56478898406973643</v>
      </c>
      <c r="H5">
        <v>0.45636374554292775</v>
      </c>
      <c r="I5">
        <v>0.41009767613125059</v>
      </c>
      <c r="J5">
        <v>0.27299313177304857</v>
      </c>
    </row>
    <row r="6">
      <c r="A6" t="s">
        <v>4</v>
      </c>
      <c r="B6">
        <v>0.48057749732390759</v>
      </c>
      <c r="C6">
        <v>0.28633894964763895</v>
      </c>
      <c r="D6">
        <v>0.21026221936196393</v>
      </c>
      <c r="E6">
        <v>0.45468937864252557</v>
      </c>
      <c r="F6">
        <v>0.69568776845191183</v>
      </c>
      <c r="G6">
        <v>0.63737182993114438</v>
      </c>
      <c r="H6">
        <v>0.43280914575816809</v>
      </c>
      <c r="I6">
        <v>0.45499782869176908</v>
      </c>
      <c r="J6">
        <v>0.23203398741370113</v>
      </c>
    </row>
    <row r="7">
      <c r="A7" t="s">
        <v>17</v>
      </c>
      <c r="B7">
        <v>0.61844376087889741</v>
      </c>
      <c r="C7">
        <v>0.32093296146955824</v>
      </c>
      <c r="D7">
        <v>0.35676965979318848</v>
      </c>
      <c r="E7">
        <v>0.66829192515874658</v>
      </c>
      <c r="F7">
        <v>0.78010684648818307</v>
      </c>
      <c r="G7">
        <v>0.69857764981851767</v>
      </c>
      <c r="H7">
        <v>0.65150095070852199</v>
      </c>
      <c r="I7">
        <v>0.58297890836897859</v>
      </c>
      <c r="J7">
        <v>0.34368441931777255</v>
      </c>
    </row>
    <row r="8">
      <c r="A8" t="s">
        <v>5</v>
      </c>
      <c r="B8">
        <v>0.67389475671067389</v>
      </c>
      <c r="C8">
        <v>0.42186342484747336</v>
      </c>
      <c r="D8">
        <v>0.47425649656934243</v>
      </c>
      <c r="E8">
        <v>0.74930907796725921</v>
      </c>
      <c r="F8">
        <v>0.8109993416089144</v>
      </c>
      <c r="G8">
        <v>0.76223939067670665</v>
      </c>
      <c r="H8">
        <v>0.7454780731834767</v>
      </c>
      <c r="I8">
        <v>0.58380659312839611</v>
      </c>
      <c r="J8">
        <v>0.51380387011545081</v>
      </c>
    </row>
    <row r="9">
      <c r="A9" t="s">
        <v>6</v>
      </c>
      <c r="B9">
        <v>0.56917143233448797</v>
      </c>
      <c r="C9">
        <v>0.7397920526454369</v>
      </c>
      <c r="D9">
        <v>0.80846599139806297</v>
      </c>
      <c r="E9">
        <v>0.87569517328481694</v>
      </c>
      <c r="F9">
        <v>0.89392013515694213</v>
      </c>
      <c r="G9">
        <v>0.89029043545330588</v>
      </c>
      <c r="H9">
        <v>0.67490049881902558</v>
      </c>
      <c r="I9">
        <v>0.71816625041562254</v>
      </c>
      <c r="J9">
        <v>0.65861110392575073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3" sqref="B3"/>
    </sheetView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1</v>
      </c>
      <c r="B2">
        <v>0.33515938243576165</v>
      </c>
      <c r="C2">
        <v>0.18454270802238157</v>
      </c>
      <c r="D2">
        <v>5.2942266087687088E-2</v>
      </c>
      <c r="E2">
        <v>0.21923397047971413</v>
      </c>
      <c r="F2">
        <v>0.20547628816704644</v>
      </c>
      <c r="G2">
        <v>0.10075334003883352</v>
      </c>
      <c r="H2">
        <v>0.25681311569056708</v>
      </c>
      <c r="I2">
        <v>8.5904954728458618E-2</v>
      </c>
      <c r="J2">
        <v>0.1166043344931567</v>
      </c>
    </row>
    <row r="3">
      <c r="A3" t="s">
        <v>2</v>
      </c>
      <c r="B3">
        <f>test2!B3-test2!B2</f>
        <v>7.5212260074533466E-2</v>
      </c>
      <c r="C3">
        <f>test2!C3-test2!C2</f>
        <v>2.245758677899537E-2</v>
      </c>
      <c r="D3">
        <f>test2!D3-test2!D2</f>
        <v>6.7759980487704402E-2</v>
      </c>
      <c r="E3">
        <f>test2!E3-test2!E2</f>
        <v>9.3105084226279361E-2</v>
      </c>
      <c r="F3">
        <f>test2!F3-test2!F2</f>
        <v>0.17070452340733844</v>
      </c>
      <c r="G3">
        <f>test2!G3-test2!G2</f>
        <v>0.12108603025920694</v>
      </c>
      <c r="H3">
        <f>test2!H3-test2!H2</f>
        <v>3.5093833871768343E-2</v>
      </c>
      <c r="I3">
        <f>test2!I3-test2!I2</f>
        <v>4.4569847770862772E-2</v>
      </c>
      <c r="J3">
        <f>test2!J3-test2!J2</f>
        <v>3.0626122019833099E-2</v>
      </c>
    </row>
    <row r="4">
      <c r="A4" t="s">
        <v>16</v>
      </c>
      <c r="B4">
        <f>test2!B4-test2!B3</f>
        <v>-0.1427120731800971</v>
      </c>
      <c r="C4">
        <f>test2!C4-test2!C3</f>
        <v>-3.8905314075675018E-2</v>
      </c>
      <c r="D4">
        <f>test2!D4-test2!D3</f>
        <v>-2.7461982202414137E-2</v>
      </c>
      <c r="E4">
        <f>test2!E4-test2!E3</f>
        <v>6.9302192708128874E-3</v>
      </c>
      <c r="F4">
        <f>test2!F4-test2!F3</f>
        <v>7.928799932340197E-2</v>
      </c>
      <c r="G4">
        <f>test2!G4-test2!G3</f>
        <v>0.10953867804862144</v>
      </c>
      <c r="H4">
        <f>test2!H4-test2!H3</f>
        <v>-6.3691042788877411E-2</v>
      </c>
      <c r="I4">
        <f>test2!I4-test2!I3</f>
        <v>-6.2900846570117186E-2</v>
      </c>
      <c r="J4">
        <f>test2!J4-test2!J3</f>
        <v>-5.675737085905036E-2</v>
      </c>
    </row>
    <row r="5">
      <c r="A5" t="s">
        <v>3</v>
      </c>
      <c r="B5">
        <f>test2!B5-test2!B4</f>
        <v>0.10241429687942005</v>
      </c>
      <c r="C5">
        <f>test2!C5-test2!C4</f>
        <v>6.3400214980918024E-2</v>
      </c>
      <c r="D5">
        <f>test2!D5-test2!D4</f>
        <v>4.425893624669254E-2</v>
      </c>
      <c r="E5">
        <f>test2!E5-test2!E4</f>
        <v>8.1764608702445285E-2</v>
      </c>
      <c r="F5">
        <f>test2!F5-test2!F4</f>
        <v>0.12580472128259762</v>
      </c>
      <c r="G5">
        <f>test2!G5-test2!G4</f>
        <v>0.23341093572307453</v>
      </c>
      <c r="H5">
        <f>test2!H5-test2!H4</f>
        <v>0.22814783876946973</v>
      </c>
      <c r="I5">
        <f>test2!I5-test2!I4</f>
        <v>0.34252372020204636</v>
      </c>
      <c r="J5">
        <f>test2!J5-test2!J4</f>
        <v>0.18252004611910913</v>
      </c>
    </row>
    <row r="6">
      <c r="A6" t="s">
        <v>4</v>
      </c>
      <c r="B6">
        <f>test2!B6-test2!B5</f>
        <v>0.11050363111428951</v>
      </c>
      <c r="C6">
        <f>test2!C6-test2!C5</f>
        <v>5.4843753941019008E-2</v>
      </c>
      <c r="D6">
        <f>test2!D6-test2!D5</f>
        <v>7.2763018742294044E-2</v>
      </c>
      <c r="E6">
        <f>test2!E6-test2!E5</f>
        <v>5.3655495963273903E-2</v>
      </c>
      <c r="F6">
        <f>test2!F6-test2!F5</f>
        <v>0.11441423627152736</v>
      </c>
      <c r="G6">
        <f>test2!G6-test2!G5</f>
        <v>7.2582845861407952E-2</v>
      </c>
      <c r="H6">
        <f>test2!H6-test2!H5</f>
        <v>-2.3554599784759656E-2</v>
      </c>
      <c r="I6">
        <f>test2!I6-test2!I5</f>
        <v>4.4900152560518491E-2</v>
      </c>
      <c r="J6">
        <f>test2!J6-test2!J5</f>
        <v>-4.0959144359347444E-2</v>
      </c>
    </row>
    <row r="7">
      <c r="A7" t="s">
        <v>17</v>
      </c>
      <c r="B7">
        <f>test2!B7-test2!B6</f>
        <v>0.13786626355498982</v>
      </c>
      <c r="C7">
        <f>test2!C7-test2!C6</f>
        <v>3.459401182191929E-2</v>
      </c>
      <c r="D7">
        <f>test2!D7-test2!D6</f>
        <v>0.14650744043122454</v>
      </c>
      <c r="E7">
        <f>test2!E7-test2!E6</f>
        <v>0.21360254651622101</v>
      </c>
      <c r="F7">
        <f>test2!F7-test2!F6</f>
        <v>8.4419078036271245E-2</v>
      </c>
      <c r="G7">
        <f>test2!G7-test2!G6</f>
        <v>6.1205819887373281E-2</v>
      </c>
      <c r="H7">
        <f>test2!H7-test2!H6</f>
        <v>0.2186918049503539</v>
      </c>
      <c r="I7">
        <f>test2!I7-test2!I6</f>
        <v>0.12798107967720951</v>
      </c>
      <c r="J7">
        <f>test2!J7-test2!J6</f>
        <v>0.11165043190407142</v>
      </c>
    </row>
    <row r="8">
      <c r="A8" t="s">
        <v>5</v>
      </c>
      <c r="B8">
        <f>test2!B8-test2!B7</f>
        <v>5.5450995831776484E-2</v>
      </c>
      <c r="C8">
        <f>test2!C8-test2!C7</f>
        <v>0.10093046337791511</v>
      </c>
      <c r="D8">
        <f>test2!D8-test2!D7</f>
        <v>0.11748683677615396</v>
      </c>
      <c r="E8">
        <f>test2!E8-test2!E7</f>
        <v>8.1017152808512627E-2</v>
      </c>
      <c r="F8">
        <f>test2!F8-test2!F7</f>
        <v>3.0892495120731334E-2</v>
      </c>
      <c r="G8">
        <f>test2!G8-test2!G7</f>
        <v>6.3661740858188987E-2</v>
      </c>
      <c r="H8">
        <f>test2!H8-test2!H7</f>
        <v>9.3977122474954711E-2</v>
      </c>
      <c r="I8">
        <f>test2!I8-test2!I7</f>
        <v>8.2768475941752406E-4</v>
      </c>
      <c r="J8">
        <f>test2!J8-test2!J7</f>
        <v>0.17011945079767826</v>
      </c>
    </row>
    <row r="9">
      <c r="A9" t="s">
        <v>6</v>
      </c>
      <c r="B9">
        <f>test2!B9-test2!B8</f>
        <v>-0.10472332437618592</v>
      </c>
      <c r="C9">
        <f>test2!C9-test2!C8</f>
        <v>0.31792862779796355</v>
      </c>
      <c r="D9">
        <f>test2!D9-test2!D8</f>
        <v>0.33420949482872053</v>
      </c>
      <c r="E9">
        <f>test2!E9-test2!E8</f>
        <v>0.12638609531755773</v>
      </c>
      <c r="F9">
        <f>test2!F9-test2!F8</f>
        <v>8.2920793548027727E-2</v>
      </c>
      <c r="G9">
        <f>test2!G9-test2!G8</f>
        <v>0.12805104477659923</v>
      </c>
      <c r="H9">
        <f>test2!H9-test2!H8</f>
        <v>-7.0577574364451112E-2</v>
      </c>
      <c r="I9">
        <f>test2!I9-test2!I8</f>
        <v>0.13435965728722643</v>
      </c>
      <c r="J9">
        <f>test2!J9-test2!J8</f>
        <v>0.14480723381029992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3" sqref="A3"/>
    </sheetView>
  </sheetViews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s">
        <v>1</v>
      </c>
      <c r="B2">
        <v>0.34494008932799625</v>
      </c>
      <c r="C2">
        <v>0.2235468571074779</v>
      </c>
      <c r="D2">
        <v>0.26238334402086477</v>
      </c>
      <c r="E2">
        <v>0.21578471744895295</v>
      </c>
      <c r="F2">
        <v>0.21300276403932283</v>
      </c>
      <c r="G2">
        <v>0.076336598941418241</v>
      </c>
      <c r="H2">
        <v>0.053021690046678054</v>
      </c>
      <c r="I2">
        <v>0.10397165063693052</v>
      </c>
      <c r="J2">
        <v>0.10809276644221048</v>
      </c>
    </row>
    <row r="3">
      <c r="A3" t="s">
        <v>2</v>
      </c>
      <c r="B3">
        <v>0.40742094178359389</v>
      </c>
      <c r="C3">
        <v>0.3158874586821801</v>
      </c>
      <c r="D3">
        <v>0.29637580376622386</v>
      </c>
      <c r="E3">
        <v>0.26221862087119585</v>
      </c>
      <c r="F3">
        <v>0.38362560103853371</v>
      </c>
      <c r="G3">
        <v>0.11923674667236708</v>
      </c>
      <c r="H3">
        <v>0.12392013936223729</v>
      </c>
      <c r="I3">
        <v>0.22764513836537281</v>
      </c>
      <c r="J3">
        <v>0.13111372017451983</v>
      </c>
    </row>
    <row r="4">
      <c r="A4" t="s">
        <v>16</v>
      </c>
      <c r="B4">
        <v>0.27072116854203632</v>
      </c>
      <c r="C4">
        <v>0.32091746568354501</v>
      </c>
      <c r="D4">
        <v>0.23404150761413864</v>
      </c>
      <c r="E4">
        <v>0.24314854872974062</v>
      </c>
      <c r="F4">
        <v>0.46738335026973288</v>
      </c>
      <c r="G4">
        <v>0.086511663814733894</v>
      </c>
      <c r="H4">
        <v>0.095947664742636732</v>
      </c>
      <c r="I4">
        <v>0.33990899220989385</v>
      </c>
      <c r="J4">
        <v>0.077407651319067586</v>
      </c>
    </row>
    <row r="5">
      <c r="A5" t="s">
        <v>3</v>
      </c>
      <c r="B5">
        <v>0.27736608529434958</v>
      </c>
      <c r="C5">
        <v>0.33568367894864559</v>
      </c>
      <c r="D5">
        <v>0.39248098526754743</v>
      </c>
      <c r="E5">
        <v>0.30058768040039779</v>
      </c>
      <c r="F5">
        <v>0.5369326253276594</v>
      </c>
      <c r="G5">
        <v>0.24604733735210391</v>
      </c>
      <c r="H5">
        <v>0.10456604585169943</v>
      </c>
      <c r="I5">
        <v>0.37476992383947288</v>
      </c>
      <c r="J5">
        <v>0.15341547527115632</v>
      </c>
    </row>
    <row r="6">
      <c r="A6" t="s">
        <v>18</v>
      </c>
      <c r="B6">
        <v>0.38836115041465008</v>
      </c>
      <c r="C6">
        <v>0.39915390681357416</v>
      </c>
      <c r="D6">
        <v>0.46956385417622981</v>
      </c>
      <c r="E6">
        <v>0.29876440754399175</v>
      </c>
      <c r="F6">
        <v>0.59049625980817588</v>
      </c>
      <c r="G6">
        <v>0.41576064199548474</v>
      </c>
      <c r="H6">
        <v>0.14678096085546727</v>
      </c>
      <c r="I6">
        <v>0.5749183821470506</v>
      </c>
      <c r="J6">
        <v>0.22445532734849763</v>
      </c>
    </row>
    <row r="7">
      <c r="A7" t="s">
        <v>4</v>
      </c>
      <c r="B7">
        <v>0.47119970565544483</v>
      </c>
      <c r="C7">
        <v>0.45709337715893095</v>
      </c>
      <c r="D7">
        <v>0.43733534059787371</v>
      </c>
      <c r="E7">
        <v>0.32084475089360814</v>
      </c>
      <c r="F7">
        <v>0.70541449580317428</v>
      </c>
      <c r="G7">
        <v>0.46533727934408647</v>
      </c>
      <c r="H7">
        <v>0.20084165257490497</v>
      </c>
      <c r="I7">
        <v>0.63648646279137966</v>
      </c>
      <c r="J7">
        <v>0.23083843102627707</v>
      </c>
    </row>
    <row r="8">
      <c r="A8" t="s">
        <v>17</v>
      </c>
      <c r="B8">
        <v>0.60948047197467603</v>
      </c>
      <c r="C8">
        <v>0.72638761820914832</v>
      </c>
      <c r="D8">
        <v>0.65285882616155366</v>
      </c>
      <c r="E8">
        <v>0.3534670095928899</v>
      </c>
      <c r="F8">
        <v>0.78298725404688996</v>
      </c>
      <c r="G8">
        <v>0.59449176889295685</v>
      </c>
      <c r="H8">
        <v>0.34825738070518725</v>
      </c>
      <c r="I8">
        <v>0.69854475205754873</v>
      </c>
      <c r="J8">
        <v>0.33396229811401279</v>
      </c>
    </row>
    <row r="9">
      <c r="A9" t="s">
        <v>5</v>
      </c>
      <c r="B9">
        <v>0.67085087339107896</v>
      </c>
      <c r="C9">
        <v>0.79552879748697569</v>
      </c>
      <c r="D9">
        <v>0.75001665015909047</v>
      </c>
      <c r="E9">
        <v>0.44360286309637403</v>
      </c>
      <c r="F9">
        <v>0.81278821750062058</v>
      </c>
      <c r="G9">
        <v>0.61743422973955331</v>
      </c>
      <c r="H9">
        <v>0.46870682115601586</v>
      </c>
      <c r="I9">
        <v>0.76044373080630845</v>
      </c>
      <c r="J9">
        <v>0.51041192455453455</v>
      </c>
    </row>
    <row r="10">
      <c r="A10" t="s">
        <v>6</v>
      </c>
      <c r="B10">
        <v>0.55492640937572968</v>
      </c>
      <c r="C10">
        <v>0.90647370177528519</v>
      </c>
      <c r="D10">
        <v>0.68263420839328348</v>
      </c>
      <c r="E10">
        <v>0.74245350665436538</v>
      </c>
      <c r="F10">
        <v>0.89909035647040425</v>
      </c>
      <c r="G10">
        <v>0.7452068913869877</v>
      </c>
      <c r="H10">
        <v>0.80556991889236806</v>
      </c>
      <c r="I10">
        <v>0.88904289917303647</v>
      </c>
      <c r="J10">
        <v>0.65244097393185252</v>
      </c>
    </row>
    <row r="11">
      <c r="A11" t="s">
        <v>35</v>
      </c>
      <c r="B11">
        <v>0.34082252672542279</v>
      </c>
      <c r="C11">
        <v>0.8403198029905069</v>
      </c>
      <c r="D11">
        <v>0.3094781461395878</v>
      </c>
      <c r="E11">
        <v>0.62567537489031166</v>
      </c>
      <c r="F11">
        <v>0.80061864253777448</v>
      </c>
      <c r="G11">
        <v>0.53294164675285616</v>
      </c>
      <c r="H11">
        <v>0.66336406783181046</v>
      </c>
      <c r="I11">
        <v>0.69756477787167881</v>
      </c>
      <c r="J11">
        <v>0.38965274182119525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A1:J11"/>
    </sheetView>
  </sheetViews>
  <sheetFormatPr defaultRowHeight="15"/>
  <sheetData>
    <row r="1">
      <c r="B1" t="s">
        <v>28</v>
      </c>
    </row>
    <row r="2">
      <c r="A2" t="s">
        <v>0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1</v>
      </c>
      <c r="B3">
        <v>0.34494008932799658</v>
      </c>
      <c r="C3">
        <v>0.22354685710747838</v>
      </c>
      <c r="D3">
        <v>0.26238334402086194</v>
      </c>
      <c r="E3">
        <v>0.21578471744895311</v>
      </c>
      <c r="F3">
        <v>0.21300276403932333</v>
      </c>
      <c r="G3">
        <v>7.6336598941418352E-2</v>
      </c>
      <c r="H3">
        <v>5.3021690046678088E-2</v>
      </c>
      <c r="I3">
        <v>0.10397165063693052</v>
      </c>
      <c r="J3">
        <v>0.10809276644221057</v>
      </c>
    </row>
    <row r="4">
      <c r="A4" t="s">
        <v>2</v>
      </c>
      <c r="B4">
        <f>main1!B4-main1!B3</f>
        <v>-0.13669977324155735</v>
      </c>
      <c r="C4">
        <f>main1!C4-main1!C3</f>
        <v>5.0300070013653553E-3</v>
      </c>
      <c r="D4">
        <f>main1!D4-main1!D3</f>
        <v>-6.2334296152086216E-2</v>
      </c>
      <c r="E4">
        <f>main1!E4-main1!E3</f>
        <v>-1.9070072141455258E-2</v>
      </c>
      <c r="F4">
        <f>main1!F4-main1!F3</f>
        <v>8.3757749231199163E-2</v>
      </c>
      <c r="G4">
        <f>main1!G4-main1!G3</f>
        <v>-3.2725082857633744E-2</v>
      </c>
      <c r="H4">
        <f>main1!H4-main1!H3</f>
        <v>-2.7972474619600576E-2</v>
      </c>
      <c r="I4">
        <f>main1!I4-main1!I3</f>
        <v>0.11226385384452098</v>
      </c>
      <c r="J4">
        <f>main1!J4-main1!J3</f>
        <v>-5.3706068855452385E-2</v>
      </c>
    </row>
    <row r="5">
      <c r="A5" t="s">
        <v>16</v>
      </c>
      <c r="B5">
        <f>main1!B5-main1!B4</f>
        <v>6.6449167523131569E-3</v>
      </c>
      <c r="C5">
        <f>main1!C5-main1!C4</f>
        <v>1.4766213265100359E-2</v>
      </c>
      <c r="D5">
        <f>main1!D5-main1!D4</f>
        <v>0.1584394776534099</v>
      </c>
      <c r="E5">
        <f>main1!E5-main1!E4</f>
        <v>5.743913167065709E-2</v>
      </c>
      <c r="F5">
        <f>main1!F5-main1!F4</f>
        <v>6.9549275057926685E-2</v>
      </c>
      <c r="G5">
        <f>main1!G5-main1!G4</f>
        <v>0.1595356735373703</v>
      </c>
      <c r="H5">
        <f>main1!H5-main1!H4</f>
        <v>8.6183811090626977E-3</v>
      </c>
      <c r="I5">
        <f>main1!I5-main1!I4</f>
        <v>3.4860931629579095E-2</v>
      </c>
      <c r="J5">
        <f>main1!J5-main1!J4</f>
        <v>7.6007823952088702E-2</v>
      </c>
    </row>
    <row r="6">
      <c r="A6" t="s">
        <v>3</v>
      </c>
      <c r="B6">
        <f>main1!B6-main1!B5</f>
        <v>0.11099506512030055</v>
      </c>
      <c r="C6">
        <f>main1!C6-main1!C5</f>
        <v>6.3470227864928397E-2</v>
      </c>
      <c r="D6">
        <f>main1!D6-main1!D5</f>
        <v>7.7082868908681546E-2</v>
      </c>
      <c r="E6">
        <f>main1!E6-main1!E5</f>
        <v>-1.8232728564059886E-3</v>
      </c>
      <c r="F6">
        <f>main1!F6-main1!F5</f>
        <v>5.3563634480516154E-2</v>
      </c>
      <c r="G6">
        <f>main1!G6-main1!G5</f>
        <v>0.16971330464338155</v>
      </c>
      <c r="H6">
        <f>main1!H6-main1!H5</f>
        <v>4.2214915003767867E-2</v>
      </c>
      <c r="I6">
        <f>main1!I6-main1!I5</f>
        <v>0.20014845830757766</v>
      </c>
      <c r="J6">
        <f>main1!J6-main1!J5</f>
        <v>7.1039852077341314E-2</v>
      </c>
    </row>
    <row r="7">
      <c r="A7" t="s">
        <v>18</v>
      </c>
      <c r="B7">
        <f>main1!B7-main1!B6</f>
        <v>8.2838555240794753E-2</v>
      </c>
      <c r="C7">
        <f>main1!C7-main1!C6</f>
        <v>5.7939470345356847E-2</v>
      </c>
      <c r="D7">
        <f>main1!D7-main1!D6</f>
        <v>-3.2228513578356155E-2</v>
      </c>
      <c r="E7">
        <f>main1!E7-main1!E6</f>
        <v>2.2080343349616394E-2</v>
      </c>
      <c r="F7">
        <f>main1!F7-main1!F6</f>
        <v>0.1149182359949984</v>
      </c>
      <c r="G7">
        <f>main1!G7-main1!G6</f>
        <v>4.9576637348602126E-2</v>
      </c>
      <c r="H7">
        <f>main1!H7-main1!H6</f>
        <v>5.406069171943767E-2</v>
      </c>
      <c r="I7">
        <f>main1!I7-main1!I6</f>
        <v>6.156808064432906E-2</v>
      </c>
      <c r="J7">
        <f>main1!J7-main1!J6</f>
        <v>6.3831036777795003E-3</v>
      </c>
    </row>
    <row r="8">
      <c r="A8" t="s">
        <v>4</v>
      </c>
      <c r="B8">
        <f>main1!B8-main1!B7</f>
        <v>0.13828076631923192</v>
      </c>
      <c r="C8">
        <f>main1!C8-main1!C7</f>
        <v>0.26929424105021732</v>
      </c>
      <c r="D8">
        <f>main1!D8-main1!D7</f>
        <v>0.21552348556367074</v>
      </c>
      <c r="E8">
        <f>main1!E8-main1!E7</f>
        <v>3.2622258699281648E-2</v>
      </c>
      <c r="F8">
        <f>main1!F8-main1!F7</f>
        <v>7.7572758243715456E-2</v>
      </c>
      <c r="G8">
        <f>main1!G8-main1!G7</f>
        <v>0.12915448954887038</v>
      </c>
      <c r="H8">
        <f>main1!H8-main1!H7</f>
        <v>0.14741572813028228</v>
      </c>
      <c r="I8">
        <f>main1!I8-main1!I7</f>
        <v>6.2058289266169187E-2</v>
      </c>
      <c r="J8">
        <f>main1!J8-main1!J7</f>
        <v>0.10312386708773566</v>
      </c>
    </row>
    <row r="9">
      <c r="A9" t="s">
        <v>17</v>
      </c>
      <c r="B9">
        <f>main1!B9-main1!B8</f>
        <v>6.137040141640282E-2</v>
      </c>
      <c r="C9">
        <f>main1!C9-main1!C8</f>
        <v>6.9141179277827258E-2</v>
      </c>
      <c r="D9">
        <f>main1!D9-main1!D8</f>
        <v>9.7157823997538806E-2</v>
      </c>
      <c r="E9">
        <f>main1!E9-main1!E8</f>
        <v>9.0135853503483854E-2</v>
      </c>
      <c r="F9">
        <f>main1!F9-main1!F8</f>
        <v>2.9800963453730844E-2</v>
      </c>
      <c r="G9">
        <f>main1!G9-main1!G8</f>
        <v>2.2942460846594015E-2</v>
      </c>
      <c r="H9">
        <f>main1!H9-main1!H8</f>
        <v>0.12044944045082862</v>
      </c>
      <c r="I9">
        <f>main1!I9-main1!I8</f>
        <v>6.1898978748759603E-2</v>
      </c>
      <c r="J9">
        <f>main1!J9-main1!J8</f>
        <v>0.17644962644052159</v>
      </c>
    </row>
    <row r="10">
      <c r="A10" t="s">
        <v>5</v>
      </c>
      <c r="B10">
        <f>main1!B10-main1!B9</f>
        <v>-0.11592446401534939</v>
      </c>
      <c r="C10">
        <f>main1!C10-main1!C9</f>
        <v>0.11094490428830939</v>
      </c>
      <c r="D10">
        <f>main1!D10-main1!D9</f>
        <v>-6.7382441765808432E-2</v>
      </c>
      <c r="E10">
        <f>main1!E10-main1!E9</f>
        <v>0.2988506435579914</v>
      </c>
      <c r="F10">
        <f>main1!F10-main1!F9</f>
        <v>8.6302138969783559E-2</v>
      </c>
      <c r="G10">
        <f>main1!G10-main1!G9</f>
        <v>0.12777266164743484</v>
      </c>
      <c r="H10">
        <f>main1!H10-main1!H9</f>
        <v>0.3368630977363522</v>
      </c>
      <c r="I10">
        <f>main1!I10-main1!I9</f>
        <v>0.12859916836672802</v>
      </c>
      <c r="J10">
        <f>main1!J10-main1!J9</f>
        <v>0.1420290493773182</v>
      </c>
    </row>
    <row r="11">
      <c r="A11" t="s">
        <v>6</v>
      </c>
      <c r="B11">
        <f>main1!B11-main1!B10</f>
        <v>-0.21410388265030655</v>
      </c>
      <c r="C11">
        <f>main1!C11-main1!C10</f>
        <v>-6.6153898784777621E-2</v>
      </c>
      <c r="D11">
        <f>main1!D11-main1!D10</f>
        <v>-0.37315606225369652</v>
      </c>
      <c r="E11">
        <f>main1!E11-main1!E10</f>
        <v>-0.11677813176405372</v>
      </c>
      <c r="F11">
        <f>main1!F11-main1!F10</f>
        <v>-9.8471713932629656E-2</v>
      </c>
      <c r="G11">
        <f>main1!G11-main1!G10</f>
        <v>-0.21226524463413166</v>
      </c>
      <c r="H11">
        <f>main1!H11-main1!H10</f>
        <v>-0.14220585106055761</v>
      </c>
      <c r="I11">
        <f>main1!I11-main1!I10</f>
        <v>-0.19147812130135777</v>
      </c>
      <c r="J11">
        <f>main1!J11-main1!J10</f>
        <v>-0.26278823211065716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7" sqref="A7"/>
    </sheetView>
  </sheetViews>
  <sheetFormatPr defaultRowHeight="15"/>
  <cols>
    <col min="1" max="1" width="28.5703125" customWidth="true"/>
  </cols>
  <sheetData>
    <row r="1">
      <c r="B1" t="s">
        <v>28</v>
      </c>
      <c r="E1" t="s">
        <v>29</v>
      </c>
      <c r="H1" t="s">
        <v>30</v>
      </c>
    </row>
    <row r="2">
      <c r="A2" t="s">
        <v>0</v>
      </c>
      <c r="B2" s="1" t="s">
        <v>33</v>
      </c>
      <c r="C2" s="1" t="s">
        <v>31</v>
      </c>
      <c r="D2" s="1" t="s">
        <v>32</v>
      </c>
      <c r="E2" s="1" t="s">
        <v>33</v>
      </c>
      <c r="F2" s="1" t="s">
        <v>31</v>
      </c>
      <c r="G2" s="1" t="s">
        <v>32</v>
      </c>
      <c r="H2" s="1" t="s">
        <v>33</v>
      </c>
      <c r="I2" s="1" t="s">
        <v>31</v>
      </c>
      <c r="J2" s="1" t="s">
        <v>32</v>
      </c>
    </row>
    <row r="3">
      <c r="A3" t="s">
        <v>1</v>
      </c>
      <c r="B3">
        <v>0.34494008932799658</v>
      </c>
      <c r="C3">
        <v>0.21578471744895311</v>
      </c>
      <c r="D3">
        <v>5.3021690046678088E-2</v>
      </c>
      <c r="E3">
        <v>0.22354685710747838</v>
      </c>
      <c r="F3">
        <v>0.21300276403932333</v>
      </c>
      <c r="G3">
        <v>0.10397165063693052</v>
      </c>
      <c r="H3">
        <v>0.26238334402086194</v>
      </c>
      <c r="I3">
        <v>7.6336598941418352E-2</v>
      </c>
      <c r="J3">
        <v>0.10809276644221057</v>
      </c>
    </row>
    <row r="4">
      <c r="A4" t="s">
        <v>2</v>
      </c>
      <c r="B4">
        <v>6.2480852455597424E-2</v>
      </c>
      <c r="C4">
        <v>4.6433903422243017E-2</v>
      </c>
      <c r="D4">
        <v>7.089844931555922E-2</v>
      </c>
      <c r="E4">
        <v>9.2340601574702003E-2</v>
      </c>
      <c r="F4">
        <v>0.17062283699921066</v>
      </c>
      <c r="G4">
        <v>0.12367348772844235</v>
      </c>
      <c r="H4">
        <v>3.3992459745360804E-2</v>
      </c>
      <c r="I4">
        <v>4.2900147730949786E-2</v>
      </c>
      <c r="J4">
        <v>2.3020953732309377E-2</v>
      </c>
    </row>
    <row r="5">
      <c r="A5" t="s">
        <v>16</v>
      </c>
      <c r="B5">
        <v>-0.13669977324155735</v>
      </c>
      <c r="C5">
        <v>-1.9070072141455258E-2</v>
      </c>
      <c r="D5">
        <v>-2.7972474619600576E-2</v>
      </c>
      <c r="E5">
        <v>5.0300070013653553E-3</v>
      </c>
      <c r="F5">
        <v>8.3757749231199163E-2</v>
      </c>
      <c r="G5">
        <v>0.11226385384452098</v>
      </c>
      <c r="H5">
        <v>-6.2334296152086216E-2</v>
      </c>
      <c r="I5">
        <v>-3.2725082857633744E-2</v>
      </c>
      <c r="J5">
        <v>-5.3706068855452385E-2</v>
      </c>
    </row>
    <row r="6">
      <c r="A6" s="1" t="s">
        <v>34</v>
      </c>
      <c r="B6">
        <v>6.6449167523131569E-3</v>
      </c>
      <c r="C6">
        <v>5.743913167065709E-2</v>
      </c>
      <c r="D6">
        <v>8.6183811090626977E-3</v>
      </c>
      <c r="E6">
        <v>1.4766213265100359E-2</v>
      </c>
      <c r="F6">
        <v>6.9549275057926685E-2</v>
      </c>
      <c r="G6">
        <v>3.4860931629579095E-2</v>
      </c>
      <c r="H6">
        <v>0.1584394776534099</v>
      </c>
      <c r="I6">
        <v>0.1595356735373703</v>
      </c>
      <c r="J6">
        <v>7.6007823952088702E-2</v>
      </c>
    </row>
    <row r="7">
      <c r="A7" t="s">
        <v>18</v>
      </c>
      <c r="B7">
        <v>0.11099506512030055</v>
      </c>
      <c r="C7">
        <v>-1.8232728564059886E-3</v>
      </c>
      <c r="D7">
        <v>4.2214915003767867E-2</v>
      </c>
      <c r="E7">
        <v>6.3470227864928397E-2</v>
      </c>
      <c r="F7">
        <v>5.3563634480516154E-2</v>
      </c>
      <c r="G7">
        <v>0.20014845830757766</v>
      </c>
      <c r="H7">
        <v>7.7082868908681546E-2</v>
      </c>
      <c r="I7">
        <v>0.16971330464338155</v>
      </c>
      <c r="J7">
        <v>7.1039852077341314E-2</v>
      </c>
    </row>
    <row r="8">
      <c r="A8" t="s">
        <v>4</v>
      </c>
      <c r="B8">
        <v>8.2838555240794753E-2</v>
      </c>
      <c r="C8">
        <v>2.2080343349616394E-2</v>
      </c>
      <c r="D8">
        <v>5.406069171943767E-2</v>
      </c>
      <c r="E8">
        <v>5.7939470345356847E-2</v>
      </c>
      <c r="F8">
        <v>0.1149182359949984</v>
      </c>
      <c r="G8">
        <v>6.156808064432906E-2</v>
      </c>
      <c r="H8">
        <v>-3.2228513578356155E-2</v>
      </c>
      <c r="I8">
        <v>4.9576637348602126E-2</v>
      </c>
      <c r="J8">
        <v>6.3831036777795003E-3</v>
      </c>
    </row>
    <row r="9">
      <c r="A9" t="s">
        <v>17</v>
      </c>
      <c r="B9">
        <v>0.13828076631923192</v>
      </c>
      <c r="C9">
        <v>3.2622258699281648E-2</v>
      </c>
      <c r="D9">
        <v>0.14741572813028228</v>
      </c>
      <c r="E9">
        <v>0.26929424105021732</v>
      </c>
      <c r="F9">
        <v>7.7572758243715456E-2</v>
      </c>
      <c r="G9">
        <v>6.2058289266169187E-2</v>
      </c>
      <c r="H9">
        <v>0.21552348556367074</v>
      </c>
      <c r="I9">
        <v>0.12915448954887038</v>
      </c>
      <c r="J9">
        <v>0.10312386708773566</v>
      </c>
    </row>
    <row r="10">
      <c r="A10" t="s">
        <v>5</v>
      </c>
      <c r="B10">
        <v>6.137040141640282E-2</v>
      </c>
      <c r="C10">
        <v>9.0135853503483854E-2</v>
      </c>
      <c r="D10">
        <v>0.12044944045082862</v>
      </c>
      <c r="E10">
        <v>6.9141179277827258E-2</v>
      </c>
      <c r="F10">
        <v>2.9800963453730844E-2</v>
      </c>
      <c r="G10">
        <v>6.1898978748759603E-2</v>
      </c>
      <c r="H10">
        <v>9.7157823997538806E-2</v>
      </c>
      <c r="I10">
        <v>2.2942460846594015E-2</v>
      </c>
      <c r="J10">
        <v>0.17644962644052159</v>
      </c>
    </row>
    <row r="11">
      <c r="A11" t="s">
        <v>6</v>
      </c>
      <c r="B11">
        <v>-0.11592446401534939</v>
      </c>
      <c r="C11">
        <v>0.2988506435579914</v>
      </c>
      <c r="D11">
        <v>0.3368630977363522</v>
      </c>
      <c r="E11">
        <v>0.11094490428830939</v>
      </c>
      <c r="F11">
        <v>8.6302138969783559E-2</v>
      </c>
      <c r="G11">
        <v>0.12859916836672802</v>
      </c>
      <c r="H11">
        <v>-6.7382441765808432E-2</v>
      </c>
      <c r="I11">
        <v>0.12777266164743484</v>
      </c>
      <c r="J11">
        <v>0.1420290493773182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30"/>
  <sheetViews>
    <sheetView tabSelected="true" topLeftCell="A13" workbookViewId="0">
      <selection activeCell="H15" sqref="H15"/>
    </sheetView>
  </sheetViews>
  <sheetFormatPr defaultRowHeight="15"/>
  <cols>
    <col min="3" max="3" width="11.7109375" customWidth="true"/>
    <col min="7" max="7" width="13.7109375" customWidth="true"/>
    <col min="8" max="8" width="11.42578125" customWidth="true"/>
  </cols>
  <sheetData>
    <row r="1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s">
        <v>1</v>
      </c>
      <c r="B2">
        <v>0.34494008932799658</v>
      </c>
      <c r="C2">
        <v>0.22354685710747838</v>
      </c>
      <c r="D2">
        <v>0.26238334402086194</v>
      </c>
      <c r="E2">
        <v>0.21578471744895311</v>
      </c>
      <c r="F2">
        <v>0.21300276403932333</v>
      </c>
      <c r="G2">
        <v>7.6336598941418352E-2</v>
      </c>
      <c r="H2">
        <v>5.3021690046678088E-2</v>
      </c>
      <c r="I2">
        <v>0.10397165063693052</v>
      </c>
      <c r="J2">
        <v>0.10809276644221057</v>
      </c>
    </row>
    <row r="3">
      <c r="A3" t="s">
        <v>2</v>
      </c>
      <c r="B3">
        <f>main1!B3-main1!B2</f>
        <v>6.2480852455597424E-2</v>
      </c>
      <c r="C3">
        <f>main1!C3-main1!C2</f>
        <v>9.2340601574702003E-2</v>
      </c>
      <c r="D3">
        <f>main1!D3-main1!D2</f>
        <v>3.3992459745360804E-2</v>
      </c>
      <c r="E3">
        <f>main1!E3-main1!E2</f>
        <v>4.6433903422243017E-2</v>
      </c>
      <c r="F3">
        <f>main1!F3-main1!F2</f>
        <v>0.17062283699921066</v>
      </c>
      <c r="G3">
        <f>main1!G3-main1!G2</f>
        <v>4.2900147730949786E-2</v>
      </c>
      <c r="H3">
        <f>main1!H3-main1!H2</f>
        <v>7.089844931555922E-2</v>
      </c>
      <c r="I3">
        <f>main1!I3-main1!I2</f>
        <v>0.12367348772844235</v>
      </c>
      <c r="J3">
        <f>main1!J3-main1!J2</f>
        <v>2.3020953732309377E-2</v>
      </c>
    </row>
    <row r="4">
      <c r="A4" s="1" t="s">
        <v>38</v>
      </c>
      <c r="B4">
        <f>main1!B10-main1!B3</f>
        <v>0.14750546759213645</v>
      </c>
      <c r="C4">
        <f>main1!C10-main1!C3</f>
        <v>0.59058624309310492</v>
      </c>
      <c r="D4">
        <f>main1!D10-main1!D3</f>
        <v>0.38625840462705019</v>
      </c>
      <c r="E4">
        <f>main1!E10-main1!E3</f>
        <v>0.48023488578316914</v>
      </c>
      <c r="F4">
        <f>main1!F10-main1!F3</f>
        <v>0.51546475543187031</v>
      </c>
      <c r="G4">
        <f>main1!G10-main1!G3</f>
        <v>0.62597014471461943</v>
      </c>
      <c r="H4">
        <f>main1!H10-main1!H3</f>
        <v>0.68164977953013073</v>
      </c>
      <c r="I4">
        <f>main1!I10-main1!I3</f>
        <v>0.66139776080766355</v>
      </c>
      <c r="J4">
        <f>main1!J10-main1!J3</f>
        <v>0.52132725375733258</v>
      </c>
    </row>
    <row r="5">
      <c r="A5" s="1" t="s">
        <v>36</v>
      </c>
      <c r="B5">
        <f>SUM(B2:B4)</f>
        <v>0.55492640937573046</v>
      </c>
      <c r="C5">
        <f t="shared" ref="C5" si="0">SUM(C2:C4)</f>
        <v>0.9064737017752853</v>
      </c>
      <c r="D5">
        <f t="shared" ref="D5" si="1">SUM(D2:D4)</f>
        <v>0.68263420839327293</v>
      </c>
      <c r="E5">
        <f t="shared" ref="E5" si="2">SUM(E2:E4)</f>
        <v>0.74245350665436527</v>
      </c>
      <c r="F5">
        <f t="shared" ref="F5" si="3">SUM(F2:F4)</f>
        <v>0.89909035647040425</v>
      </c>
      <c r="G5">
        <f t="shared" ref="G5" si="4">SUM(G2:G4)</f>
        <v>0.74520689138698759</v>
      </c>
      <c r="H5">
        <f t="shared" ref="H5" si="5">SUM(H2:H4)</f>
        <v>0.80556991889236806</v>
      </c>
      <c r="I5">
        <f t="shared" ref="I5" si="6">SUM(I2:I4)</f>
        <v>0.88904289917303636</v>
      </c>
      <c r="J5">
        <f t="shared" ref="J5" si="7">SUM(J2:J4)</f>
        <v>0.65244097393185252</v>
      </c>
    </row>
    <row r="8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>
      <c r="A9" t="s">
        <v>1</v>
      </c>
      <c r="B9">
        <v>0.34494008932799658</v>
      </c>
      <c r="C9">
        <v>0.22354685710747838</v>
      </c>
      <c r="D9">
        <v>0.26238334402086194</v>
      </c>
      <c r="E9">
        <v>0.21578471744895311</v>
      </c>
      <c r="F9">
        <v>0.21300276403932333</v>
      </c>
      <c r="G9">
        <v>7.6336598941418352E-2</v>
      </c>
      <c r="H9">
        <v>5.3021690046678088E-2</v>
      </c>
      <c r="I9">
        <v>0.10397165063693052</v>
      </c>
      <c r="J9">
        <v>0.10809276644221057</v>
      </c>
    </row>
    <row r="10">
      <c r="A10" s="1" t="s">
        <v>37</v>
      </c>
      <c r="B10">
        <f>main1!B11-main1!B2</f>
        <v>-4.1175626025726775E-3</v>
      </c>
      <c r="C10">
        <f>main1!C11-main1!C2</f>
        <v>0.61677294588302933</v>
      </c>
      <c r="D10">
        <f>main1!D11-main1!D2</f>
        <v>4.7094802118714474E-2</v>
      </c>
      <c r="E10">
        <f>main1!E11-main1!E2</f>
        <v>0.40989065744135844</v>
      </c>
      <c r="F10">
        <f>main1!F11-main1!F2</f>
        <v>0.58761587849845132</v>
      </c>
      <c r="G10">
        <f>main1!G11-main1!G2</f>
        <v>0.45660504781143757</v>
      </c>
      <c r="H10">
        <f>main1!H11-main1!H2</f>
        <v>0.61034237778513234</v>
      </c>
      <c r="I10">
        <f>main1!I11-main1!I2</f>
        <v>0.59359312723474822</v>
      </c>
      <c r="J10">
        <f>main1!J11-main1!J2</f>
        <v>0.28155997537898481</v>
      </c>
    </row>
    <row r="11">
      <c r="A11" s="1" t="s">
        <v>39</v>
      </c>
      <c r="B11">
        <f>main1!B10-main1!B11</f>
        <v>0.21410388265030655</v>
      </c>
      <c r="C11">
        <f>main1!C10-main1!C11</f>
        <v>6.6153898784777621E-2</v>
      </c>
      <c r="D11">
        <f>main1!D10-main1!D11</f>
        <v>0.37315606225369652</v>
      </c>
      <c r="E11">
        <f>main1!E10-main1!E11</f>
        <v>0.11677813176405372</v>
      </c>
      <c r="F11">
        <f>main1!F10-main1!F11</f>
        <v>9.8471713932629656E-2</v>
      </c>
      <c r="G11">
        <f>main1!G10-main1!G11</f>
        <v>0.21226524463413166</v>
      </c>
      <c r="H11">
        <f>main1!H10-main1!H11</f>
        <v>0.14220585106055761</v>
      </c>
      <c r="I11">
        <f>main1!I10-main1!I11</f>
        <v>0.19147812130135777</v>
      </c>
      <c r="J11">
        <f>main1!J10-main1!J11</f>
        <v>0.26278823211065716</v>
      </c>
    </row>
    <row r="12">
      <c r="A12" s="1" t="s">
        <v>36</v>
      </c>
      <c r="B12">
        <f>SUM(B9:B11)</f>
        <v>0.55492640937573046</v>
      </c>
      <c r="C12">
        <f t="shared" ref="C12:J12" si="8">SUM(C9:C11)</f>
        <v>0.9064737017752853</v>
      </c>
      <c r="D12">
        <f t="shared" si="8"/>
        <v>0.68263420839327293</v>
      </c>
      <c r="E12">
        <f t="shared" si="8"/>
        <v>0.74245350665436527</v>
      </c>
      <c r="F12">
        <f t="shared" si="8"/>
        <v>0.89909035647040425</v>
      </c>
      <c r="G12">
        <f t="shared" si="8"/>
        <v>0.74520689138698759</v>
      </c>
      <c r="H12">
        <f t="shared" si="8"/>
        <v>0.80556991889236806</v>
      </c>
      <c r="I12">
        <f t="shared" si="8"/>
        <v>0.88904289917303647</v>
      </c>
      <c r="J12">
        <f t="shared" si="8"/>
        <v>0.65244097393185252</v>
      </c>
    </row>
    <row r="20">
      <c r="B20" s="2" t="s">
        <v>43</v>
      </c>
      <c r="C20" s="2"/>
      <c r="D20" s="2"/>
      <c r="E20" s="2"/>
      <c r="F20" s="2"/>
      <c r="G20" s="2"/>
      <c r="H20" s="2"/>
      <c r="I20" s="2"/>
      <c r="K20" s="3" t="s">
        <v>40</v>
      </c>
      <c r="L20" s="3"/>
      <c r="M20" s="3"/>
      <c r="N20" s="3"/>
      <c r="O20" s="3"/>
      <c r="P20" s="3"/>
      <c r="Q20" s="3"/>
      <c r="R20" s="3"/>
      <c r="S20" s="3"/>
      <c r="U20" s="3" t="s">
        <v>41</v>
      </c>
      <c r="V20" s="3"/>
      <c r="W20" s="3"/>
      <c r="X20" s="3"/>
      <c r="Y20" s="3"/>
      <c r="Z20" s="3"/>
      <c r="AA20" s="3"/>
      <c r="AB20" s="3"/>
      <c r="AC20" s="3"/>
    </row>
    <row r="21">
      <c r="B21" s="2" t="s">
        <v>33</v>
      </c>
      <c r="C21" s="2"/>
      <c r="D21" s="2"/>
      <c r="E21" s="2" t="s">
        <v>31</v>
      </c>
      <c r="F21" s="2"/>
      <c r="G21" s="2"/>
      <c r="H21" s="2" t="s">
        <v>32</v>
      </c>
      <c r="I21" s="2"/>
      <c r="J21" s="2"/>
      <c r="K21" s="2" t="s">
        <v>33</v>
      </c>
      <c r="L21" s="2"/>
      <c r="M21" s="2"/>
      <c r="N21" s="2" t="s">
        <v>31</v>
      </c>
      <c r="O21" s="2"/>
      <c r="P21" s="2"/>
      <c r="Q21" s="2" t="s">
        <v>32</v>
      </c>
      <c r="R21" s="2"/>
      <c r="S21" s="2"/>
      <c r="U21" s="2" t="s">
        <v>33</v>
      </c>
      <c r="V21" s="2"/>
      <c r="W21" s="2"/>
      <c r="X21" s="2" t="s">
        <v>31</v>
      </c>
      <c r="Y21" s="2"/>
      <c r="Z21" s="2"/>
      <c r="AA21" s="2" t="s">
        <v>32</v>
      </c>
      <c r="AB21" s="2"/>
      <c r="AC21" s="2"/>
    </row>
    <row r="22">
      <c r="A22" t="s">
        <v>1</v>
      </c>
      <c r="B22">
        <v>0.34494008932799658</v>
      </c>
      <c r="C22">
        <v>0.34494008932799658</v>
      </c>
      <c r="E22">
        <v>0.21578471744895311</v>
      </c>
      <c r="F22">
        <v>0.21578471744895311</v>
      </c>
      <c r="H22">
        <v>5.3021690046678088E-2</v>
      </c>
      <c r="I22">
        <v>5.3021690046678088E-2</v>
      </c>
      <c r="K22">
        <v>0.22354685710747838</v>
      </c>
      <c r="L22">
        <v>0.22354685710747838</v>
      </c>
      <c r="O22">
        <v>0.21300276403932333</v>
      </c>
      <c r="P22">
        <v>0.21300276403932333</v>
      </c>
      <c r="R22">
        <v>0.10397165063693052</v>
      </c>
      <c r="S22">
        <v>0.10397165063693052</v>
      </c>
      <c r="U22">
        <v>0.26238334402086194</v>
      </c>
      <c r="V22">
        <v>0.26238334402086194</v>
      </c>
      <c r="X22">
        <v>7.6336598941418352E-2</v>
      </c>
      <c r="Y22">
        <v>7.6336598941418352E-2</v>
      </c>
      <c r="AA22">
        <v>0.10809276644221057</v>
      </c>
      <c r="AB22">
        <v>0.10809276644221057</v>
      </c>
    </row>
    <row r="23">
      <c r="A23" s="1" t="s">
        <v>39</v>
      </c>
      <c r="B23">
        <v>6.2480852455597397E-2</v>
      </c>
      <c r="C23">
        <v>-4.1175626025726775E-3</v>
      </c>
      <c r="E23">
        <v>4.6433903422243017E-2</v>
      </c>
      <c r="F23">
        <v>0.40989065744135844</v>
      </c>
      <c r="H23">
        <v>7.089844931555922E-2</v>
      </c>
      <c r="I23">
        <v>0.61034237778513234</v>
      </c>
      <c r="K23">
        <v>9.2340601574702003E-2</v>
      </c>
      <c r="L23">
        <v>0.61677294588302933</v>
      </c>
      <c r="O23">
        <v>0.17062283699921066</v>
      </c>
      <c r="P23">
        <v>0.58761587849845132</v>
      </c>
      <c r="R23">
        <v>0.12367348772844235</v>
      </c>
      <c r="S23">
        <v>0.59359312723474822</v>
      </c>
      <c r="U23">
        <v>3.3992459745360804E-2</v>
      </c>
      <c r="V23">
        <v>4.7094802118714474E-2</v>
      </c>
      <c r="X23">
        <v>4.2900147730949786E-2</v>
      </c>
      <c r="Y23">
        <v>0.45660504781143757</v>
      </c>
      <c r="AA23">
        <v>2.3020953732309377E-2</v>
      </c>
      <c r="AB23">
        <v>0.28155997537898481</v>
      </c>
    </row>
    <row r="24">
      <c r="A24" s="1" t="s">
        <v>37</v>
      </c>
      <c r="B24">
        <v>0.14750546759213645</v>
      </c>
      <c r="C24">
        <v>0.21410388265030655</v>
      </c>
      <c r="E24">
        <v>0.48023488578316914</v>
      </c>
      <c r="F24">
        <v>0.11677813176405372</v>
      </c>
      <c r="H24">
        <v>0.68164977953013073</v>
      </c>
      <c r="I24">
        <v>0.14220585106055761</v>
      </c>
      <c r="K24">
        <v>0.59058624309310492</v>
      </c>
      <c r="L24">
        <v>6.6153898784777621E-2</v>
      </c>
      <c r="O24">
        <v>0.51546475543187031</v>
      </c>
      <c r="P24">
        <v>9.8471713932629656E-2</v>
      </c>
      <c r="R24">
        <v>0.66139776080766355</v>
      </c>
      <c r="S24">
        <v>0.19147812130135777</v>
      </c>
      <c r="U24">
        <v>0.38625840462705019</v>
      </c>
      <c r="V24">
        <v>0.37315606225369652</v>
      </c>
      <c r="X24">
        <v>0.62597014471461943</v>
      </c>
      <c r="Y24">
        <v>0.21226524463413166</v>
      </c>
      <c r="AA24">
        <v>0.52132725375733258</v>
      </c>
      <c r="AB24">
        <v>0.26278823211065716</v>
      </c>
    </row>
    <row r="30">
      <c r="N30" t="s">
        <v>42</v>
      </c>
    </row>
  </sheetData>
  <mergeCells count="12">
    <mergeCell ref="X21:Z21"/>
    <mergeCell ref="AA21:AC21"/>
    <mergeCell ref="K21:M21"/>
    <mergeCell ref="N21:P21"/>
    <mergeCell ref="Q21:S21"/>
    <mergeCell ref="K20:S20"/>
    <mergeCell ref="U20:AC20"/>
    <mergeCell ref="U21:W21"/>
    <mergeCell ref="B20:I20"/>
    <mergeCell ref="B21:D21"/>
    <mergeCell ref="E21:G21"/>
    <mergeCell ref="H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chart</vt:lpstr>
      <vt:lpstr>test2</vt:lpstr>
      <vt:lpstr>chart 2</vt:lpstr>
      <vt:lpstr>main1</vt:lpstr>
      <vt:lpstr>chart 3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Sheena</cp:lastModifiedBy>
  <dcterms:modified xsi:type="dcterms:W3CDTF">2017-07-17T14:39:40Z</dcterms:modified>
</cp:coreProperties>
</file>