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Projects\Fancy-7-Segment-LED-Clock\"/>
    </mc:Choice>
  </mc:AlternateContent>
  <bookViews>
    <workbookView xWindow="0" yWindow="0" windowWidth="10200" windowHeight="451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C4" i="1" l="1"/>
  <c r="C3" i="1"/>
  <c r="C2" i="1"/>
  <c r="B16" i="1" l="1"/>
  <c r="B17" i="1" s="1"/>
  <c r="B24" i="1" s="1"/>
  <c r="B25" i="1" s="1"/>
  <c r="B8" i="1"/>
  <c r="B10" i="1" s="1"/>
  <c r="B18" i="1" l="1"/>
  <c r="B20" i="1" s="1"/>
</calcChain>
</file>

<file path=xl/sharedStrings.xml><?xml version="1.0" encoding="utf-8"?>
<sst xmlns="http://schemas.openxmlformats.org/spreadsheetml/2006/main" count="24" uniqueCount="24">
  <si>
    <t>Vled</t>
  </si>
  <si>
    <t>Vred</t>
  </si>
  <si>
    <t>Vgreen</t>
  </si>
  <si>
    <t>Vblue</t>
  </si>
  <si>
    <t>Anzahl LEDs</t>
  </si>
  <si>
    <t>LEDs / Segment</t>
  </si>
  <si>
    <t>Segmente / Ziffer</t>
  </si>
  <si>
    <t>LEDs / Ziffer</t>
  </si>
  <si>
    <t>Ziffern</t>
  </si>
  <si>
    <t>LEDs gesamt</t>
  </si>
  <si>
    <t>Kanäle / Treiber</t>
  </si>
  <si>
    <t>LEDs / Kanal</t>
  </si>
  <si>
    <t>Treiber / Segment</t>
  </si>
  <si>
    <t>Treiber gesamt</t>
  </si>
  <si>
    <t>Preis / Treiber</t>
  </si>
  <si>
    <t>Treiber</t>
  </si>
  <si>
    <t>TLC5952</t>
  </si>
  <si>
    <t>Preis gesamt</t>
  </si>
  <si>
    <t>Leistungsaufnahme</t>
  </si>
  <si>
    <t>Strom / Kanal</t>
  </si>
  <si>
    <t>Strom / Ziffer</t>
  </si>
  <si>
    <t>Strom gesamt</t>
  </si>
  <si>
    <t>Preis / LED</t>
  </si>
  <si>
    <t>Preis gesmat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</si>
</sst>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workbookViewId="0">
      <selection activeCell="B12" sqref="B12"/>
    </sheetView>
  </sheetViews>
  <sheetFormatPr baseColWidth="10" defaultRowHeight="15" x14ac:dyDescent="0.25"/>
  <cols>
    <col min="1" max="1" width="16.42578125" bestFit="1" customWidth="1"/>
  </cols>
  <sheetData>
    <row r="1" spans="1:3" x14ac:dyDescent="0.25">
      <c r="A1" t="s">
        <v>0</v>
      </c>
      <c r="B1">
        <v>15.5</v>
      </c>
      <c r="C1" t="s">
        <v>4</v>
      </c>
    </row>
    <row r="2" spans="1:3" x14ac:dyDescent="0.25">
      <c r="A2" t="s">
        <v>1</v>
      </c>
      <c r="B2">
        <v>2.6</v>
      </c>
      <c r="C2">
        <f>ROUNDDOWN($B$1/B2,0)</f>
        <v>5</v>
      </c>
    </row>
    <row r="3" spans="1:3" x14ac:dyDescent="0.25">
      <c r="A3" t="s">
        <v>2</v>
      </c>
      <c r="B3">
        <v>3.8</v>
      </c>
      <c r="C3">
        <f>ROUNDDOWN($B$1/B3,0)</f>
        <v>4</v>
      </c>
    </row>
    <row r="4" spans="1:3" x14ac:dyDescent="0.25">
      <c r="A4" t="s">
        <v>3</v>
      </c>
      <c r="B4">
        <v>3.8</v>
      </c>
      <c r="C4">
        <f>ROUNDDOWN($B$1/B4,0)</f>
        <v>4</v>
      </c>
    </row>
    <row r="6" spans="1:3" x14ac:dyDescent="0.25">
      <c r="A6" t="s">
        <v>5</v>
      </c>
      <c r="B6">
        <v>8</v>
      </c>
    </row>
    <row r="7" spans="1:3" x14ac:dyDescent="0.25">
      <c r="A7" t="s">
        <v>6</v>
      </c>
      <c r="B7">
        <v>7</v>
      </c>
    </row>
    <row r="8" spans="1:3" x14ac:dyDescent="0.25">
      <c r="A8" t="s">
        <v>7</v>
      </c>
      <c r="B8">
        <f>B6*B7</f>
        <v>56</v>
      </c>
    </row>
    <row r="9" spans="1:3" x14ac:dyDescent="0.25">
      <c r="A9" t="s">
        <v>8</v>
      </c>
      <c r="B9">
        <v>6</v>
      </c>
    </row>
    <row r="10" spans="1:3" x14ac:dyDescent="0.25">
      <c r="A10" t="s">
        <v>9</v>
      </c>
      <c r="B10">
        <f>B8*B9</f>
        <v>336</v>
      </c>
    </row>
    <row r="11" spans="1:3" x14ac:dyDescent="0.25">
      <c r="A11" t="s">
        <v>22</v>
      </c>
      <c r="B11">
        <v>0.33300000000000002</v>
      </c>
    </row>
    <row r="12" spans="1:3" x14ac:dyDescent="0.25">
      <c r="A12" t="s">
        <v>23</v>
      </c>
      <c r="B12" s="2">
        <f>B11*B10</f>
        <v>111.88800000000001</v>
      </c>
    </row>
    <row r="14" spans="1:3" x14ac:dyDescent="0.25">
      <c r="A14" t="s">
        <v>15</v>
      </c>
      <c r="B14" t="s">
        <v>16</v>
      </c>
    </row>
    <row r="15" spans="1:3" x14ac:dyDescent="0.25">
      <c r="A15" t="s">
        <v>10</v>
      </c>
      <c r="B15">
        <v>8</v>
      </c>
    </row>
    <row r="16" spans="1:3" x14ac:dyDescent="0.25">
      <c r="A16" t="s">
        <v>11</v>
      </c>
      <c r="B16">
        <f>MIN(C2:C4)</f>
        <v>4</v>
      </c>
    </row>
    <row r="17" spans="1:2" x14ac:dyDescent="0.25">
      <c r="A17" t="s">
        <v>12</v>
      </c>
      <c r="B17">
        <f>ROUNDUP((B6/B16)/(B15/B7),0)</f>
        <v>2</v>
      </c>
    </row>
    <row r="18" spans="1:2" x14ac:dyDescent="0.25">
      <c r="A18" t="s">
        <v>13</v>
      </c>
      <c r="B18">
        <f>ROUNDUP(B17,0)*B9</f>
        <v>12</v>
      </c>
    </row>
    <row r="19" spans="1:2" x14ac:dyDescent="0.25">
      <c r="A19" t="s">
        <v>14</v>
      </c>
      <c r="B19">
        <v>2.72</v>
      </c>
    </row>
    <row r="20" spans="1:2" x14ac:dyDescent="0.25">
      <c r="A20" t="s">
        <v>17</v>
      </c>
      <c r="B20">
        <f>B19*B18</f>
        <v>32.64</v>
      </c>
    </row>
    <row r="22" spans="1:2" x14ac:dyDescent="0.25">
      <c r="A22" t="s">
        <v>18</v>
      </c>
    </row>
    <row r="23" spans="1:2" x14ac:dyDescent="0.25">
      <c r="A23" t="s">
        <v>19</v>
      </c>
      <c r="B23">
        <v>0.02</v>
      </c>
    </row>
    <row r="24" spans="1:2" x14ac:dyDescent="0.25">
      <c r="A24" t="s">
        <v>20</v>
      </c>
      <c r="B24">
        <f>B7*B17*B23</f>
        <v>0.28000000000000003</v>
      </c>
    </row>
    <row r="25" spans="1:2" x14ac:dyDescent="0.25">
      <c r="A25" t="s">
        <v>21</v>
      </c>
      <c r="B25">
        <f>B24*B9</f>
        <v>1.6800000000000002</v>
      </c>
    </row>
    <row r="28" spans="1:2" x14ac:dyDescent="0.25">
      <c r="B28" s="1"/>
    </row>
    <row r="29" spans="1:2" x14ac:dyDescent="0.25">
      <c r="B29" s="1"/>
    </row>
  </sheetData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</dc:creator>
  <cp:lastModifiedBy>Andre</cp:lastModifiedBy>
  <dcterms:created xsi:type="dcterms:W3CDTF">2019-08-30T08:38:38Z</dcterms:created>
  <dcterms:modified xsi:type="dcterms:W3CDTF">2019-09-02T13:51:09Z</dcterms:modified>
</cp:coreProperties>
</file>