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Projects\NRF24\datasheets\"/>
    </mc:Choice>
  </mc:AlternateContent>
  <xr:revisionPtr revIDLastSave="0" documentId="8_{33ED1E5F-64BE-4AEE-A2FE-EFCAA713B5DF}" xr6:coauthVersionLast="36" xr6:coauthVersionMax="36" xr10:uidLastSave="{00000000-0000-0000-0000-000000000000}"/>
  <bookViews>
    <workbookView xWindow="0" yWindow="0" windowWidth="25200" windowHeight="11775" xr2:uid="{68712330-4184-4489-B034-CD51F804F6F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 s="1"/>
  <c r="B16" i="1" s="1"/>
  <c r="B17" i="1" s="1"/>
  <c r="B18" i="1" s="1"/>
  <c r="B9" i="1"/>
  <c r="B15" i="1"/>
  <c r="B2" i="1"/>
  <c r="B3" i="1"/>
  <c r="B4" i="1" s="1"/>
</calcChain>
</file>

<file path=xl/sharedStrings.xml><?xml version="1.0" encoding="utf-8"?>
<sst xmlns="http://schemas.openxmlformats.org/spreadsheetml/2006/main" count="18" uniqueCount="15">
  <si>
    <t>mAh</t>
  </si>
  <si>
    <t>h</t>
  </si>
  <si>
    <t>mA</t>
  </si>
  <si>
    <t>Payload</t>
  </si>
  <si>
    <t>bits</t>
  </si>
  <si>
    <t>Speed</t>
  </si>
  <si>
    <t>bps</t>
  </si>
  <si>
    <t>s</t>
  </si>
  <si>
    <t>TX cur@0dBm</t>
  </si>
  <si>
    <t>uA</t>
  </si>
  <si>
    <t>TX time</t>
  </si>
  <si>
    <t>Capacity</t>
  </si>
  <si>
    <t># TX / day</t>
  </si>
  <si>
    <t>mAh / day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</si>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</sst>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747-570A-40B2-8AAD-237925CE44DB}">
  <dimension ref="A1:C18"/>
  <sheetViews>
    <sheetView tabSelected="1" workbookViewId="0">
      <selection activeCell="B17" sqref="B17"/>
    </sheetView>
  </sheetViews>
  <sheetFormatPr baseColWidth="10" defaultRowHeight="15" x14ac:dyDescent="0.25"/>
  <cols>
    <col min="1" max="1" width="12.7109375" customWidth="1"/>
    <col min="2" max="2" width="12" bestFit="1" customWidth="1"/>
  </cols>
  <sheetData>
    <row r="1" spans="1:3" x14ac:dyDescent="0.25">
      <c r="A1" t="s">
        <v>11</v>
      </c>
      <c r="B1">
        <v>200</v>
      </c>
      <c r="C1" t="s">
        <v>0</v>
      </c>
    </row>
    <row r="2" spans="1:3" x14ac:dyDescent="0.25">
      <c r="B2">
        <f>365*2*24</f>
        <v>17520</v>
      </c>
      <c r="C2" t="s">
        <v>1</v>
      </c>
    </row>
    <row r="3" spans="1:3" x14ac:dyDescent="0.25">
      <c r="B3">
        <f>B1/B2</f>
        <v>1.1415525114155251E-2</v>
      </c>
      <c r="C3" t="s">
        <v>2</v>
      </c>
    </row>
    <row r="4" spans="1:3" x14ac:dyDescent="0.25">
      <c r="B4">
        <f>B3*1000</f>
        <v>11.415525114155251</v>
      </c>
      <c r="C4" t="s">
        <v>9</v>
      </c>
    </row>
    <row r="9" spans="1:3" x14ac:dyDescent="0.25">
      <c r="A9" t="s">
        <v>3</v>
      </c>
      <c r="B9">
        <f>24*8</f>
        <v>192</v>
      </c>
      <c r="C9" t="s">
        <v>4</v>
      </c>
    </row>
    <row r="10" spans="1:3" x14ac:dyDescent="0.25">
      <c r="A10" t="s">
        <v>5</v>
      </c>
      <c r="B10">
        <v>250000</v>
      </c>
      <c r="C10" t="s">
        <v>6</v>
      </c>
    </row>
    <row r="11" spans="1:3" x14ac:dyDescent="0.25">
      <c r="A11" t="s">
        <v>10</v>
      </c>
      <c r="B11">
        <f>B9/B10</f>
        <v>7.6800000000000002E-4</v>
      </c>
      <c r="C11" t="s">
        <v>7</v>
      </c>
    </row>
    <row r="12" spans="1:3" x14ac:dyDescent="0.25">
      <c r="B12">
        <f>B11/3600</f>
        <v>2.1333333333333334E-7</v>
      </c>
      <c r="C12" t="s">
        <v>1</v>
      </c>
    </row>
    <row r="13" spans="1:3" x14ac:dyDescent="0.25">
      <c r="A13" t="s">
        <v>8</v>
      </c>
      <c r="B13">
        <v>12</v>
      </c>
      <c r="C13" t="s">
        <v>2</v>
      </c>
    </row>
    <row r="15" spans="1:3" x14ac:dyDescent="0.25">
      <c r="A15" t="s">
        <v>12</v>
      </c>
      <c r="B15">
        <f>60/5*24</f>
        <v>288</v>
      </c>
    </row>
    <row r="16" spans="1:3" x14ac:dyDescent="0.25">
      <c r="A16" t="s">
        <v>13</v>
      </c>
      <c r="B16">
        <f>B15*B13*B12</f>
        <v>7.3727999999999999E-4</v>
      </c>
      <c r="C16" t="s">
        <v>0</v>
      </c>
    </row>
    <row r="17" spans="1:2" x14ac:dyDescent="0.25">
      <c r="A17" t="s">
        <v>14</v>
      </c>
      <c r="B17">
        <f>B1/B16</f>
        <v>271267.36111111112</v>
      </c>
    </row>
    <row r="18" spans="1:2" x14ac:dyDescent="0.25">
      <c r="B18">
        <f>B17/365</f>
        <v>743.19824961948257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2020-09-24T22:34:35Z</dcterms:created>
  <dcterms:modified xsi:type="dcterms:W3CDTF">2020-09-25T04:29:18Z</dcterms:modified>
</cp:coreProperties>
</file>