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hoo\PycharmProjects\DoubletLatticeMethod\"/>
    </mc:Choice>
  </mc:AlternateContent>
  <xr:revisionPtr revIDLastSave="0" documentId="13_ncr:40001_{84A19E68-05D7-40EB-B7A4-87D815DF5200}" xr6:coauthVersionLast="47" xr6:coauthVersionMax="47" xr10:uidLastSave="{00000000-0000-0000-0000-000000000000}"/>
  <bookViews>
    <workbookView xWindow="14303" yWindow="-98" windowWidth="20715" windowHeight="13155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D36" i="1"/>
  <c r="E34" i="1"/>
  <c r="D34" i="1"/>
  <c r="L5" i="1"/>
  <c r="L6" i="1"/>
  <c r="L7" i="1"/>
  <c r="L8" i="1"/>
  <c r="L9" i="1"/>
  <c r="L10" i="1"/>
  <c r="L11" i="1"/>
  <c r="L4" i="1"/>
  <c r="K5" i="1"/>
  <c r="K6" i="1"/>
  <c r="K7" i="1"/>
  <c r="K8" i="1"/>
  <c r="K9" i="1"/>
  <c r="K10" i="1"/>
  <c r="K11" i="1"/>
  <c r="K4" i="1"/>
  <c r="E5" i="1"/>
  <c r="E6" i="1"/>
  <c r="E7" i="1"/>
  <c r="E4" i="1"/>
  <c r="D5" i="1"/>
  <c r="D6" i="1"/>
  <c r="D7" i="1"/>
  <c r="D4" i="1"/>
</calcChain>
</file>

<file path=xl/sharedStrings.xml><?xml version="1.0" encoding="utf-8"?>
<sst xmlns="http://schemas.openxmlformats.org/spreadsheetml/2006/main" count="34" uniqueCount="20">
  <si>
    <t>NS</t>
  </si>
  <si>
    <t>max_DAMPING</t>
  </si>
  <si>
    <t>nCh</t>
  </si>
  <si>
    <t>max_FREQ</t>
  </si>
  <si>
    <t>freq ratio nc=6</t>
  </si>
  <si>
    <t>damp ratio nc=6</t>
  </si>
  <si>
    <t>-</t>
  </si>
  <si>
    <t>Time(min)</t>
  </si>
  <si>
    <t>convergence behavior for Ref2020 with 4/12/32 Spanwise Panels in MODE 1</t>
  </si>
  <si>
    <t>convergence behavior for Ref2020 with 6 Chordwise Panels in MODE 1</t>
  </si>
  <si>
    <t>4/12/32</t>
  </si>
  <si>
    <t>4/17/45</t>
  </si>
  <si>
    <t>5/21/56</t>
  </si>
  <si>
    <t>6/26/68</t>
  </si>
  <si>
    <t>7/30/79</t>
  </si>
  <si>
    <t>8/35/90</t>
  </si>
  <si>
    <t>16/68/180</t>
  </si>
  <si>
    <t>20/85/225</t>
  </si>
  <si>
    <t>10/43/113</t>
  </si>
  <si>
    <t>convergence behavior for Ref2020 with 7/30/79 Spanwise Panels in MODE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</si>
</sst>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%"/>
    <numFmt numFmtId="167" formatCode="0.0000000E+00"/>
  </numFmts>
  <fonts count="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66" fontId="0" fillId="0" borderId="0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" xfId="0" applyBorder="1"/>
    <xf numFmtId="166" fontId="0" fillId="0" borderId="1" xfId="1" applyNumberFormat="1" applyFont="1" applyBorder="1" applyAlignment="1">
      <alignment horizontal="center"/>
    </xf>
    <xf numFmtId="20" fontId="0" fillId="0" borderId="0" xfId="0" applyNumberFormat="1"/>
    <xf numFmtId="0" fontId="0" fillId="2" borderId="1" xfId="0" applyFill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166" fontId="0" fillId="2" borderId="1" xfId="1" applyNumberFormat="1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0" fontId="0" fillId="0" borderId="0" xfId="0" applyFill="1"/>
    <xf numFmtId="167" fontId="0" fillId="0" borderId="1" xfId="0" applyNumberFormat="1" applyFill="1" applyBorder="1" applyAlignment="1">
      <alignment horizontal="center"/>
    </xf>
    <xf numFmtId="166" fontId="0" fillId="0" borderId="1" xfId="1" applyNumberFormat="1" applyFont="1" applyFill="1" applyBorder="1" applyAlignment="1">
      <alignment horizontal="center"/>
    </xf>
    <xf numFmtId="0" fontId="0" fillId="0" borderId="1" xfId="0" applyFill="1" applyBorder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convergence behavior for Ref2020 with 4/12/32 Spanwise Panels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nch6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[1]Sheet1!$L$2:$L$18</c:f>
              <c:numCache>
                <c:formatCode>General</c:formatCode>
                <c:ptCount val="17"/>
                <c:pt idx="0">
                  <c:v>63.667999999999999</c:v>
                </c:pt>
                <c:pt idx="1">
                  <c:v>79.585000000000008</c:v>
                </c:pt>
                <c:pt idx="2">
                  <c:v>97.951000000000008</c:v>
                </c:pt>
                <c:pt idx="3">
                  <c:v>116.31700000000001</c:v>
                </c:pt>
                <c:pt idx="4">
                  <c:v>134.68299999999999</c:v>
                </c:pt>
                <c:pt idx="5">
                  <c:v>153.048</c:v>
                </c:pt>
                <c:pt idx="6">
                  <c:v>171.41400000000002</c:v>
                </c:pt>
                <c:pt idx="7">
                  <c:v>183.65800000000002</c:v>
                </c:pt>
                <c:pt idx="8">
                  <c:v>195.90200000000002</c:v>
                </c:pt>
                <c:pt idx="9">
                  <c:v>208.14600000000002</c:v>
                </c:pt>
                <c:pt idx="10">
                  <c:v>220.39000000000001</c:v>
                </c:pt>
                <c:pt idx="11">
                  <c:v>232.63400000000001</c:v>
                </c:pt>
                <c:pt idx="12">
                  <c:v>244.87800000000001</c:v>
                </c:pt>
                <c:pt idx="13">
                  <c:v>257.12099999999998</c:v>
                </c:pt>
                <c:pt idx="14">
                  <c:v>269.36500000000001</c:v>
                </c:pt>
                <c:pt idx="15">
                  <c:v>281.60899999999998</c:v>
                </c:pt>
                <c:pt idx="16">
                  <c:v>293.85300000000001</c:v>
                </c:pt>
              </c:numCache>
            </c:numRef>
          </c:cat>
          <c:val>
            <c:numRef>
              <c:f>[1]Sheet1!$D$2:$D$18</c:f>
              <c:numCache>
                <c:formatCode>General</c:formatCode>
                <c:ptCount val="17"/>
                <c:pt idx="0">
                  <c:v>-0.11473894</c:v>
                </c:pt>
                <c:pt idx="1">
                  <c:v>-0.14882719999999999</c:v>
                </c:pt>
                <c:pt idx="2">
                  <c:v>-0.19042772999999999</c:v>
                </c:pt>
                <c:pt idx="3">
                  <c:v>-0.23530265</c:v>
                </c:pt>
                <c:pt idx="4">
                  <c:v>-0.28414413999999999</c:v>
                </c:pt>
                <c:pt idx="5">
                  <c:v>-0.33760393</c:v>
                </c:pt>
                <c:pt idx="6">
                  <c:v>-0.39674646000000002</c:v>
                </c:pt>
                <c:pt idx="7">
                  <c:v>-0.44009767999999999</c:v>
                </c:pt>
                <c:pt idx="8">
                  <c:v>-0.48730927000000002</c:v>
                </c:pt>
                <c:pt idx="9">
                  <c:v>-0.53919088999999998</c:v>
                </c:pt>
                <c:pt idx="10">
                  <c:v>-0.59678759999999997</c:v>
                </c:pt>
                <c:pt idx="11">
                  <c:v>-0.66147489999999998</c:v>
                </c:pt>
                <c:pt idx="12">
                  <c:v>-0.73510834000000003</c:v>
                </c:pt>
                <c:pt idx="13">
                  <c:v>-0.81968971000000002</c:v>
                </c:pt>
                <c:pt idx="14">
                  <c:v>-0.91992600999999996</c:v>
                </c:pt>
                <c:pt idx="15">
                  <c:v>-1.0409807</c:v>
                </c:pt>
                <c:pt idx="16">
                  <c:v>-1.1919108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A-4439-8210-337356C88901}"/>
            </c:ext>
          </c:extLst>
        </c:ser>
        <c:ser>
          <c:idx val="6"/>
          <c:order val="6"/>
          <c:tx>
            <c:v>nch50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[1]Sheet1!$L$2:$L$18</c:f>
              <c:numCache>
                <c:formatCode>General</c:formatCode>
                <c:ptCount val="17"/>
                <c:pt idx="0">
                  <c:v>63.667999999999999</c:v>
                </c:pt>
                <c:pt idx="1">
                  <c:v>79.585000000000008</c:v>
                </c:pt>
                <c:pt idx="2">
                  <c:v>97.951000000000008</c:v>
                </c:pt>
                <c:pt idx="3">
                  <c:v>116.31700000000001</c:v>
                </c:pt>
                <c:pt idx="4">
                  <c:v>134.68299999999999</c:v>
                </c:pt>
                <c:pt idx="5">
                  <c:v>153.048</c:v>
                </c:pt>
                <c:pt idx="6">
                  <c:v>171.41400000000002</c:v>
                </c:pt>
                <c:pt idx="7">
                  <c:v>183.65800000000002</c:v>
                </c:pt>
                <c:pt idx="8">
                  <c:v>195.90200000000002</c:v>
                </c:pt>
                <c:pt idx="9">
                  <c:v>208.14600000000002</c:v>
                </c:pt>
                <c:pt idx="10">
                  <c:v>220.39000000000001</c:v>
                </c:pt>
                <c:pt idx="11">
                  <c:v>232.63400000000001</c:v>
                </c:pt>
                <c:pt idx="12">
                  <c:v>244.87800000000001</c:v>
                </c:pt>
                <c:pt idx="13">
                  <c:v>257.12099999999998</c:v>
                </c:pt>
                <c:pt idx="14">
                  <c:v>269.36500000000001</c:v>
                </c:pt>
                <c:pt idx="15">
                  <c:v>281.60899999999998</c:v>
                </c:pt>
                <c:pt idx="16">
                  <c:v>293.85300000000001</c:v>
                </c:pt>
              </c:numCache>
            </c:numRef>
          </c:cat>
          <c:val>
            <c:numRef>
              <c:f>[1]Sheet14!$D$2:$D$18</c:f>
              <c:numCache>
                <c:formatCode>General</c:formatCode>
                <c:ptCount val="17"/>
                <c:pt idx="0">
                  <c:v>-0.11522457</c:v>
                </c:pt>
                <c:pt idx="1">
                  <c:v>-0.14922435000000001</c:v>
                </c:pt>
                <c:pt idx="2">
                  <c:v>-0.19076670000000001</c:v>
                </c:pt>
                <c:pt idx="3">
                  <c:v>-0.23561309999999999</c:v>
                </c:pt>
                <c:pt idx="4">
                  <c:v>-0.28445232999999998</c:v>
                </c:pt>
                <c:pt idx="5">
                  <c:v>-0.33793435999999999</c:v>
                </c:pt>
                <c:pt idx="6">
                  <c:v>-0.39712674999999997</c:v>
                </c:pt>
                <c:pt idx="7">
                  <c:v>-0.44053058</c:v>
                </c:pt>
                <c:pt idx="8">
                  <c:v>-0.48781513999999998</c:v>
                </c:pt>
                <c:pt idx="9">
                  <c:v>-0.53979655999999998</c:v>
                </c:pt>
                <c:pt idx="10">
                  <c:v>-0.59752945999999996</c:v>
                </c:pt>
                <c:pt idx="11">
                  <c:v>-0.66240381999999998</c:v>
                </c:pt>
                <c:pt idx="12">
                  <c:v>-0.73582185</c:v>
                </c:pt>
                <c:pt idx="13">
                  <c:v>-0.82120696999999998</c:v>
                </c:pt>
                <c:pt idx="14">
                  <c:v>-0.92196860999999997</c:v>
                </c:pt>
                <c:pt idx="15">
                  <c:v>-1.0438179000000001</c:v>
                </c:pt>
                <c:pt idx="16">
                  <c:v>-1.1960116999999999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A-4439-8210-337356C88901}"/>
            </c:ext>
          </c:extLst>
        </c:ser>
        <c:ser>
          <c:idx val="7"/>
          <c:order val="7"/>
          <c:tx>
            <c:v>nch20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[1]Sheet1!$L$2:$L$18</c:f>
              <c:numCache>
                <c:formatCode>General</c:formatCode>
                <c:ptCount val="17"/>
                <c:pt idx="0">
                  <c:v>63.667999999999999</c:v>
                </c:pt>
                <c:pt idx="1">
                  <c:v>79.585000000000008</c:v>
                </c:pt>
                <c:pt idx="2">
                  <c:v>97.951000000000008</c:v>
                </c:pt>
                <c:pt idx="3">
                  <c:v>116.31700000000001</c:v>
                </c:pt>
                <c:pt idx="4">
                  <c:v>134.68299999999999</c:v>
                </c:pt>
                <c:pt idx="5">
                  <c:v>153.048</c:v>
                </c:pt>
                <c:pt idx="6">
                  <c:v>171.41400000000002</c:v>
                </c:pt>
                <c:pt idx="7">
                  <c:v>183.65800000000002</c:v>
                </c:pt>
                <c:pt idx="8">
                  <c:v>195.90200000000002</c:v>
                </c:pt>
                <c:pt idx="9">
                  <c:v>208.14600000000002</c:v>
                </c:pt>
                <c:pt idx="10">
                  <c:v>220.39000000000001</c:v>
                </c:pt>
                <c:pt idx="11">
                  <c:v>232.63400000000001</c:v>
                </c:pt>
                <c:pt idx="12">
                  <c:v>244.87800000000001</c:v>
                </c:pt>
                <c:pt idx="13">
                  <c:v>257.12099999999998</c:v>
                </c:pt>
                <c:pt idx="14">
                  <c:v>269.36500000000001</c:v>
                </c:pt>
                <c:pt idx="15">
                  <c:v>281.60899999999998</c:v>
                </c:pt>
                <c:pt idx="16">
                  <c:v>293.85300000000001</c:v>
                </c:pt>
              </c:numCache>
            </c:numRef>
          </c:cat>
          <c:val>
            <c:numRef>
              <c:f>[1]Sheet15!$D$2:$D$18</c:f>
              <c:numCache>
                <c:formatCode>General</c:formatCode>
                <c:ptCount val="17"/>
                <c:pt idx="0">
                  <c:v>-0.11518357</c:v>
                </c:pt>
                <c:pt idx="1">
                  <c:v>-0.14919139000000001</c:v>
                </c:pt>
                <c:pt idx="2">
                  <c:v>-0.1907392</c:v>
                </c:pt>
                <c:pt idx="3">
                  <c:v>-0.23558849000000001</c:v>
                </c:pt>
                <c:pt idx="4">
                  <c:v>-0.28442837999999998</c:v>
                </c:pt>
                <c:pt idx="5">
                  <c:v>-0.33790904999999999</c:v>
                </c:pt>
                <c:pt idx="6">
                  <c:v>-0.39709782999999998</c:v>
                </c:pt>
                <c:pt idx="7">
                  <c:v>-0.44049770999999999</c:v>
                </c:pt>
                <c:pt idx="8">
                  <c:v>-0.48777667000000002</c:v>
                </c:pt>
                <c:pt idx="9">
                  <c:v>-0.53975032999999994</c:v>
                </c:pt>
                <c:pt idx="10">
                  <c:v>-0.59747251999999995</c:v>
                </c:pt>
                <c:pt idx="11">
                  <c:v>-0.66233202000000002</c:v>
                </c:pt>
                <c:pt idx="12">
                  <c:v>-0.73573217000000002</c:v>
                </c:pt>
                <c:pt idx="13">
                  <c:v>-0.82108831999999998</c:v>
                </c:pt>
                <c:pt idx="14">
                  <c:v>-0.92180735000000003</c:v>
                </c:pt>
                <c:pt idx="15">
                  <c:v>-1.0435916999999999</c:v>
                </c:pt>
                <c:pt idx="16">
                  <c:v>-1.1956814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A-4439-8210-337356C88901}"/>
            </c:ext>
          </c:extLst>
        </c:ser>
        <c:ser>
          <c:idx val="8"/>
          <c:order val="8"/>
          <c:tx>
            <c:v>nch8_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[1]Sheet1!$L$2:$L$18</c:f>
              <c:numCache>
                <c:formatCode>General</c:formatCode>
                <c:ptCount val="17"/>
                <c:pt idx="0">
                  <c:v>63.667999999999999</c:v>
                </c:pt>
                <c:pt idx="1">
                  <c:v>79.585000000000008</c:v>
                </c:pt>
                <c:pt idx="2">
                  <c:v>97.951000000000008</c:v>
                </c:pt>
                <c:pt idx="3">
                  <c:v>116.31700000000001</c:v>
                </c:pt>
                <c:pt idx="4">
                  <c:v>134.68299999999999</c:v>
                </c:pt>
                <c:pt idx="5">
                  <c:v>153.048</c:v>
                </c:pt>
                <c:pt idx="6">
                  <c:v>171.41400000000002</c:v>
                </c:pt>
                <c:pt idx="7">
                  <c:v>183.65800000000002</c:v>
                </c:pt>
                <c:pt idx="8">
                  <c:v>195.90200000000002</c:v>
                </c:pt>
                <c:pt idx="9">
                  <c:v>208.14600000000002</c:v>
                </c:pt>
                <c:pt idx="10">
                  <c:v>220.39000000000001</c:v>
                </c:pt>
                <c:pt idx="11">
                  <c:v>232.63400000000001</c:v>
                </c:pt>
                <c:pt idx="12">
                  <c:v>244.87800000000001</c:v>
                </c:pt>
                <c:pt idx="13">
                  <c:v>257.12099999999998</c:v>
                </c:pt>
                <c:pt idx="14">
                  <c:v>269.36500000000001</c:v>
                </c:pt>
                <c:pt idx="15">
                  <c:v>281.60899999999998</c:v>
                </c:pt>
                <c:pt idx="16">
                  <c:v>293.85300000000001</c:v>
                </c:pt>
              </c:numCache>
            </c:numRef>
          </c:cat>
          <c:val>
            <c:numRef>
              <c:f>[1]Sheet15!$D$2:$D$18</c:f>
              <c:numCache>
                <c:formatCode>General</c:formatCode>
                <c:ptCount val="17"/>
                <c:pt idx="0">
                  <c:v>-0.11518357</c:v>
                </c:pt>
                <c:pt idx="1">
                  <c:v>-0.14919139000000001</c:v>
                </c:pt>
                <c:pt idx="2">
                  <c:v>-0.1907392</c:v>
                </c:pt>
                <c:pt idx="3">
                  <c:v>-0.23558849000000001</c:v>
                </c:pt>
                <c:pt idx="4">
                  <c:v>-0.28442837999999998</c:v>
                </c:pt>
                <c:pt idx="5">
                  <c:v>-0.33790904999999999</c:v>
                </c:pt>
                <c:pt idx="6">
                  <c:v>-0.39709782999999998</c:v>
                </c:pt>
                <c:pt idx="7">
                  <c:v>-0.44049770999999999</c:v>
                </c:pt>
                <c:pt idx="8">
                  <c:v>-0.48777667000000002</c:v>
                </c:pt>
                <c:pt idx="9">
                  <c:v>-0.53975032999999994</c:v>
                </c:pt>
                <c:pt idx="10">
                  <c:v>-0.59747251999999995</c:v>
                </c:pt>
                <c:pt idx="11">
                  <c:v>-0.66233202000000002</c:v>
                </c:pt>
                <c:pt idx="12">
                  <c:v>-0.73573217000000002</c:v>
                </c:pt>
                <c:pt idx="13">
                  <c:v>-0.82108831999999998</c:v>
                </c:pt>
                <c:pt idx="14">
                  <c:v>-0.92180735000000003</c:v>
                </c:pt>
                <c:pt idx="15">
                  <c:v>-1.0435916999999999</c:v>
                </c:pt>
                <c:pt idx="16">
                  <c:v>-1.1956814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3A-4439-8210-337356C88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57600"/>
        <c:axId val="13627430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nch8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[1]Sheet1!$L$2:$L$18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63.667999999999999</c:v>
                      </c:pt>
                      <c:pt idx="1">
                        <c:v>79.585000000000008</c:v>
                      </c:pt>
                      <c:pt idx="2">
                        <c:v>97.951000000000008</c:v>
                      </c:pt>
                      <c:pt idx="3">
                        <c:v>116.31700000000001</c:v>
                      </c:pt>
                      <c:pt idx="4">
                        <c:v>134.68299999999999</c:v>
                      </c:pt>
                      <c:pt idx="5">
                        <c:v>153.048</c:v>
                      </c:pt>
                      <c:pt idx="6">
                        <c:v>171.41400000000002</c:v>
                      </c:pt>
                      <c:pt idx="7">
                        <c:v>183.65800000000002</c:v>
                      </c:pt>
                      <c:pt idx="8">
                        <c:v>195.90200000000002</c:v>
                      </c:pt>
                      <c:pt idx="9">
                        <c:v>208.14600000000002</c:v>
                      </c:pt>
                      <c:pt idx="10">
                        <c:v>220.39000000000001</c:v>
                      </c:pt>
                      <c:pt idx="11">
                        <c:v>232.63400000000001</c:v>
                      </c:pt>
                      <c:pt idx="12">
                        <c:v>244.87800000000001</c:v>
                      </c:pt>
                      <c:pt idx="13">
                        <c:v>257.12099999999998</c:v>
                      </c:pt>
                      <c:pt idx="14">
                        <c:v>269.36500000000001</c:v>
                      </c:pt>
                      <c:pt idx="15">
                        <c:v>281.60899999999998</c:v>
                      </c:pt>
                      <c:pt idx="16">
                        <c:v>293.85300000000001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[1]Sheet3!$D$2:$D$18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-7.0662187000000001E-2</c:v>
                      </c:pt>
                      <c:pt idx="1">
                        <c:v>-9.1553783E-2</c:v>
                      </c:pt>
                      <c:pt idx="2">
                        <c:v>-0.11685851999999999</c:v>
                      </c:pt>
                      <c:pt idx="3">
                        <c:v>-0.14384263</c:v>
                      </c:pt>
                      <c:pt idx="4">
                        <c:v>-0.17274732000000001</c:v>
                      </c:pt>
                      <c:pt idx="5">
                        <c:v>-0.20372544000000001</c:v>
                      </c:pt>
                      <c:pt idx="6">
                        <c:v>-0.23709516</c:v>
                      </c:pt>
                      <c:pt idx="7">
                        <c:v>-0.26091700000000001</c:v>
                      </c:pt>
                      <c:pt idx="8">
                        <c:v>-0.28622618</c:v>
                      </c:pt>
                      <c:pt idx="9">
                        <c:v>-0.31326390999999998</c:v>
                      </c:pt>
                      <c:pt idx="10">
                        <c:v>-0.34232193</c:v>
                      </c:pt>
                      <c:pt idx="11">
                        <c:v>-0.37375539000000002</c:v>
                      </c:pt>
                      <c:pt idx="12">
                        <c:v>-0.40800114999999998</c:v>
                      </c:pt>
                      <c:pt idx="13">
                        <c:v>-0.44560040000000001</c:v>
                      </c:pt>
                      <c:pt idx="14">
                        <c:v>-0.48724825999999999</c:v>
                      </c:pt>
                      <c:pt idx="15">
                        <c:v>-0.53382953</c:v>
                      </c:pt>
                      <c:pt idx="16">
                        <c:v>-0.58651187000000005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D3A-4439-8210-337356C8890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nch10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[1]Sheet1!$L$2:$L$18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63.667999999999999</c:v>
                      </c:pt>
                      <c:pt idx="1">
                        <c:v>79.585000000000008</c:v>
                      </c:pt>
                      <c:pt idx="2">
                        <c:v>97.951000000000008</c:v>
                      </c:pt>
                      <c:pt idx="3">
                        <c:v>116.31700000000001</c:v>
                      </c:pt>
                      <c:pt idx="4">
                        <c:v>134.68299999999999</c:v>
                      </c:pt>
                      <c:pt idx="5">
                        <c:v>153.048</c:v>
                      </c:pt>
                      <c:pt idx="6">
                        <c:v>171.41400000000002</c:v>
                      </c:pt>
                      <c:pt idx="7">
                        <c:v>183.65800000000002</c:v>
                      </c:pt>
                      <c:pt idx="8">
                        <c:v>195.90200000000002</c:v>
                      </c:pt>
                      <c:pt idx="9">
                        <c:v>208.14600000000002</c:v>
                      </c:pt>
                      <c:pt idx="10">
                        <c:v>220.39000000000001</c:v>
                      </c:pt>
                      <c:pt idx="11">
                        <c:v>232.63400000000001</c:v>
                      </c:pt>
                      <c:pt idx="12">
                        <c:v>244.87800000000001</c:v>
                      </c:pt>
                      <c:pt idx="13">
                        <c:v>257.12099999999998</c:v>
                      </c:pt>
                      <c:pt idx="14">
                        <c:v>269.36500000000001</c:v>
                      </c:pt>
                      <c:pt idx="15">
                        <c:v>281.60899999999998</c:v>
                      </c:pt>
                      <c:pt idx="16">
                        <c:v>293.85300000000001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[1]Sheet5!$D$2:$D$18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-2.8595484000000001E-2</c:v>
                      </c:pt>
                      <c:pt idx="1">
                        <c:v>-3.6895602E-2</c:v>
                      </c:pt>
                      <c:pt idx="2">
                        <c:v>-4.6873580999999997E-2</c:v>
                      </c:pt>
                      <c:pt idx="3">
                        <c:v>-5.7377995000000001E-2</c:v>
                      </c:pt>
                      <c:pt idx="4">
                        <c:v>-6.8444326999999999E-2</c:v>
                      </c:pt>
                      <c:pt idx="5">
                        <c:v>-8.0051168000000006E-2</c:v>
                      </c:pt>
                      <c:pt idx="6">
                        <c:v>-9.2224415000000004E-2</c:v>
                      </c:pt>
                      <c:pt idx="7">
                        <c:v>-0.10069183</c:v>
                      </c:pt>
                      <c:pt idx="8">
                        <c:v>-0.10947744</c:v>
                      </c:pt>
                      <c:pt idx="9">
                        <c:v>-0.11861926</c:v>
                      </c:pt>
                      <c:pt idx="10">
                        <c:v>-0.12816105</c:v>
                      </c:pt>
                      <c:pt idx="11">
                        <c:v>-0.13815279999999999</c:v>
                      </c:pt>
                      <c:pt idx="12">
                        <c:v>-0.14865146000000001</c:v>
                      </c:pt>
                      <c:pt idx="13">
                        <c:v>-0.15972123999999999</c:v>
                      </c:pt>
                      <c:pt idx="14">
                        <c:v>-0.1714387</c:v>
                      </c:pt>
                      <c:pt idx="15">
                        <c:v>-0.18388937999999999</c:v>
                      </c:pt>
                      <c:pt idx="16">
                        <c:v>-0.19717377999999999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D3A-4439-8210-337356C8890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nch12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[1]Sheet1!$L$2:$L$18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63.667999999999999</c:v>
                      </c:pt>
                      <c:pt idx="1">
                        <c:v>79.585000000000008</c:v>
                      </c:pt>
                      <c:pt idx="2">
                        <c:v>97.951000000000008</c:v>
                      </c:pt>
                      <c:pt idx="3">
                        <c:v>116.31700000000001</c:v>
                      </c:pt>
                      <c:pt idx="4">
                        <c:v>134.68299999999999</c:v>
                      </c:pt>
                      <c:pt idx="5">
                        <c:v>153.048</c:v>
                      </c:pt>
                      <c:pt idx="6">
                        <c:v>171.41400000000002</c:v>
                      </c:pt>
                      <c:pt idx="7">
                        <c:v>183.65800000000002</c:v>
                      </c:pt>
                      <c:pt idx="8">
                        <c:v>195.90200000000002</c:v>
                      </c:pt>
                      <c:pt idx="9">
                        <c:v>208.14600000000002</c:v>
                      </c:pt>
                      <c:pt idx="10">
                        <c:v>220.39000000000001</c:v>
                      </c:pt>
                      <c:pt idx="11">
                        <c:v>232.63400000000001</c:v>
                      </c:pt>
                      <c:pt idx="12">
                        <c:v>244.87800000000001</c:v>
                      </c:pt>
                      <c:pt idx="13">
                        <c:v>257.12099999999998</c:v>
                      </c:pt>
                      <c:pt idx="14">
                        <c:v>269.36500000000001</c:v>
                      </c:pt>
                      <c:pt idx="15">
                        <c:v>281.60899999999998</c:v>
                      </c:pt>
                      <c:pt idx="16">
                        <c:v>293.85300000000001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[1]Sheet7!$D$2:$D$18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-1.1241258E-2</c:v>
                      </c:pt>
                      <c:pt idx="1">
                        <c:v>-1.4442963E-2</c:v>
                      </c:pt>
                      <c:pt idx="2">
                        <c:v>-1.8260413999999999E-2</c:v>
                      </c:pt>
                      <c:pt idx="3">
                        <c:v>-2.2237280000000002E-2</c:v>
                      </c:pt>
                      <c:pt idx="4">
                        <c:v>-2.6370094E-2</c:v>
                      </c:pt>
                      <c:pt idx="5">
                        <c:v>-3.0631914E-2</c:v>
                      </c:pt>
                      <c:pt idx="6">
                        <c:v>-3.5012137999999998E-2</c:v>
                      </c:pt>
                      <c:pt idx="7">
                        <c:v>-3.8000934E-2</c:v>
                      </c:pt>
                      <c:pt idx="8">
                        <c:v>-4.1049476000000001E-2</c:v>
                      </c:pt>
                      <c:pt idx="9">
                        <c:v>-4.4163185000000001E-2</c:v>
                      </c:pt>
                      <c:pt idx="10">
                        <c:v>-4.7348310999999997E-2</c:v>
                      </c:pt>
                      <c:pt idx="11">
                        <c:v>-5.0611809000000001E-2</c:v>
                      </c:pt>
                      <c:pt idx="12">
                        <c:v>-5.3961292000000001E-2</c:v>
                      </c:pt>
                      <c:pt idx="13">
                        <c:v>-5.7404748999999998E-2</c:v>
                      </c:pt>
                      <c:pt idx="14">
                        <c:v>-6.0951721E-2</c:v>
                      </c:pt>
                      <c:pt idx="15">
                        <c:v>-6.4611672999999994E-2</c:v>
                      </c:pt>
                      <c:pt idx="16">
                        <c:v>-6.8395203000000002E-2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D3A-4439-8210-337356C8890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nch14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[1]Sheet1!$L$2:$L$18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63.667999999999999</c:v>
                      </c:pt>
                      <c:pt idx="1">
                        <c:v>79.585000000000008</c:v>
                      </c:pt>
                      <c:pt idx="2">
                        <c:v>97.951000000000008</c:v>
                      </c:pt>
                      <c:pt idx="3">
                        <c:v>116.31700000000001</c:v>
                      </c:pt>
                      <c:pt idx="4">
                        <c:v>134.68299999999999</c:v>
                      </c:pt>
                      <c:pt idx="5">
                        <c:v>153.048</c:v>
                      </c:pt>
                      <c:pt idx="6">
                        <c:v>171.41400000000002</c:v>
                      </c:pt>
                      <c:pt idx="7">
                        <c:v>183.65800000000002</c:v>
                      </c:pt>
                      <c:pt idx="8">
                        <c:v>195.90200000000002</c:v>
                      </c:pt>
                      <c:pt idx="9">
                        <c:v>208.14600000000002</c:v>
                      </c:pt>
                      <c:pt idx="10">
                        <c:v>220.39000000000001</c:v>
                      </c:pt>
                      <c:pt idx="11">
                        <c:v>232.63400000000001</c:v>
                      </c:pt>
                      <c:pt idx="12">
                        <c:v>244.87800000000001</c:v>
                      </c:pt>
                      <c:pt idx="13">
                        <c:v>257.12099999999998</c:v>
                      </c:pt>
                      <c:pt idx="14">
                        <c:v>269.36500000000001</c:v>
                      </c:pt>
                      <c:pt idx="15">
                        <c:v>281.60899999999998</c:v>
                      </c:pt>
                      <c:pt idx="16">
                        <c:v>293.85300000000001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[1]Sheet10!$D$2:$D$18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-5.1659041999999999E-3</c:v>
                      </c:pt>
                      <c:pt idx="1">
                        <c:v>-6.6129665999999998E-3</c:v>
                      </c:pt>
                      <c:pt idx="2">
                        <c:v>-8.3310355000000003E-3</c:v>
                      </c:pt>
                      <c:pt idx="3">
                        <c:v>-1.0110644E-2</c:v>
                      </c:pt>
                      <c:pt idx="4">
                        <c:v>-1.1947651E-2</c:v>
                      </c:pt>
                      <c:pt idx="5">
                        <c:v>-1.3827888999999999E-2</c:v>
                      </c:pt>
                      <c:pt idx="6">
                        <c:v>-1.5744155999999999E-2</c:v>
                      </c:pt>
                      <c:pt idx="7">
                        <c:v>-1.7041495E-2</c:v>
                      </c:pt>
                      <c:pt idx="8">
                        <c:v>-1.8355680999999999E-2</c:v>
                      </c:pt>
                      <c:pt idx="9">
                        <c:v>-1.9688014E-2</c:v>
                      </c:pt>
                      <c:pt idx="10">
                        <c:v>-2.1040049000000002E-2</c:v>
                      </c:pt>
                      <c:pt idx="11">
                        <c:v>-2.2413525E-2</c:v>
                      </c:pt>
                      <c:pt idx="12">
                        <c:v>-2.3810330000000001E-2</c:v>
                      </c:pt>
                      <c:pt idx="13">
                        <c:v>-2.5232365999999999E-2</c:v>
                      </c:pt>
                      <c:pt idx="14">
                        <c:v>-2.6682005000000002E-2</c:v>
                      </c:pt>
                      <c:pt idx="15">
                        <c:v>-2.8161398000000001E-2</c:v>
                      </c:pt>
                      <c:pt idx="16">
                        <c:v>-2.9672942000000001E-2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D3A-4439-8210-337356C8890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nch 16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[1]Sheet1!$L$2:$L$18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63.667999999999999</c:v>
                      </c:pt>
                      <c:pt idx="1">
                        <c:v>79.585000000000008</c:v>
                      </c:pt>
                      <c:pt idx="2">
                        <c:v>97.951000000000008</c:v>
                      </c:pt>
                      <c:pt idx="3">
                        <c:v>116.31700000000001</c:v>
                      </c:pt>
                      <c:pt idx="4">
                        <c:v>134.68299999999999</c:v>
                      </c:pt>
                      <c:pt idx="5">
                        <c:v>153.048</c:v>
                      </c:pt>
                      <c:pt idx="6">
                        <c:v>171.41400000000002</c:v>
                      </c:pt>
                      <c:pt idx="7">
                        <c:v>183.65800000000002</c:v>
                      </c:pt>
                      <c:pt idx="8">
                        <c:v>195.90200000000002</c:v>
                      </c:pt>
                      <c:pt idx="9">
                        <c:v>208.14600000000002</c:v>
                      </c:pt>
                      <c:pt idx="10">
                        <c:v>220.39000000000001</c:v>
                      </c:pt>
                      <c:pt idx="11">
                        <c:v>232.63400000000001</c:v>
                      </c:pt>
                      <c:pt idx="12">
                        <c:v>244.87800000000001</c:v>
                      </c:pt>
                      <c:pt idx="13">
                        <c:v>257.12099999999998</c:v>
                      </c:pt>
                      <c:pt idx="14">
                        <c:v>269.36500000000001</c:v>
                      </c:pt>
                      <c:pt idx="15">
                        <c:v>281.60899999999998</c:v>
                      </c:pt>
                      <c:pt idx="16">
                        <c:v>293.85300000000001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[1]Sheet12!$D$2:$D$18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-2.7264334E-3</c:v>
                      </c:pt>
                      <c:pt idx="1">
                        <c:v>-3.4811760999999999E-3</c:v>
                      </c:pt>
                      <c:pt idx="2">
                        <c:v>-4.3740029999999996E-3</c:v>
                      </c:pt>
                      <c:pt idx="3">
                        <c:v>-5.2943102999999997E-3</c:v>
                      </c:pt>
                      <c:pt idx="4">
                        <c:v>-6.2390170999999999E-3</c:v>
                      </c:pt>
                      <c:pt idx="5">
                        <c:v>-7.2000967999999999E-3</c:v>
                      </c:pt>
                      <c:pt idx="6">
                        <c:v>-8.1730068000000003E-3</c:v>
                      </c:pt>
                      <c:pt idx="7">
                        <c:v>-8.8275948999999992E-3</c:v>
                      </c:pt>
                      <c:pt idx="8">
                        <c:v>-9.4870887000000001E-3</c:v>
                      </c:pt>
                      <c:pt idx="9">
                        <c:v>-1.0151797000000001E-2</c:v>
                      </c:pt>
                      <c:pt idx="10">
                        <c:v>-1.0822132999999999E-2</c:v>
                      </c:pt>
                      <c:pt idx="11">
                        <c:v>-1.1498578000000001E-2</c:v>
                      </c:pt>
                      <c:pt idx="12">
                        <c:v>-1.2181656000000001E-2</c:v>
                      </c:pt>
                      <c:pt idx="13">
                        <c:v>-1.2871870000000001E-2</c:v>
                      </c:pt>
                      <c:pt idx="14">
                        <c:v>-1.3569916E-2</c:v>
                      </c:pt>
                      <c:pt idx="15">
                        <c:v>-1.4276344E-2</c:v>
                      </c:pt>
                      <c:pt idx="16">
                        <c:v>-1.4991782E-2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D3A-4439-8210-337356C88901}"/>
                  </c:ext>
                </c:extLst>
              </c15:ser>
            </c15:filteredLineSeries>
          </c:ext>
        </c:extLst>
      </c:lineChart>
      <c:catAx>
        <c:axId val="136275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Velosity (m/s)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2743040"/>
        <c:crosses val="autoZero"/>
        <c:auto val="1"/>
        <c:lblAlgn val="ctr"/>
        <c:lblOffset val="100"/>
        <c:noMultiLvlLbl val="0"/>
      </c:catAx>
      <c:valAx>
        <c:axId val="13627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Damping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27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convergence behavior for Ref2020 with 6 Chordwise Panels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nch6_4_12_32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[2]Sheet1!$J$2:$J$18</c:f>
              <c:numCache>
                <c:formatCode>General</c:formatCode>
                <c:ptCount val="17"/>
                <c:pt idx="0">
                  <c:v>63.667999999999999</c:v>
                </c:pt>
                <c:pt idx="1">
                  <c:v>79.585000000000008</c:v>
                </c:pt>
                <c:pt idx="2">
                  <c:v>97.951000000000008</c:v>
                </c:pt>
                <c:pt idx="3">
                  <c:v>116.31700000000001</c:v>
                </c:pt>
                <c:pt idx="4">
                  <c:v>134.68299999999999</c:v>
                </c:pt>
                <c:pt idx="5">
                  <c:v>153.048</c:v>
                </c:pt>
                <c:pt idx="6">
                  <c:v>171.41400000000002</c:v>
                </c:pt>
                <c:pt idx="7">
                  <c:v>183.65800000000002</c:v>
                </c:pt>
                <c:pt idx="8">
                  <c:v>195.90200000000002</c:v>
                </c:pt>
                <c:pt idx="9">
                  <c:v>208.14600000000002</c:v>
                </c:pt>
                <c:pt idx="10">
                  <c:v>220.39000000000001</c:v>
                </c:pt>
                <c:pt idx="11">
                  <c:v>232.63400000000001</c:v>
                </c:pt>
                <c:pt idx="12">
                  <c:v>244.87800000000001</c:v>
                </c:pt>
                <c:pt idx="13">
                  <c:v>257.12099999999998</c:v>
                </c:pt>
                <c:pt idx="14">
                  <c:v>269.36500000000001</c:v>
                </c:pt>
                <c:pt idx="15">
                  <c:v>281.60899999999998</c:v>
                </c:pt>
                <c:pt idx="16">
                  <c:v>293.85300000000001</c:v>
                </c:pt>
              </c:numCache>
            </c:numRef>
          </c:cat>
          <c:val>
            <c:numRef>
              <c:f>[2]Sheet1!$D$2:$D$18</c:f>
              <c:numCache>
                <c:formatCode>General</c:formatCode>
                <c:ptCount val="17"/>
                <c:pt idx="0">
                  <c:v>-0.11473894</c:v>
                </c:pt>
                <c:pt idx="1">
                  <c:v>-0.14882719999999999</c:v>
                </c:pt>
                <c:pt idx="2">
                  <c:v>-0.19042772999999999</c:v>
                </c:pt>
                <c:pt idx="3">
                  <c:v>-0.23530265</c:v>
                </c:pt>
                <c:pt idx="4">
                  <c:v>-0.28414413999999999</c:v>
                </c:pt>
                <c:pt idx="5">
                  <c:v>-0.33760393</c:v>
                </c:pt>
                <c:pt idx="6">
                  <c:v>-0.39674646000000002</c:v>
                </c:pt>
                <c:pt idx="7">
                  <c:v>-0.44009767999999999</c:v>
                </c:pt>
                <c:pt idx="8">
                  <c:v>-0.48730927000000002</c:v>
                </c:pt>
                <c:pt idx="9">
                  <c:v>-0.53919088999999998</c:v>
                </c:pt>
                <c:pt idx="10">
                  <c:v>-0.59678759999999997</c:v>
                </c:pt>
                <c:pt idx="11">
                  <c:v>-0.66147489999999998</c:v>
                </c:pt>
                <c:pt idx="12">
                  <c:v>-0.73510834000000003</c:v>
                </c:pt>
                <c:pt idx="13">
                  <c:v>-0.81968971000000002</c:v>
                </c:pt>
                <c:pt idx="14">
                  <c:v>-0.91992600999999996</c:v>
                </c:pt>
                <c:pt idx="15">
                  <c:v>-1.0409807</c:v>
                </c:pt>
                <c:pt idx="16">
                  <c:v>-1.1919108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7-4431-97E3-9BAD2B1CEDC8}"/>
            </c:ext>
          </c:extLst>
        </c:ser>
        <c:ser>
          <c:idx val="1"/>
          <c:order val="1"/>
          <c:tx>
            <c:v>nch6_4_17_45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[2]Sheet1!$J$2:$J$18</c:f>
              <c:numCache>
                <c:formatCode>General</c:formatCode>
                <c:ptCount val="17"/>
                <c:pt idx="0">
                  <c:v>63.667999999999999</c:v>
                </c:pt>
                <c:pt idx="1">
                  <c:v>79.585000000000008</c:v>
                </c:pt>
                <c:pt idx="2">
                  <c:v>97.951000000000008</c:v>
                </c:pt>
                <c:pt idx="3">
                  <c:v>116.31700000000001</c:v>
                </c:pt>
                <c:pt idx="4">
                  <c:v>134.68299999999999</c:v>
                </c:pt>
                <c:pt idx="5">
                  <c:v>153.048</c:v>
                </c:pt>
                <c:pt idx="6">
                  <c:v>171.41400000000002</c:v>
                </c:pt>
                <c:pt idx="7">
                  <c:v>183.65800000000002</c:v>
                </c:pt>
                <c:pt idx="8">
                  <c:v>195.90200000000002</c:v>
                </c:pt>
                <c:pt idx="9">
                  <c:v>208.14600000000002</c:v>
                </c:pt>
                <c:pt idx="10">
                  <c:v>220.39000000000001</c:v>
                </c:pt>
                <c:pt idx="11">
                  <c:v>232.63400000000001</c:v>
                </c:pt>
                <c:pt idx="12">
                  <c:v>244.87800000000001</c:v>
                </c:pt>
                <c:pt idx="13">
                  <c:v>257.12099999999998</c:v>
                </c:pt>
                <c:pt idx="14">
                  <c:v>269.36500000000001</c:v>
                </c:pt>
                <c:pt idx="15">
                  <c:v>281.60899999999998</c:v>
                </c:pt>
                <c:pt idx="16">
                  <c:v>293.85300000000001</c:v>
                </c:pt>
              </c:numCache>
            </c:numRef>
          </c:cat>
          <c:val>
            <c:numRef>
              <c:f>[2]Sheet4!$D$2:$D$18</c:f>
              <c:numCache>
                <c:formatCode>General</c:formatCode>
                <c:ptCount val="17"/>
                <c:pt idx="0">
                  <c:v>-0.11399868000000001</c:v>
                </c:pt>
                <c:pt idx="1">
                  <c:v>-0.14787802</c:v>
                </c:pt>
                <c:pt idx="2">
                  <c:v>-0.18923017</c:v>
                </c:pt>
                <c:pt idx="3">
                  <c:v>-0.23374731000000001</c:v>
                </c:pt>
                <c:pt idx="4">
                  <c:v>-0.28220051000000002</c:v>
                </c:pt>
                <c:pt idx="5">
                  <c:v>-0.33519578999999999</c:v>
                </c:pt>
                <c:pt idx="6">
                  <c:v>-0.39377252000000001</c:v>
                </c:pt>
                <c:pt idx="7">
                  <c:v>-0.43667151999999998</c:v>
                </c:pt>
                <c:pt idx="8">
                  <c:v>-0.48335191999999999</c:v>
                </c:pt>
                <c:pt idx="9">
                  <c:v>-0.53460041999999997</c:v>
                </c:pt>
                <c:pt idx="10">
                  <c:v>-0.59142996000000003</c:v>
                </c:pt>
                <c:pt idx="11">
                  <c:v>-0.65517002000000002</c:v>
                </c:pt>
                <c:pt idx="12">
                  <c:v>-0.72760804999999995</c:v>
                </c:pt>
                <c:pt idx="13">
                  <c:v>-0.81067708999999999</c:v>
                </c:pt>
                <c:pt idx="14">
                  <c:v>-0.90885331999999996</c:v>
                </c:pt>
                <c:pt idx="15">
                  <c:v>-1.027039</c:v>
                </c:pt>
                <c:pt idx="16">
                  <c:v>-1.1737508999999999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7-4431-97E3-9BAD2B1CEDC8}"/>
            </c:ext>
          </c:extLst>
        </c:ser>
        <c:ser>
          <c:idx val="5"/>
          <c:order val="2"/>
          <c:tx>
            <c:v>nch6_5_21_56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[2]Sheet1!$J$2:$J$18</c:f>
              <c:numCache>
                <c:formatCode>General</c:formatCode>
                <c:ptCount val="17"/>
                <c:pt idx="0">
                  <c:v>63.667999999999999</c:v>
                </c:pt>
                <c:pt idx="1">
                  <c:v>79.585000000000008</c:v>
                </c:pt>
                <c:pt idx="2">
                  <c:v>97.951000000000008</c:v>
                </c:pt>
                <c:pt idx="3">
                  <c:v>116.31700000000001</c:v>
                </c:pt>
                <c:pt idx="4">
                  <c:v>134.68299999999999</c:v>
                </c:pt>
                <c:pt idx="5">
                  <c:v>153.048</c:v>
                </c:pt>
                <c:pt idx="6">
                  <c:v>171.41400000000002</c:v>
                </c:pt>
                <c:pt idx="7">
                  <c:v>183.65800000000002</c:v>
                </c:pt>
                <c:pt idx="8">
                  <c:v>195.90200000000002</c:v>
                </c:pt>
                <c:pt idx="9">
                  <c:v>208.14600000000002</c:v>
                </c:pt>
                <c:pt idx="10">
                  <c:v>220.39000000000001</c:v>
                </c:pt>
                <c:pt idx="11">
                  <c:v>232.63400000000001</c:v>
                </c:pt>
                <c:pt idx="12">
                  <c:v>244.87800000000001</c:v>
                </c:pt>
                <c:pt idx="13">
                  <c:v>257.12099999999998</c:v>
                </c:pt>
                <c:pt idx="14">
                  <c:v>269.36500000000001</c:v>
                </c:pt>
                <c:pt idx="15">
                  <c:v>281.60899999999998</c:v>
                </c:pt>
                <c:pt idx="16">
                  <c:v>293.85300000000001</c:v>
                </c:pt>
              </c:numCache>
            </c:numRef>
          </c:cat>
          <c:val>
            <c:numRef>
              <c:f>[2]Sheet18!$D$2:$D$18</c:f>
              <c:numCache>
                <c:formatCode>General</c:formatCode>
                <c:ptCount val="17"/>
                <c:pt idx="0">
                  <c:v>-0.1136471</c:v>
                </c:pt>
                <c:pt idx="1">
                  <c:v>-0.14746133</c:v>
                </c:pt>
                <c:pt idx="2">
                  <c:v>-0.18869079</c:v>
                </c:pt>
                <c:pt idx="3">
                  <c:v>-0.23309651000000001</c:v>
                </c:pt>
                <c:pt idx="4">
                  <c:v>-0.28143371</c:v>
                </c:pt>
                <c:pt idx="5">
                  <c:v>-0.33431037000000002</c:v>
                </c:pt>
                <c:pt idx="6">
                  <c:v>-0.39276823</c:v>
                </c:pt>
                <c:pt idx="7">
                  <c:v>-0.43558926999999997</c:v>
                </c:pt>
                <c:pt idx="8">
                  <c:v>-0.48219421000000001</c:v>
                </c:pt>
                <c:pt idx="9">
                  <c:v>-0.53337171999999999</c:v>
                </c:pt>
                <c:pt idx="10">
                  <c:v>-0.59013769999999999</c:v>
                </c:pt>
                <c:pt idx="11">
                  <c:v>-0.65382627000000004</c:v>
                </c:pt>
                <c:pt idx="12">
                  <c:v>-0.72623216999999995</c:v>
                </c:pt>
                <c:pt idx="13">
                  <c:v>-0.80930716999999996</c:v>
                </c:pt>
                <c:pt idx="14">
                  <c:v>-0.90753476</c:v>
                </c:pt>
                <c:pt idx="15">
                  <c:v>-1.0258597</c:v>
                </c:pt>
                <c:pt idx="16">
                  <c:v>-1.1728688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C7-4431-97E3-9BAD2B1CEDC8}"/>
            </c:ext>
          </c:extLst>
        </c:ser>
        <c:ser>
          <c:idx val="2"/>
          <c:order val="3"/>
          <c:tx>
            <c:v>nch6_8_35_90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[2]Sheet1!$J$2:$J$18</c:f>
              <c:numCache>
                <c:formatCode>General</c:formatCode>
                <c:ptCount val="17"/>
                <c:pt idx="0">
                  <c:v>63.667999999999999</c:v>
                </c:pt>
                <c:pt idx="1">
                  <c:v>79.585000000000008</c:v>
                </c:pt>
                <c:pt idx="2">
                  <c:v>97.951000000000008</c:v>
                </c:pt>
                <c:pt idx="3">
                  <c:v>116.31700000000001</c:v>
                </c:pt>
                <c:pt idx="4">
                  <c:v>134.68299999999999</c:v>
                </c:pt>
                <c:pt idx="5">
                  <c:v>153.048</c:v>
                </c:pt>
                <c:pt idx="6">
                  <c:v>171.41400000000002</c:v>
                </c:pt>
                <c:pt idx="7">
                  <c:v>183.65800000000002</c:v>
                </c:pt>
                <c:pt idx="8">
                  <c:v>195.90200000000002</c:v>
                </c:pt>
                <c:pt idx="9">
                  <c:v>208.14600000000002</c:v>
                </c:pt>
                <c:pt idx="10">
                  <c:v>220.39000000000001</c:v>
                </c:pt>
                <c:pt idx="11">
                  <c:v>232.63400000000001</c:v>
                </c:pt>
                <c:pt idx="12">
                  <c:v>244.87800000000001</c:v>
                </c:pt>
                <c:pt idx="13">
                  <c:v>257.12099999999998</c:v>
                </c:pt>
                <c:pt idx="14">
                  <c:v>269.36500000000001</c:v>
                </c:pt>
                <c:pt idx="15">
                  <c:v>281.60899999999998</c:v>
                </c:pt>
                <c:pt idx="16">
                  <c:v>293.85300000000001</c:v>
                </c:pt>
              </c:numCache>
            </c:numRef>
          </c:cat>
          <c:val>
            <c:numRef>
              <c:f>[2]Sheet7!$D$2:$D$18</c:f>
              <c:numCache>
                <c:formatCode>General</c:formatCode>
                <c:ptCount val="17"/>
                <c:pt idx="0">
                  <c:v>-0.11303622000000001</c:v>
                </c:pt>
                <c:pt idx="1">
                  <c:v>-0.14670130000000001</c:v>
                </c:pt>
                <c:pt idx="2">
                  <c:v>-0.18773629999999999</c:v>
                </c:pt>
                <c:pt idx="3">
                  <c:v>-0.23192157999999999</c:v>
                </c:pt>
                <c:pt idx="4">
                  <c:v>-0.28001120000000002</c:v>
                </c:pt>
                <c:pt idx="5">
                  <c:v>-0.33260918</c:v>
                </c:pt>
                <c:pt idx="6">
                  <c:v>-0.39075077000000003</c:v>
                </c:pt>
                <c:pt idx="7">
                  <c:v>-0.43333504</c:v>
                </c:pt>
                <c:pt idx="8">
                  <c:v>-0.47967754000000001</c:v>
                </c:pt>
                <c:pt idx="9">
                  <c:v>-0.53056119999999996</c:v>
                </c:pt>
                <c:pt idx="10">
                  <c:v>-0.58699429999999997</c:v>
                </c:pt>
                <c:pt idx="11">
                  <c:v>-0.65030052000000005</c:v>
                </c:pt>
                <c:pt idx="12">
                  <c:v>-0.72225989999999995</c:v>
                </c:pt>
                <c:pt idx="13">
                  <c:v>-0.80533043000000004</c:v>
                </c:pt>
                <c:pt idx="14">
                  <c:v>-0.90240021000000004</c:v>
                </c:pt>
                <c:pt idx="15">
                  <c:v>-1.0199054999999999</c:v>
                </c:pt>
                <c:pt idx="16">
                  <c:v>-1.165826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C7-4431-97E3-9BAD2B1CEDC8}"/>
            </c:ext>
          </c:extLst>
        </c:ser>
        <c:ser>
          <c:idx val="3"/>
          <c:order val="4"/>
          <c:tx>
            <c:v>nch6_16_68_180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[2]Sheet1!$J$2:$J$18</c:f>
              <c:numCache>
                <c:formatCode>General</c:formatCode>
                <c:ptCount val="17"/>
                <c:pt idx="0">
                  <c:v>63.667999999999999</c:v>
                </c:pt>
                <c:pt idx="1">
                  <c:v>79.585000000000008</c:v>
                </c:pt>
                <c:pt idx="2">
                  <c:v>97.951000000000008</c:v>
                </c:pt>
                <c:pt idx="3">
                  <c:v>116.31700000000001</c:v>
                </c:pt>
                <c:pt idx="4">
                  <c:v>134.68299999999999</c:v>
                </c:pt>
                <c:pt idx="5">
                  <c:v>153.048</c:v>
                </c:pt>
                <c:pt idx="6">
                  <c:v>171.41400000000002</c:v>
                </c:pt>
                <c:pt idx="7">
                  <c:v>183.65800000000002</c:v>
                </c:pt>
                <c:pt idx="8">
                  <c:v>195.90200000000002</c:v>
                </c:pt>
                <c:pt idx="9">
                  <c:v>208.14600000000002</c:v>
                </c:pt>
                <c:pt idx="10">
                  <c:v>220.39000000000001</c:v>
                </c:pt>
                <c:pt idx="11">
                  <c:v>232.63400000000001</c:v>
                </c:pt>
                <c:pt idx="12">
                  <c:v>244.87800000000001</c:v>
                </c:pt>
                <c:pt idx="13">
                  <c:v>257.12099999999998</c:v>
                </c:pt>
                <c:pt idx="14">
                  <c:v>269.36500000000001</c:v>
                </c:pt>
                <c:pt idx="15">
                  <c:v>281.60899999999998</c:v>
                </c:pt>
                <c:pt idx="16">
                  <c:v>293.85300000000001</c:v>
                </c:pt>
              </c:numCache>
            </c:numRef>
          </c:cat>
          <c:val>
            <c:numRef>
              <c:f>[2]Sheet10!$D$2:$D$18</c:f>
              <c:numCache>
                <c:formatCode>General</c:formatCode>
                <c:ptCount val="17"/>
                <c:pt idx="0">
                  <c:v>-0.11248031</c:v>
                </c:pt>
                <c:pt idx="1">
                  <c:v>-0.1459974</c:v>
                </c:pt>
                <c:pt idx="2">
                  <c:v>-0.18682436999999999</c:v>
                </c:pt>
                <c:pt idx="3">
                  <c:v>-0.23075092</c:v>
                </c:pt>
                <c:pt idx="4">
                  <c:v>-0.27851743000000001</c:v>
                </c:pt>
                <c:pt idx="5">
                  <c:v>-0.33070748999999999</c:v>
                </c:pt>
                <c:pt idx="6">
                  <c:v>-0.38832554000000002</c:v>
                </c:pt>
                <c:pt idx="7">
                  <c:v>-0.43047387999999998</c:v>
                </c:pt>
                <c:pt idx="8">
                  <c:v>-0.47628804000000002</c:v>
                </c:pt>
                <c:pt idx="9">
                  <c:v>-0.52652310000000002</c:v>
                </c:pt>
                <c:pt idx="10">
                  <c:v>-0.58214836000000003</c:v>
                </c:pt>
                <c:pt idx="11">
                  <c:v>-0.64443149</c:v>
                </c:pt>
                <c:pt idx="12">
                  <c:v>-0.71506963999999995</c:v>
                </c:pt>
                <c:pt idx="13">
                  <c:v>-0.79639340999999997</c:v>
                </c:pt>
                <c:pt idx="14">
                  <c:v>-0.89113145000000005</c:v>
                </c:pt>
                <c:pt idx="15">
                  <c:v>-1.0052942</c:v>
                </c:pt>
                <c:pt idx="16">
                  <c:v>-1.1462511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C7-4431-97E3-9BAD2B1CEDC8}"/>
            </c:ext>
          </c:extLst>
        </c:ser>
        <c:ser>
          <c:idx val="4"/>
          <c:order val="5"/>
          <c:tx>
            <c:v>nch6_20_85_225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[2]Sheet1!$J$2:$J$18</c:f>
              <c:numCache>
                <c:formatCode>General</c:formatCode>
                <c:ptCount val="17"/>
                <c:pt idx="0">
                  <c:v>63.667999999999999</c:v>
                </c:pt>
                <c:pt idx="1">
                  <c:v>79.585000000000008</c:v>
                </c:pt>
                <c:pt idx="2">
                  <c:v>97.951000000000008</c:v>
                </c:pt>
                <c:pt idx="3">
                  <c:v>116.31700000000001</c:v>
                </c:pt>
                <c:pt idx="4">
                  <c:v>134.68299999999999</c:v>
                </c:pt>
                <c:pt idx="5">
                  <c:v>153.048</c:v>
                </c:pt>
                <c:pt idx="6">
                  <c:v>171.41400000000002</c:v>
                </c:pt>
                <c:pt idx="7">
                  <c:v>183.65800000000002</c:v>
                </c:pt>
                <c:pt idx="8">
                  <c:v>195.90200000000002</c:v>
                </c:pt>
                <c:pt idx="9">
                  <c:v>208.14600000000002</c:v>
                </c:pt>
                <c:pt idx="10">
                  <c:v>220.39000000000001</c:v>
                </c:pt>
                <c:pt idx="11">
                  <c:v>232.63400000000001</c:v>
                </c:pt>
                <c:pt idx="12">
                  <c:v>244.87800000000001</c:v>
                </c:pt>
                <c:pt idx="13">
                  <c:v>257.12099999999998</c:v>
                </c:pt>
                <c:pt idx="14">
                  <c:v>269.36500000000001</c:v>
                </c:pt>
                <c:pt idx="15">
                  <c:v>281.60899999999998</c:v>
                </c:pt>
                <c:pt idx="16">
                  <c:v>293.85300000000001</c:v>
                </c:pt>
              </c:numCache>
            </c:numRef>
          </c:cat>
          <c:val>
            <c:numRef>
              <c:f>[2]Sheet14!$D$2:$D$18</c:f>
              <c:numCache>
                <c:formatCode>General</c:formatCode>
                <c:ptCount val="17"/>
                <c:pt idx="0">
                  <c:v>-0.11237894</c:v>
                </c:pt>
                <c:pt idx="1">
                  <c:v>-0.14586879</c:v>
                </c:pt>
                <c:pt idx="2">
                  <c:v>-0.18665641999999999</c:v>
                </c:pt>
                <c:pt idx="3">
                  <c:v>-0.2305335</c:v>
                </c:pt>
                <c:pt idx="4">
                  <c:v>-0.27823869000000001</c:v>
                </c:pt>
                <c:pt idx="5">
                  <c:v>-0.33035271999999999</c:v>
                </c:pt>
                <c:pt idx="6">
                  <c:v>-0.38787579999999999</c:v>
                </c:pt>
                <c:pt idx="7">
                  <c:v>-0.42994726</c:v>
                </c:pt>
                <c:pt idx="8">
                  <c:v>-0.47567074999999998</c:v>
                </c:pt>
                <c:pt idx="9">
                  <c:v>-0.52579785999999995</c:v>
                </c:pt>
                <c:pt idx="10">
                  <c:v>-0.58129319000000002</c:v>
                </c:pt>
                <c:pt idx="11">
                  <c:v>-0.64341782000000003</c:v>
                </c:pt>
                <c:pt idx="12">
                  <c:v>-0.71385936000000005</c:v>
                </c:pt>
                <c:pt idx="13">
                  <c:v>-0.79493417</c:v>
                </c:pt>
                <c:pt idx="14">
                  <c:v>-0.88935481000000005</c:v>
                </c:pt>
                <c:pt idx="15">
                  <c:v>-1.0030827</c:v>
                </c:pt>
                <c:pt idx="16">
                  <c:v>-1.143424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C7-4431-97E3-9BAD2B1CE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437248"/>
        <c:axId val="988438496"/>
      </c:lineChart>
      <c:catAx>
        <c:axId val="98843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Velocity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88438496"/>
        <c:crosses val="autoZero"/>
        <c:auto val="1"/>
        <c:lblAlgn val="ctr"/>
        <c:lblOffset val="100"/>
        <c:noMultiLvlLbl val="0"/>
      </c:catAx>
      <c:valAx>
        <c:axId val="9884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Damping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884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7</xdr:row>
      <xdr:rowOff>190499</xdr:rowOff>
    </xdr:from>
    <xdr:to>
      <xdr:col>5</xdr:col>
      <xdr:colOff>571500</xdr:colOff>
      <xdr:row>26</xdr:row>
      <xdr:rowOff>94406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63D4588-01C4-41E6-A963-088FA537D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571499</xdr:colOff>
      <xdr:row>12</xdr:row>
      <xdr:rowOff>9525</xdr:rowOff>
    </xdr:from>
    <xdr:to>
      <xdr:col>12</xdr:col>
      <xdr:colOff>567170</xdr:colOff>
      <xdr:row>30</xdr:row>
      <xdr:rowOff>123825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A0CD5E4-1A0A-4A38-8CF8-9A75F0D9B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nge_nCh/&#53685;&#54633;%20&#47928;&#49436;1%20(version%20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49352;%20&#54260;&#45908;/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5"/>
      <sheetName val="Sheet7"/>
      <sheetName val="Sheet10"/>
      <sheetName val="Sheet12"/>
      <sheetName val="Sheet2"/>
      <sheetName val="Sheet4"/>
      <sheetName val="Sheet6"/>
      <sheetName val="Sheet8"/>
      <sheetName val="Sheet11"/>
      <sheetName val="Sheet13"/>
      <sheetName val="Sheet9"/>
      <sheetName val="Sheet16"/>
      <sheetName val="Sheet17"/>
      <sheetName val="Sheet14"/>
      <sheetName val="Sheet15"/>
    </sheetNames>
    <sheetDataSet>
      <sheetData sheetId="0">
        <row r="2">
          <cell r="D2">
            <v>-0.11473894</v>
          </cell>
          <cell r="L2">
            <v>63.667999999999999</v>
          </cell>
        </row>
        <row r="3">
          <cell r="D3">
            <v>-0.14882719999999999</v>
          </cell>
          <cell r="L3">
            <v>79.585000000000008</v>
          </cell>
        </row>
        <row r="4">
          <cell r="D4">
            <v>-0.19042772999999999</v>
          </cell>
          <cell r="L4">
            <v>97.951000000000008</v>
          </cell>
        </row>
        <row r="5">
          <cell r="D5">
            <v>-0.23530265</v>
          </cell>
          <cell r="L5">
            <v>116.31700000000001</v>
          </cell>
        </row>
        <row r="6">
          <cell r="D6">
            <v>-0.28414413999999999</v>
          </cell>
          <cell r="L6">
            <v>134.68299999999999</v>
          </cell>
        </row>
        <row r="7">
          <cell r="D7">
            <v>-0.33760393</v>
          </cell>
          <cell r="L7">
            <v>153.048</v>
          </cell>
        </row>
        <row r="8">
          <cell r="D8">
            <v>-0.39674646000000002</v>
          </cell>
          <cell r="L8">
            <v>171.41400000000002</v>
          </cell>
        </row>
        <row r="9">
          <cell r="D9">
            <v>-0.44009767999999999</v>
          </cell>
          <cell r="L9">
            <v>183.65800000000002</v>
          </cell>
        </row>
        <row r="10">
          <cell r="D10">
            <v>-0.48730927000000002</v>
          </cell>
          <cell r="L10">
            <v>195.90200000000002</v>
          </cell>
        </row>
        <row r="11">
          <cell r="D11">
            <v>-0.53919088999999998</v>
          </cell>
          <cell r="L11">
            <v>208.14600000000002</v>
          </cell>
        </row>
        <row r="12">
          <cell r="D12">
            <v>-0.59678759999999997</v>
          </cell>
          <cell r="L12">
            <v>220.39000000000001</v>
          </cell>
        </row>
        <row r="13">
          <cell r="D13">
            <v>-0.66147489999999998</v>
          </cell>
          <cell r="L13">
            <v>232.63400000000001</v>
          </cell>
        </row>
        <row r="14">
          <cell r="D14">
            <v>-0.73510834000000003</v>
          </cell>
          <cell r="L14">
            <v>244.87800000000001</v>
          </cell>
        </row>
        <row r="15">
          <cell r="D15">
            <v>-0.81968971000000002</v>
          </cell>
          <cell r="L15">
            <v>257.12099999999998</v>
          </cell>
        </row>
        <row r="16">
          <cell r="D16">
            <v>-0.91992600999999996</v>
          </cell>
          <cell r="L16">
            <v>269.36500000000001</v>
          </cell>
        </row>
        <row r="17">
          <cell r="D17">
            <v>-1.0409807</v>
          </cell>
          <cell r="L17">
            <v>281.60899999999998</v>
          </cell>
        </row>
        <row r="18">
          <cell r="D18">
            <v>-1.1919108</v>
          </cell>
          <cell r="L18">
            <v>293.85300000000001</v>
          </cell>
        </row>
      </sheetData>
      <sheetData sheetId="1">
        <row r="2">
          <cell r="D2">
            <v>-7.0662187000000001E-2</v>
          </cell>
        </row>
        <row r="3">
          <cell r="D3">
            <v>-9.1553783E-2</v>
          </cell>
        </row>
        <row r="4">
          <cell r="D4">
            <v>-0.11685851999999999</v>
          </cell>
        </row>
        <row r="5">
          <cell r="D5">
            <v>-0.14384263</v>
          </cell>
        </row>
        <row r="6">
          <cell r="D6">
            <v>-0.17274732000000001</v>
          </cell>
        </row>
        <row r="7">
          <cell r="D7">
            <v>-0.20372544000000001</v>
          </cell>
        </row>
        <row r="8">
          <cell r="D8">
            <v>-0.23709516</v>
          </cell>
        </row>
        <row r="9">
          <cell r="D9">
            <v>-0.26091700000000001</v>
          </cell>
        </row>
        <row r="10">
          <cell r="D10">
            <v>-0.28622618</v>
          </cell>
        </row>
        <row r="11">
          <cell r="D11">
            <v>-0.31326390999999998</v>
          </cell>
        </row>
        <row r="12">
          <cell r="D12">
            <v>-0.34232193</v>
          </cell>
        </row>
        <row r="13">
          <cell r="D13">
            <v>-0.37375539000000002</v>
          </cell>
        </row>
        <row r="14">
          <cell r="D14">
            <v>-0.40800114999999998</v>
          </cell>
        </row>
        <row r="15">
          <cell r="D15">
            <v>-0.44560040000000001</v>
          </cell>
        </row>
        <row r="16">
          <cell r="D16">
            <v>-0.48724825999999999</v>
          </cell>
        </row>
        <row r="17">
          <cell r="D17">
            <v>-0.53382953</v>
          </cell>
        </row>
        <row r="18">
          <cell r="D18">
            <v>-0.58651187000000005</v>
          </cell>
        </row>
      </sheetData>
      <sheetData sheetId="2">
        <row r="2">
          <cell r="D2">
            <v>-2.8595484000000001E-2</v>
          </cell>
        </row>
        <row r="3">
          <cell r="D3">
            <v>-3.6895602E-2</v>
          </cell>
        </row>
        <row r="4">
          <cell r="D4">
            <v>-4.6873580999999997E-2</v>
          </cell>
        </row>
        <row r="5">
          <cell r="D5">
            <v>-5.7377995000000001E-2</v>
          </cell>
        </row>
        <row r="6">
          <cell r="D6">
            <v>-6.8444326999999999E-2</v>
          </cell>
        </row>
        <row r="7">
          <cell r="D7">
            <v>-8.0051168000000006E-2</v>
          </cell>
        </row>
        <row r="8">
          <cell r="D8">
            <v>-9.2224415000000004E-2</v>
          </cell>
        </row>
        <row r="9">
          <cell r="D9">
            <v>-0.10069183</v>
          </cell>
        </row>
        <row r="10">
          <cell r="D10">
            <v>-0.10947744</v>
          </cell>
        </row>
        <row r="11">
          <cell r="D11">
            <v>-0.11861926</v>
          </cell>
        </row>
        <row r="12">
          <cell r="D12">
            <v>-0.12816105</v>
          </cell>
        </row>
        <row r="13">
          <cell r="D13">
            <v>-0.13815279999999999</v>
          </cell>
        </row>
        <row r="14">
          <cell r="D14">
            <v>-0.14865146000000001</v>
          </cell>
        </row>
        <row r="15">
          <cell r="D15">
            <v>-0.15972123999999999</v>
          </cell>
        </row>
        <row r="16">
          <cell r="D16">
            <v>-0.1714387</v>
          </cell>
        </row>
        <row r="17">
          <cell r="D17">
            <v>-0.18388937999999999</v>
          </cell>
        </row>
        <row r="18">
          <cell r="D18">
            <v>-0.19717377999999999</v>
          </cell>
        </row>
      </sheetData>
      <sheetData sheetId="3">
        <row r="2">
          <cell r="D2">
            <v>-1.1241258E-2</v>
          </cell>
        </row>
        <row r="3">
          <cell r="D3">
            <v>-1.4442963E-2</v>
          </cell>
        </row>
        <row r="4">
          <cell r="D4">
            <v>-1.8260413999999999E-2</v>
          </cell>
        </row>
        <row r="5">
          <cell r="D5">
            <v>-2.2237280000000002E-2</v>
          </cell>
        </row>
        <row r="6">
          <cell r="D6">
            <v>-2.6370094E-2</v>
          </cell>
        </row>
        <row r="7">
          <cell r="D7">
            <v>-3.0631914E-2</v>
          </cell>
        </row>
        <row r="8">
          <cell r="D8">
            <v>-3.5012137999999998E-2</v>
          </cell>
        </row>
        <row r="9">
          <cell r="D9">
            <v>-3.8000934E-2</v>
          </cell>
        </row>
        <row r="10">
          <cell r="D10">
            <v>-4.1049476000000001E-2</v>
          </cell>
        </row>
        <row r="11">
          <cell r="D11">
            <v>-4.4163185000000001E-2</v>
          </cell>
        </row>
        <row r="12">
          <cell r="D12">
            <v>-4.7348310999999997E-2</v>
          </cell>
        </row>
        <row r="13">
          <cell r="D13">
            <v>-5.0611809000000001E-2</v>
          </cell>
        </row>
        <row r="14">
          <cell r="D14">
            <v>-5.3961292000000001E-2</v>
          </cell>
        </row>
        <row r="15">
          <cell r="D15">
            <v>-5.7404748999999998E-2</v>
          </cell>
        </row>
        <row r="16">
          <cell r="D16">
            <v>-6.0951721E-2</v>
          </cell>
        </row>
        <row r="17">
          <cell r="D17">
            <v>-6.4611672999999994E-2</v>
          </cell>
        </row>
        <row r="18">
          <cell r="D18">
            <v>-6.8395203000000002E-2</v>
          </cell>
        </row>
      </sheetData>
      <sheetData sheetId="4">
        <row r="2">
          <cell r="D2">
            <v>-5.1659041999999999E-3</v>
          </cell>
        </row>
        <row r="3">
          <cell r="D3">
            <v>-6.6129665999999998E-3</v>
          </cell>
        </row>
        <row r="4">
          <cell r="D4">
            <v>-8.3310355000000003E-3</v>
          </cell>
        </row>
        <row r="5">
          <cell r="D5">
            <v>-1.0110644E-2</v>
          </cell>
        </row>
        <row r="6">
          <cell r="D6">
            <v>-1.1947651E-2</v>
          </cell>
        </row>
        <row r="7">
          <cell r="D7">
            <v>-1.3827888999999999E-2</v>
          </cell>
        </row>
        <row r="8">
          <cell r="D8">
            <v>-1.5744155999999999E-2</v>
          </cell>
        </row>
        <row r="9">
          <cell r="D9">
            <v>-1.7041495E-2</v>
          </cell>
        </row>
        <row r="10">
          <cell r="D10">
            <v>-1.8355680999999999E-2</v>
          </cell>
        </row>
        <row r="11">
          <cell r="D11">
            <v>-1.9688014E-2</v>
          </cell>
        </row>
        <row r="12">
          <cell r="D12">
            <v>-2.1040049000000002E-2</v>
          </cell>
        </row>
        <row r="13">
          <cell r="D13">
            <v>-2.2413525E-2</v>
          </cell>
        </row>
        <row r="14">
          <cell r="D14">
            <v>-2.3810330000000001E-2</v>
          </cell>
        </row>
        <row r="15">
          <cell r="D15">
            <v>-2.5232365999999999E-2</v>
          </cell>
        </row>
        <row r="16">
          <cell r="D16">
            <v>-2.6682005000000002E-2</v>
          </cell>
        </row>
        <row r="17">
          <cell r="D17">
            <v>-2.8161398000000001E-2</v>
          </cell>
        </row>
        <row r="18">
          <cell r="D18">
            <v>-2.9672942000000001E-2</v>
          </cell>
        </row>
      </sheetData>
      <sheetData sheetId="5">
        <row r="2">
          <cell r="D2">
            <v>-2.7264334E-3</v>
          </cell>
        </row>
        <row r="3">
          <cell r="D3">
            <v>-3.4811760999999999E-3</v>
          </cell>
        </row>
        <row r="4">
          <cell r="D4">
            <v>-4.3740029999999996E-3</v>
          </cell>
        </row>
        <row r="5">
          <cell r="D5">
            <v>-5.2943102999999997E-3</v>
          </cell>
        </row>
        <row r="6">
          <cell r="D6">
            <v>-6.2390170999999999E-3</v>
          </cell>
        </row>
        <row r="7">
          <cell r="D7">
            <v>-7.2000967999999999E-3</v>
          </cell>
        </row>
        <row r="8">
          <cell r="D8">
            <v>-8.1730068000000003E-3</v>
          </cell>
        </row>
        <row r="9">
          <cell r="D9">
            <v>-8.8275948999999992E-3</v>
          </cell>
        </row>
        <row r="10">
          <cell r="D10">
            <v>-9.4870887000000001E-3</v>
          </cell>
        </row>
        <row r="11">
          <cell r="D11">
            <v>-1.0151797000000001E-2</v>
          </cell>
        </row>
        <row r="12">
          <cell r="D12">
            <v>-1.0822132999999999E-2</v>
          </cell>
        </row>
        <row r="13">
          <cell r="D13">
            <v>-1.1498578000000001E-2</v>
          </cell>
        </row>
        <row r="14">
          <cell r="D14">
            <v>-1.2181656000000001E-2</v>
          </cell>
        </row>
        <row r="15">
          <cell r="D15">
            <v>-1.2871870000000001E-2</v>
          </cell>
        </row>
        <row r="16">
          <cell r="D16">
            <v>-1.3569916E-2</v>
          </cell>
        </row>
        <row r="17">
          <cell r="D17">
            <v>-1.4276344E-2</v>
          </cell>
        </row>
        <row r="18">
          <cell r="D18">
            <v>-1.4991782E-2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D2">
            <v>-0.11522457</v>
          </cell>
        </row>
        <row r="3">
          <cell r="D3">
            <v>-0.14922435000000001</v>
          </cell>
        </row>
        <row r="4">
          <cell r="D4">
            <v>-0.19076670000000001</v>
          </cell>
        </row>
        <row r="5">
          <cell r="D5">
            <v>-0.23561309999999999</v>
          </cell>
        </row>
        <row r="6">
          <cell r="D6">
            <v>-0.28445232999999998</v>
          </cell>
        </row>
        <row r="7">
          <cell r="D7">
            <v>-0.33793435999999999</v>
          </cell>
        </row>
        <row r="8">
          <cell r="D8">
            <v>-0.39712674999999997</v>
          </cell>
        </row>
        <row r="9">
          <cell r="D9">
            <v>-0.44053058</v>
          </cell>
        </row>
        <row r="10">
          <cell r="D10">
            <v>-0.48781513999999998</v>
          </cell>
        </row>
        <row r="11">
          <cell r="D11">
            <v>-0.53979655999999998</v>
          </cell>
        </row>
        <row r="12">
          <cell r="D12">
            <v>-0.59752945999999996</v>
          </cell>
        </row>
        <row r="13">
          <cell r="D13">
            <v>-0.66240381999999998</v>
          </cell>
        </row>
        <row r="14">
          <cell r="D14">
            <v>-0.73582185</v>
          </cell>
        </row>
        <row r="15">
          <cell r="D15">
            <v>-0.82120696999999998</v>
          </cell>
        </row>
        <row r="16">
          <cell r="D16">
            <v>-0.92196860999999997</v>
          </cell>
        </row>
        <row r="17">
          <cell r="D17">
            <v>-1.0438179000000001</v>
          </cell>
        </row>
        <row r="18">
          <cell r="D18">
            <v>-1.1960116999999999</v>
          </cell>
        </row>
      </sheetData>
      <sheetData sheetId="16">
        <row r="2">
          <cell r="D2">
            <v>-0.11518357</v>
          </cell>
        </row>
        <row r="3">
          <cell r="D3">
            <v>-0.14919139000000001</v>
          </cell>
        </row>
        <row r="4">
          <cell r="D4">
            <v>-0.1907392</v>
          </cell>
        </row>
        <row r="5">
          <cell r="D5">
            <v>-0.23558849000000001</v>
          </cell>
        </row>
        <row r="6">
          <cell r="D6">
            <v>-0.28442837999999998</v>
          </cell>
        </row>
        <row r="7">
          <cell r="D7">
            <v>-0.33790904999999999</v>
          </cell>
        </row>
        <row r="8">
          <cell r="D8">
            <v>-0.39709782999999998</v>
          </cell>
        </row>
        <row r="9">
          <cell r="D9">
            <v>-0.44049770999999999</v>
          </cell>
        </row>
        <row r="10">
          <cell r="D10">
            <v>-0.48777667000000002</v>
          </cell>
        </row>
        <row r="11">
          <cell r="D11">
            <v>-0.53975032999999994</v>
          </cell>
        </row>
        <row r="12">
          <cell r="D12">
            <v>-0.59747251999999995</v>
          </cell>
        </row>
        <row r="13">
          <cell r="D13">
            <v>-0.66233202000000002</v>
          </cell>
        </row>
        <row r="14">
          <cell r="D14">
            <v>-0.73573217000000002</v>
          </cell>
        </row>
        <row r="15">
          <cell r="D15">
            <v>-0.82108831999999998</v>
          </cell>
        </row>
        <row r="16">
          <cell r="D16">
            <v>-0.92180735000000003</v>
          </cell>
        </row>
        <row r="17">
          <cell r="D17">
            <v>-1.0435916999999999</v>
          </cell>
        </row>
        <row r="18">
          <cell r="D18">
            <v>-1.1956814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8"/>
      <sheetName val="Sheet19"/>
    </sheetNames>
    <sheetDataSet>
      <sheetData sheetId="0">
        <row r="2">
          <cell r="D2">
            <v>-0.11473894</v>
          </cell>
          <cell r="J2">
            <v>63.667999999999999</v>
          </cell>
        </row>
        <row r="3">
          <cell r="D3">
            <v>-0.14882719999999999</v>
          </cell>
          <cell r="J3">
            <v>79.585000000000008</v>
          </cell>
        </row>
        <row r="4">
          <cell r="D4">
            <v>-0.19042772999999999</v>
          </cell>
          <cell r="J4">
            <v>97.951000000000008</v>
          </cell>
        </row>
        <row r="5">
          <cell r="D5">
            <v>-0.23530265</v>
          </cell>
          <cell r="J5">
            <v>116.31700000000001</v>
          </cell>
        </row>
        <row r="6">
          <cell r="D6">
            <v>-0.28414413999999999</v>
          </cell>
          <cell r="J6">
            <v>134.68299999999999</v>
          </cell>
        </row>
        <row r="7">
          <cell r="D7">
            <v>-0.33760393</v>
          </cell>
          <cell r="J7">
            <v>153.048</v>
          </cell>
        </row>
        <row r="8">
          <cell r="D8">
            <v>-0.39674646000000002</v>
          </cell>
          <cell r="J8">
            <v>171.41400000000002</v>
          </cell>
        </row>
        <row r="9">
          <cell r="D9">
            <v>-0.44009767999999999</v>
          </cell>
          <cell r="J9">
            <v>183.65800000000002</v>
          </cell>
        </row>
        <row r="10">
          <cell r="D10">
            <v>-0.48730927000000002</v>
          </cell>
          <cell r="J10">
            <v>195.90200000000002</v>
          </cell>
        </row>
        <row r="11">
          <cell r="D11">
            <v>-0.53919088999999998</v>
          </cell>
          <cell r="J11">
            <v>208.14600000000002</v>
          </cell>
        </row>
        <row r="12">
          <cell r="D12">
            <v>-0.59678759999999997</v>
          </cell>
          <cell r="J12">
            <v>220.39000000000001</v>
          </cell>
        </row>
        <row r="13">
          <cell r="D13">
            <v>-0.66147489999999998</v>
          </cell>
          <cell r="J13">
            <v>232.63400000000001</v>
          </cell>
        </row>
        <row r="14">
          <cell r="D14">
            <v>-0.73510834000000003</v>
          </cell>
          <cell r="J14">
            <v>244.87800000000001</v>
          </cell>
        </row>
        <row r="15">
          <cell r="D15">
            <v>-0.81968971000000002</v>
          </cell>
          <cell r="J15">
            <v>257.12099999999998</v>
          </cell>
        </row>
        <row r="16">
          <cell r="D16">
            <v>-0.91992600999999996</v>
          </cell>
          <cell r="J16">
            <v>269.36500000000001</v>
          </cell>
        </row>
        <row r="17">
          <cell r="D17">
            <v>-1.0409807</v>
          </cell>
          <cell r="J17">
            <v>281.60899999999998</v>
          </cell>
        </row>
        <row r="18">
          <cell r="D18">
            <v>-1.1919108</v>
          </cell>
          <cell r="J18">
            <v>293.85300000000001</v>
          </cell>
        </row>
      </sheetData>
      <sheetData sheetId="1" refreshError="1"/>
      <sheetData sheetId="2" refreshError="1"/>
      <sheetData sheetId="3">
        <row r="2">
          <cell r="D2">
            <v>-0.11399868000000001</v>
          </cell>
        </row>
        <row r="3">
          <cell r="D3">
            <v>-0.14787802</v>
          </cell>
        </row>
        <row r="4">
          <cell r="D4">
            <v>-0.18923017</v>
          </cell>
        </row>
        <row r="5">
          <cell r="D5">
            <v>-0.23374731000000001</v>
          </cell>
        </row>
        <row r="6">
          <cell r="D6">
            <v>-0.28220051000000002</v>
          </cell>
        </row>
        <row r="7">
          <cell r="D7">
            <v>-0.33519578999999999</v>
          </cell>
        </row>
        <row r="8">
          <cell r="D8">
            <v>-0.39377252000000001</v>
          </cell>
        </row>
        <row r="9">
          <cell r="D9">
            <v>-0.43667151999999998</v>
          </cell>
        </row>
        <row r="10">
          <cell r="D10">
            <v>-0.48335191999999999</v>
          </cell>
        </row>
        <row r="11">
          <cell r="D11">
            <v>-0.53460041999999997</v>
          </cell>
        </row>
        <row r="12">
          <cell r="D12">
            <v>-0.59142996000000003</v>
          </cell>
        </row>
        <row r="13">
          <cell r="D13">
            <v>-0.65517002000000002</v>
          </cell>
        </row>
        <row r="14">
          <cell r="D14">
            <v>-0.72760804999999995</v>
          </cell>
        </row>
        <row r="15">
          <cell r="D15">
            <v>-0.81067708999999999</v>
          </cell>
        </row>
        <row r="16">
          <cell r="D16">
            <v>-0.90885331999999996</v>
          </cell>
        </row>
        <row r="17">
          <cell r="D17">
            <v>-1.027039</v>
          </cell>
        </row>
        <row r="18">
          <cell r="D18">
            <v>-1.1737508999999999</v>
          </cell>
        </row>
      </sheetData>
      <sheetData sheetId="4" refreshError="1"/>
      <sheetData sheetId="5" refreshError="1"/>
      <sheetData sheetId="6">
        <row r="2">
          <cell r="D2">
            <v>-0.11303622000000001</v>
          </cell>
        </row>
        <row r="3">
          <cell r="D3">
            <v>-0.14670130000000001</v>
          </cell>
        </row>
        <row r="4">
          <cell r="D4">
            <v>-0.18773629999999999</v>
          </cell>
        </row>
        <row r="5">
          <cell r="D5">
            <v>-0.23192157999999999</v>
          </cell>
        </row>
        <row r="6">
          <cell r="D6">
            <v>-0.28001120000000002</v>
          </cell>
        </row>
        <row r="7">
          <cell r="D7">
            <v>-0.33260918</v>
          </cell>
        </row>
        <row r="8">
          <cell r="D8">
            <v>-0.39075077000000003</v>
          </cell>
        </row>
        <row r="9">
          <cell r="D9">
            <v>-0.43333504</v>
          </cell>
        </row>
        <row r="10">
          <cell r="D10">
            <v>-0.47967754000000001</v>
          </cell>
        </row>
        <row r="11">
          <cell r="D11">
            <v>-0.53056119999999996</v>
          </cell>
        </row>
        <row r="12">
          <cell r="D12">
            <v>-0.58699429999999997</v>
          </cell>
        </row>
        <row r="13">
          <cell r="D13">
            <v>-0.65030052000000005</v>
          </cell>
        </row>
        <row r="14">
          <cell r="D14">
            <v>-0.72225989999999995</v>
          </cell>
        </row>
        <row r="15">
          <cell r="D15">
            <v>-0.80533043000000004</v>
          </cell>
        </row>
        <row r="16">
          <cell r="D16">
            <v>-0.90240021000000004</v>
          </cell>
        </row>
        <row r="17">
          <cell r="D17">
            <v>-1.0199054999999999</v>
          </cell>
        </row>
        <row r="18">
          <cell r="D18">
            <v>-1.165826</v>
          </cell>
        </row>
      </sheetData>
      <sheetData sheetId="7" refreshError="1"/>
      <sheetData sheetId="8" refreshError="1"/>
      <sheetData sheetId="9">
        <row r="2">
          <cell r="D2">
            <v>-0.11248031</v>
          </cell>
        </row>
        <row r="3">
          <cell r="D3">
            <v>-0.1459974</v>
          </cell>
        </row>
        <row r="4">
          <cell r="D4">
            <v>-0.18682436999999999</v>
          </cell>
        </row>
        <row r="5">
          <cell r="D5">
            <v>-0.23075092</v>
          </cell>
        </row>
        <row r="6">
          <cell r="D6">
            <v>-0.27851743000000001</v>
          </cell>
        </row>
        <row r="7">
          <cell r="D7">
            <v>-0.33070748999999999</v>
          </cell>
        </row>
        <row r="8">
          <cell r="D8">
            <v>-0.38832554000000002</v>
          </cell>
        </row>
        <row r="9">
          <cell r="D9">
            <v>-0.43047387999999998</v>
          </cell>
        </row>
        <row r="10">
          <cell r="D10">
            <v>-0.47628804000000002</v>
          </cell>
        </row>
        <row r="11">
          <cell r="D11">
            <v>-0.52652310000000002</v>
          </cell>
        </row>
        <row r="12">
          <cell r="D12">
            <v>-0.58214836000000003</v>
          </cell>
        </row>
        <row r="13">
          <cell r="D13">
            <v>-0.64443149</v>
          </cell>
        </row>
        <row r="14">
          <cell r="D14">
            <v>-0.71506963999999995</v>
          </cell>
        </row>
        <row r="15">
          <cell r="D15">
            <v>-0.79639340999999997</v>
          </cell>
        </row>
        <row r="16">
          <cell r="D16">
            <v>-0.89113145000000005</v>
          </cell>
        </row>
        <row r="17">
          <cell r="D17">
            <v>-1.0052942</v>
          </cell>
        </row>
        <row r="18">
          <cell r="D18">
            <v>-1.1462511</v>
          </cell>
        </row>
      </sheetData>
      <sheetData sheetId="10" refreshError="1"/>
      <sheetData sheetId="11" refreshError="1"/>
      <sheetData sheetId="12" refreshError="1"/>
      <sheetData sheetId="13">
        <row r="2">
          <cell r="D2">
            <v>-0.11237894</v>
          </cell>
        </row>
        <row r="3">
          <cell r="D3">
            <v>-0.14586879</v>
          </cell>
        </row>
        <row r="4">
          <cell r="D4">
            <v>-0.18665641999999999</v>
          </cell>
        </row>
        <row r="5">
          <cell r="D5">
            <v>-0.2305335</v>
          </cell>
        </row>
        <row r="6">
          <cell r="D6">
            <v>-0.27823869000000001</v>
          </cell>
        </row>
        <row r="7">
          <cell r="D7">
            <v>-0.33035271999999999</v>
          </cell>
        </row>
        <row r="8">
          <cell r="D8">
            <v>-0.38787579999999999</v>
          </cell>
        </row>
        <row r="9">
          <cell r="D9">
            <v>-0.42994726</v>
          </cell>
        </row>
        <row r="10">
          <cell r="D10">
            <v>-0.47567074999999998</v>
          </cell>
        </row>
        <row r="11">
          <cell r="D11">
            <v>-0.52579785999999995</v>
          </cell>
        </row>
        <row r="12">
          <cell r="D12">
            <v>-0.58129319000000002</v>
          </cell>
        </row>
        <row r="13">
          <cell r="D13">
            <v>-0.64341782000000003</v>
          </cell>
        </row>
        <row r="14">
          <cell r="D14">
            <v>-0.71385936000000005</v>
          </cell>
        </row>
        <row r="15">
          <cell r="D15">
            <v>-0.79493417</v>
          </cell>
        </row>
        <row r="16">
          <cell r="D16">
            <v>-0.88935481000000005</v>
          </cell>
        </row>
        <row r="17">
          <cell r="D17">
            <v>-1.0030827</v>
          </cell>
        </row>
        <row r="18">
          <cell r="D18">
            <v>-1.143424</v>
          </cell>
        </row>
      </sheetData>
      <sheetData sheetId="14" refreshError="1"/>
      <sheetData sheetId="15" refreshError="1"/>
      <sheetData sheetId="16">
        <row r="2">
          <cell r="D2">
            <v>-0.1136471</v>
          </cell>
        </row>
        <row r="3">
          <cell r="D3">
            <v>-0.14746133</v>
          </cell>
        </row>
        <row r="4">
          <cell r="D4">
            <v>-0.18869079</v>
          </cell>
        </row>
        <row r="5">
          <cell r="D5">
            <v>-0.23309651000000001</v>
          </cell>
        </row>
        <row r="6">
          <cell r="D6">
            <v>-0.28143371</v>
          </cell>
        </row>
        <row r="7">
          <cell r="D7">
            <v>-0.33431037000000002</v>
          </cell>
        </row>
        <row r="8">
          <cell r="D8">
            <v>-0.39276823</v>
          </cell>
        </row>
        <row r="9">
          <cell r="D9">
            <v>-0.43558926999999997</v>
          </cell>
        </row>
        <row r="10">
          <cell r="D10">
            <v>-0.48219421000000001</v>
          </cell>
        </row>
        <row r="11">
          <cell r="D11">
            <v>-0.53337171999999999</v>
          </cell>
        </row>
        <row r="12">
          <cell r="D12">
            <v>-0.59013769999999999</v>
          </cell>
        </row>
        <row r="13">
          <cell r="D13">
            <v>-0.65382627000000004</v>
          </cell>
        </row>
        <row r="14">
          <cell r="D14">
            <v>-0.72623216999999995</v>
          </cell>
        </row>
        <row r="15">
          <cell r="D15">
            <v>-0.80930716999999996</v>
          </cell>
        </row>
        <row r="16">
          <cell r="D16">
            <v>-0.90753476</v>
          </cell>
        </row>
        <row r="17">
          <cell r="D17">
            <v>-1.0258597</v>
          </cell>
        </row>
        <row r="18">
          <cell r="D18">
            <v>-1.1728688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9" workbookViewId="0">
      <selection activeCell="E36" sqref="E36"/>
    </sheetView>
  </sheetViews>
  <sheetFormatPr defaultRowHeight="15"/>
  <cols>
    <col min="1" max="6" width="15.7109375" customWidth="1"/>
    <col min="8" max="13" width="15.7109375" customWidth="1"/>
  </cols>
  <sheetData>
    <row r="1" spans="1:14">
      <c r="A1" s="11" t="s">
        <v>8</v>
      </c>
      <c r="B1" s="11"/>
      <c r="C1" s="11"/>
      <c r="D1" s="11"/>
      <c r="E1" s="11"/>
      <c r="F1" s="11"/>
      <c r="H1" s="11" t="s">
        <v>9</v>
      </c>
      <c r="I1" s="11"/>
      <c r="J1" s="11"/>
      <c r="K1" s="11"/>
      <c r="L1" s="11"/>
      <c r="M1" s="11"/>
    </row>
    <row r="2" spans="1:14">
      <c r="A2" s="12" t="s">
        <v>2</v>
      </c>
      <c r="B2" s="12" t="s">
        <v>1</v>
      </c>
      <c r="C2" s="12" t="s">
        <v>3</v>
      </c>
      <c r="D2" s="12" t="s">
        <v>5</v>
      </c>
      <c r="E2" s="12" t="s">
        <v>4</v>
      </c>
      <c r="F2" s="12" t="s">
        <v>7</v>
      </c>
      <c r="H2" s="12" t="s">
        <v>0</v>
      </c>
      <c r="I2" s="12" t="s">
        <v>1</v>
      </c>
      <c r="J2" s="12" t="s">
        <v>3</v>
      </c>
      <c r="K2" s="12" t="s">
        <v>5</v>
      </c>
      <c r="L2" s="12" t="s">
        <v>4</v>
      </c>
      <c r="M2" s="12" t="s">
        <v>7</v>
      </c>
    </row>
    <row r="3" spans="1:14">
      <c r="A3" s="12">
        <v>6</v>
      </c>
      <c r="B3" s="3">
        <v>-1.1919108</v>
      </c>
      <c r="C3" s="3">
        <v>3.6409237000000001</v>
      </c>
      <c r="D3" s="2" t="s">
        <v>6</v>
      </c>
      <c r="E3" s="2" t="s">
        <v>6</v>
      </c>
      <c r="F3" s="4">
        <v>2</v>
      </c>
      <c r="H3" s="12" t="s">
        <v>10</v>
      </c>
      <c r="I3" s="3">
        <v>-1.1919108</v>
      </c>
      <c r="J3" s="3">
        <v>3.6409237000000001</v>
      </c>
      <c r="K3" s="2" t="s">
        <v>6</v>
      </c>
      <c r="L3" s="2" t="s">
        <v>6</v>
      </c>
      <c r="M3" s="4">
        <v>2</v>
      </c>
    </row>
    <row r="4" spans="1:14">
      <c r="A4" s="12">
        <v>8</v>
      </c>
      <c r="B4" s="3">
        <v>-1.1936836</v>
      </c>
      <c r="C4" s="3">
        <v>3.6414035</v>
      </c>
      <c r="D4" s="5">
        <f>B$3/B4</f>
        <v>0.99851484932858259</v>
      </c>
      <c r="E4" s="5">
        <f>C$3/C4</f>
        <v>0.99986823761772081</v>
      </c>
      <c r="F4" s="4">
        <v>2</v>
      </c>
      <c r="H4" s="12" t="s">
        <v>11</v>
      </c>
      <c r="I4" s="3">
        <v>-1.1737508999999999</v>
      </c>
      <c r="J4" s="3">
        <v>3.6583070000000002</v>
      </c>
      <c r="K4" s="5">
        <f>I4/I$3</f>
        <v>0.98476404442345844</v>
      </c>
      <c r="L4" s="5">
        <f>J$3/J4</f>
        <v>0.99524826647954912</v>
      </c>
      <c r="M4" s="4">
        <v>2</v>
      </c>
    </row>
    <row r="5" spans="1:14">
      <c r="A5" s="7">
        <v>10</v>
      </c>
      <c r="B5" s="8">
        <v>-1.1945417</v>
      </c>
      <c r="C5" s="8">
        <v>3.6416897000000001</v>
      </c>
      <c r="D5" s="9">
        <f t="shared" ref="D5:D7" si="0">B$3/B5</f>
        <v>0.99779756537590947</v>
      </c>
      <c r="E5" s="9">
        <f t="shared" ref="E5:E7" si="1">C$3/C5</f>
        <v>0.99978965808097264</v>
      </c>
      <c r="F5" s="10">
        <v>3</v>
      </c>
      <c r="H5" s="12" t="s">
        <v>12</v>
      </c>
      <c r="I5" s="3">
        <v>-1.1728688</v>
      </c>
      <c r="J5" s="3">
        <v>3.6581918999999998</v>
      </c>
      <c r="K5" s="5">
        <f t="shared" ref="K5:K11" si="2">I5/I$3</f>
        <v>0.9840239722636962</v>
      </c>
      <c r="L5" s="5">
        <f t="shared" ref="L5:L11" si="3">J$3/J5</f>
        <v>0.99527958060374044</v>
      </c>
      <c r="M5" s="4">
        <v>4</v>
      </c>
    </row>
    <row r="6" spans="1:14">
      <c r="A6" s="12">
        <v>20</v>
      </c>
      <c r="B6" s="3">
        <v>-1.1956814</v>
      </c>
      <c r="C6" s="3">
        <v>3.6422080000000001</v>
      </c>
      <c r="D6" s="5">
        <f t="shared" si="0"/>
        <v>0.996846484356117</v>
      </c>
      <c r="E6" s="5">
        <f t="shared" si="1"/>
        <v>0.99964738422407506</v>
      </c>
      <c r="F6" s="4">
        <v>11</v>
      </c>
      <c r="H6" s="12" t="s">
        <v>13</v>
      </c>
      <c r="I6" s="3">
        <v>-1.1687552999999999</v>
      </c>
      <c r="J6" s="3">
        <v>3.6617663</v>
      </c>
      <c r="K6" s="5">
        <f t="shared" si="2"/>
        <v>0.98057279118538054</v>
      </c>
      <c r="L6" s="5">
        <f t="shared" si="3"/>
        <v>0.99430804745786205</v>
      </c>
      <c r="M6" s="4">
        <v>6</v>
      </c>
    </row>
    <row r="7" spans="1:14">
      <c r="A7" s="12">
        <v>50</v>
      </c>
      <c r="B7" s="3">
        <v>-1.1960116999999999</v>
      </c>
      <c r="C7" s="3">
        <v>3.6423773000000002</v>
      </c>
      <c r="D7" s="5">
        <f t="shared" si="0"/>
        <v>0.99657118738888606</v>
      </c>
      <c r="E7" s="5">
        <f t="shared" si="1"/>
        <v>0.99960091998157352</v>
      </c>
      <c r="F7" s="4">
        <v>74</v>
      </c>
      <c r="H7" s="7" t="s">
        <v>14</v>
      </c>
      <c r="I7" s="8">
        <v>-1.1558497999999999</v>
      </c>
      <c r="J7" s="8">
        <v>3.6768277</v>
      </c>
      <c r="K7" s="9">
        <f t="shared" si="2"/>
        <v>0.96974521918922107</v>
      </c>
      <c r="L7" s="9">
        <f t="shared" si="3"/>
        <v>0.99023506051153831</v>
      </c>
      <c r="M7" s="10">
        <v>6</v>
      </c>
    </row>
    <row r="8" spans="1:14">
      <c r="H8" s="12" t="s">
        <v>15</v>
      </c>
      <c r="I8" s="3">
        <v>-1.165826</v>
      </c>
      <c r="J8" s="3">
        <v>3.6632980000000002</v>
      </c>
      <c r="K8" s="5">
        <f t="shared" si="2"/>
        <v>0.97811514083100848</v>
      </c>
      <c r="L8" s="5">
        <f t="shared" si="3"/>
        <v>0.99389230687757313</v>
      </c>
      <c r="M8" s="4">
        <v>8</v>
      </c>
      <c r="N8" s="6"/>
    </row>
    <row r="9" spans="1:14">
      <c r="H9" s="12" t="s">
        <v>18</v>
      </c>
      <c r="I9" s="3">
        <v>-1.1661059</v>
      </c>
      <c r="J9" s="3">
        <v>3.6609717000000002</v>
      </c>
      <c r="K9" s="5">
        <f t="shared" si="2"/>
        <v>0.97834997384032429</v>
      </c>
      <c r="L9" s="5">
        <f t="shared" si="3"/>
        <v>0.99452385824233491</v>
      </c>
      <c r="M9" s="4">
        <v>12</v>
      </c>
    </row>
    <row r="10" spans="1:14">
      <c r="H10" s="12" t="s">
        <v>16</v>
      </c>
      <c r="I10" s="3">
        <v>-1.1462511</v>
      </c>
      <c r="J10" s="3">
        <v>3.6820784999999998</v>
      </c>
      <c r="K10" s="5">
        <f t="shared" si="2"/>
        <v>0.96169201587904052</v>
      </c>
      <c r="L10" s="5">
        <f t="shared" si="3"/>
        <v>0.98882294334572174</v>
      </c>
      <c r="M10" s="4">
        <v>30</v>
      </c>
    </row>
    <row r="11" spans="1:14">
      <c r="H11" s="12" t="s">
        <v>17</v>
      </c>
      <c r="I11" s="3">
        <v>-1.143424</v>
      </c>
      <c r="J11" s="3">
        <v>3.6861752999999999</v>
      </c>
      <c r="K11" s="5">
        <f t="shared" si="2"/>
        <v>0.9593201101961657</v>
      </c>
      <c r="L11" s="5">
        <f t="shared" si="3"/>
        <v>0.98772396961153752</v>
      </c>
      <c r="M11" s="4">
        <v>49</v>
      </c>
    </row>
    <row r="32" spans="1:6">
      <c r="A32" s="11" t="s">
        <v>19</v>
      </c>
      <c r="B32" s="11"/>
      <c r="C32" s="11"/>
      <c r="D32" s="11"/>
      <c r="E32" s="11"/>
      <c r="F32" s="11"/>
    </row>
    <row r="33" spans="1:6">
      <c r="A33" s="12" t="s">
        <v>2</v>
      </c>
      <c r="B33" s="12" t="s">
        <v>1</v>
      </c>
      <c r="C33" s="12" t="s">
        <v>3</v>
      </c>
      <c r="D33" s="12" t="s">
        <v>5</v>
      </c>
      <c r="E33" s="12" t="s">
        <v>4</v>
      </c>
      <c r="F33" s="12" t="s">
        <v>7</v>
      </c>
    </row>
    <row r="34" spans="1:6">
      <c r="A34" s="12">
        <v>6</v>
      </c>
      <c r="B34" s="17">
        <v>-1.1558497999999999</v>
      </c>
      <c r="C34" s="17">
        <v>3.6768277</v>
      </c>
      <c r="D34" s="18">
        <f t="shared" ref="D34" si="4">B34/B$3</f>
        <v>0.96974521918922107</v>
      </c>
      <c r="E34" s="18">
        <f t="shared" ref="E34" si="5">C$3/C34</f>
        <v>0.99023506051153831</v>
      </c>
      <c r="F34" s="19">
        <v>6</v>
      </c>
    </row>
    <row r="35" spans="1:6">
      <c r="A35" s="12">
        <v>8</v>
      </c>
      <c r="B35" s="3"/>
      <c r="C35" s="3"/>
      <c r="D35" s="5"/>
      <c r="E35" s="5"/>
      <c r="F35" s="4"/>
    </row>
    <row r="36" spans="1:6">
      <c r="A36" s="12">
        <v>10</v>
      </c>
      <c r="B36" s="17">
        <v>-1.1594956000000001</v>
      </c>
      <c r="C36" s="17">
        <v>3.6771642999999998</v>
      </c>
      <c r="D36" s="18">
        <f>B34/B36</f>
        <v>0.99685570173789351</v>
      </c>
      <c r="E36" s="18">
        <f>C34/C36</f>
        <v>0.99990846207225503</v>
      </c>
      <c r="F36" s="19">
        <v>16</v>
      </c>
    </row>
    <row r="37" spans="1:6">
      <c r="A37" s="14"/>
      <c r="B37" s="15"/>
      <c r="C37" s="15"/>
      <c r="D37" s="1"/>
      <c r="F37" s="13"/>
    </row>
    <row r="38" spans="1:6">
      <c r="A38" s="14"/>
      <c r="B38" s="15"/>
      <c r="C38" s="15"/>
      <c r="D38" s="1"/>
      <c r="E38" s="1"/>
      <c r="F38" s="13"/>
    </row>
    <row r="39" spans="1:6">
      <c r="A39" s="16"/>
      <c r="B39" s="16"/>
      <c r="C39" s="16"/>
    </row>
    <row r="40" spans="1:6">
      <c r="A40" s="16"/>
      <c r="B40" s="16"/>
      <c r="C40" s="16"/>
    </row>
    <row r="41" spans="1:6">
      <c r="A41" s="16"/>
      <c r="B41" s="16"/>
      <c r="C41" s="16"/>
    </row>
  </sheetData>
  <mergeCells count="3">
    <mergeCell ref="A1:F1"/>
    <mergeCell ref="H1:M1"/>
    <mergeCell ref="A32:F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KUHOON Kwon</dc:creator>
  <cp:lastModifiedBy>KUHOON Kwon</cp:lastModifiedBy>
  <dcterms:created xsi:type="dcterms:W3CDTF">2022-11-20T16:38:02Z</dcterms:created>
  <dcterms:modified xsi:type="dcterms:W3CDTF">2022-11-20T19:27:56Z</dcterms:modified>
</cp:coreProperties>
</file>