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pplication Template" sheetId="1" r:id="rId4"/>
  </sheets>
</workbook>
</file>

<file path=xl/sharedStrings.xml><?xml version="1.0" encoding="utf-8"?>
<sst xmlns="http://schemas.openxmlformats.org/spreadsheetml/2006/main" uniqueCount="34">
  <si>
    <t>Example:-</t>
  </si>
  <si>
    <t>Buyer requirement</t>
  </si>
  <si>
    <t>Bad evidence</t>
  </si>
  <si>
    <t>Good evidence</t>
  </si>
  <si>
    <r>
      <rPr>
        <b val="1"/>
        <sz val="14"/>
        <color indexed="8"/>
        <rFont val="Arial"/>
      </rPr>
      <t>Example Requirement</t>
    </r>
    <r>
      <rPr>
        <sz val="14"/>
        <color indexed="8"/>
        <rFont val="Arial"/>
      </rPr>
      <t>----</t>
    </r>
  </si>
  <si>
    <t>Role - Technical Lead</t>
  </si>
  <si>
    <t>Candidate Name: Alexander Adu-Sarkodie</t>
  </si>
  <si>
    <t>Please write your answers below-Please keep in mind that maximum of 100 words per question</t>
  </si>
  <si>
    <t>Do you have the essential skills and experience?</t>
  </si>
  <si>
    <t>Yes / No</t>
  </si>
  <si>
    <t>What the situation was (e.g. 25 words), The work the specialist did (e.g. 50 words), What the results were (e.g. 25 words)</t>
  </si>
  <si>
    <t>Number of Words</t>
  </si>
  <si>
    <t>Expertise in node.js with a commitment to writing clean code and comprehensive, clear tests</t>
  </si>
  <si>
    <t xml:space="preserve">
Yes </t>
  </si>
  <si>
    <r>
      <rPr>
        <sz val="14"/>
        <color indexed="8"/>
        <rFont val="Arial"/>
      </rPr>
      <t>Alexander has total 8yrs experience in Node JS. At Zaizi-GCHQ(Sep2018-Nov2019),</t>
    </r>
    <r>
      <rPr>
        <sz val="14"/>
        <color indexed="14"/>
        <rFont val="Arial"/>
      </rPr>
      <t xml:space="preserve"> </t>
    </r>
    <r>
      <rPr>
        <sz val="14"/>
        <color indexed="8"/>
        <rFont val="Arial"/>
      </rPr>
      <t>Alexander Re-platformed the GCHQ online service from a monolithic coupled Drupal CMS to a Headless CMS. Used nodes as a platform and framework to deploy secure web applications for both client and server. On the GCHQ platform,he used it to drive tests as well as platform to build and deploy REACT applications and REST APIs. The result was improved performance, availability, resilience,data harvesting, searching,security and confidence in the CI/CD Jenkins pipeline.</t>
    </r>
  </si>
  <si>
    <t>Expertise in front end development (single page javascript applications using typescript with react and angular)</t>
  </si>
  <si>
    <t xml:space="preserve">Yes </t>
  </si>
  <si>
    <t>Alexander ha total 18yrs experience in using JavaScript,React 5yrs and Typescript 3 yrs experience.  Marks and Spencer(M&amp;S)(Aug2012-Sep2015) was improving the user experience and rendering time of online consumer and data services,checkout and customer online registration. Alexander built the checkout end to end Single Page Application in Angular and in TypeScript. The result was provisioning on-demand loading, as well as run time compilation checks using TypeScript. Improved performance and reduced fetch time of assets as well as a better user experience. Angular Framework provided an enhanced business driven end to end test using Protractor and Karma.</t>
  </si>
  <si>
    <t>Experience of Elasticsearch and/or Graph databases</t>
  </si>
  <si>
    <t>Yes</t>
  </si>
  <si>
    <r>
      <rPr>
        <sz val="14"/>
        <color indexed="8"/>
        <rFont val="Arial"/>
      </rPr>
      <t>Alexander has total 3yrs experience with ElasticSearch and Graph database. While SONY(Oct2015-Nov2017)</t>
    </r>
    <r>
      <rPr>
        <sz val="14"/>
        <color indexed="14"/>
        <rFont val="Arial"/>
      </rPr>
      <t xml:space="preserve"> </t>
    </r>
    <r>
      <rPr>
        <sz val="14"/>
        <color indexed="8"/>
        <rFont val="Arial"/>
      </rPr>
      <t>was</t>
    </r>
    <r>
      <rPr>
        <sz val="14"/>
        <color indexed="14"/>
        <rFont val="Arial"/>
      </rPr>
      <t xml:space="preserve"> m</t>
    </r>
    <r>
      <rPr>
        <sz val="14"/>
        <color indexed="8"/>
        <rFont val="Arial"/>
      </rPr>
      <t xml:space="preserve">oving a RUBY based coupled inventory System to an omni channel eCommerce Hybris CMS.  Alexander as full stack developer, Implemented back office inventory system for the next generation of SONY PlayStation. The outcome of the built platform was better  back office storage, filters. ElasticSearch was used to monitor analyse and smartly review concepts and proposal roadmaps for  subscribed games, development and marketing trends in real times. Hybrid was used to provide a graph database that scaled very well. </t>
    </r>
  </si>
  <si>
    <t>Experience in CI/CD Pipelines, especially with Kubernetes</t>
  </si>
  <si>
    <t xml:space="preserve">Alexander has been using CICD for past 10yrs/Kubernetes for 18months.                                    At NISSAN Europe(Dec2019-Present),Alexander had to provide means of orchestrating number of micro services that had been built. He needed  central aggregator that could deploy and provide monitoring and scalability for all micro services from central hub. The result of using Kubernetes provided an automated mechanism to monitor requests, spin more containers as to when was needed. He created centralised configuration file using Docker compose to help with the orchestration. Also included NGINX as part of the pipeline as a load balancer and to control external inbound traffic to the platform. </t>
  </si>
  <si>
    <t>Understanding of web services (particularly REST), their pitfalls and best practice</t>
  </si>
  <si>
    <t xml:space="preserve">Having 15yrs experience with Webservices,At NISSAN(Dec2019-Present),National Cyber Security Council(Sep2018-Nov2019),M&amp;S(Aug2012-Sep2013),there was requirement  to communicate between different APIs and services from multiple/disparate data sources. Alexander had to provide networking transporting platform that was stateless,independent and provided separation of concerns to Browser/Server. Result was improved data harvesting. Also being stateless caching was provided at client level as well improving performance and taking load of server once data had been initially requested. The bottleneck was to manage efficiently http requests to server as well as managing intra communications between services which he got around by using GraphQL and messaging systems(Notification),Client and Server. </t>
  </si>
  <si>
    <t>Demonstrable significant experience of Agile ways of working</t>
  </si>
  <si>
    <t>With 18 yrs experience,Alexander used Agile during all his assignments.                                              At M&amp;S(Aug2012-Sep2013), particularly,Alexander led a   transformation team. The team previously worked on a monolithic platform which did not scale, buggy, and also did not allow frequent deployment in line with supporting client needs. Through the Agile-Scrum setup he helped to build a DevOps team, and create cross functional teams. Breaking silos. Result was confidence in the delivery pipeline, scalable and provisioning high availability using AWS. In the first year of operation the online service had re-couped £150m which was a record resulting from the changes.</t>
  </si>
  <si>
    <t>Experience in supporting all aspects of user story development including analysis, testing and deployment</t>
  </si>
  <si>
    <t>At GCHO(Sep2018-Nov2019), M&amp;S(Aug2012-Sep2013), Alexander built end to end online platform services from discovery to requirement gathering.  He orchestrated and had best practices in place  using Agile methodology - SCRUM - from planning, estimation, development, automated testing, deployment, monitoring, scaling and support. He was involved in various sprints which involves user stories and journey. Success was down to his problem solving skills in design thinking, data driven techniques and ensuring the customers needs is what drives the requirements for the design and architecture.</t>
  </si>
  <si>
    <t>Experience of the Government Digital Service’s Design Principles and Digital Service Standard and its application to internal products and services</t>
  </si>
  <si>
    <r>
      <rPr>
        <sz val="14"/>
        <color indexed="8"/>
        <rFont val="Arial"/>
      </rPr>
      <t xml:space="preserve">At Government Communications Head Quaters(GCHQ)(Sep2018-Nov2019),from  onset of working on GDS projects,Alexander aligned,got very familiar with best practices from OWASP,TOGAF,W3C and other accredited bodies. He followed technical,design/architecture of GDS-Framework best practices which were partly accessible from online including this https://www.gov.uk/guidance/government-design-principles. He provided customised service that matched internal needs of GDS,adhered to GDS principles by providing real-time data to Analytical community,provided data as per their need.
</t>
    </r>
    <r>
      <rPr>
        <sz val="14"/>
        <color indexed="8"/>
        <rFont val="Arial"/>
      </rPr>
      <t>Inorder to make service simple to use,He provided some custom script which will do data extraction/automatically populate data marts On-Demand. Used Agile-Scrum to get early feedback from the end-users. This helped him to provide reliable,defect free solutions.</t>
    </r>
  </si>
  <si>
    <t>Some experience of supporting live systems</t>
  </si>
  <si>
    <t xml:space="preserve">
Yes
</t>
  </si>
  <si>
    <t xml:space="preserve"> GCHQ-(Sep2018 - Nov 2019) Jaguar/Land Rover(Oct2015-Nov2017) provided on call support for production services. Alexander was seconded into managed services to help with support of live systems after deployment. Worked collaboratively with the platform and service teams to serve customers needs and also provided a 24/7  support as part of the SLA with stakeholders. Using tools like Prometheus, Kibana, Elastic Search SNYK and others. </t>
  </si>
</sst>
</file>

<file path=xl/styles.xml><?xml version="1.0" encoding="utf-8"?>
<styleSheet xmlns="http://schemas.openxmlformats.org/spreadsheetml/2006/main">
  <numFmts count="1">
    <numFmt numFmtId="0" formatCode="General"/>
  </numFmts>
  <fonts count="8">
    <font>
      <sz val="11"/>
      <color indexed="8"/>
      <name val="Calibri"/>
    </font>
    <font>
      <sz val="12"/>
      <color indexed="8"/>
      <name val="Helvetica"/>
    </font>
    <font>
      <sz val="14"/>
      <color indexed="8"/>
      <name val="Calibri"/>
    </font>
    <font>
      <b val="1"/>
      <sz val="14"/>
      <color indexed="8"/>
      <name val="Arial"/>
    </font>
    <font>
      <sz val="14"/>
      <color indexed="8"/>
      <name val="Arial"/>
    </font>
    <font>
      <b val="1"/>
      <sz val="14"/>
      <color indexed="9"/>
      <name val="Arial"/>
    </font>
    <font>
      <b val="1"/>
      <sz val="14"/>
      <color indexed="12"/>
      <name val="Arial"/>
    </font>
    <font>
      <sz val="14"/>
      <color indexed="14"/>
      <name val="Arial"/>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15">
    <border>
      <left/>
      <right/>
      <top/>
      <bottom/>
      <diagonal/>
    </border>
    <border>
      <left style="thick">
        <color indexed="8"/>
      </left>
      <right style="thin">
        <color indexed="10"/>
      </right>
      <top style="thick">
        <color indexed="8"/>
      </top>
      <bottom style="thin">
        <color indexed="8"/>
      </bottom>
      <diagonal/>
    </border>
    <border>
      <left style="thin">
        <color indexed="10"/>
      </left>
      <right style="thin">
        <color indexed="10"/>
      </right>
      <top style="thick">
        <color indexed="8"/>
      </top>
      <bottom style="thin">
        <color indexed="8"/>
      </bottom>
      <diagonal/>
    </border>
    <border>
      <left style="thin">
        <color indexed="10"/>
      </left>
      <right style="thin">
        <color indexed="10"/>
      </right>
      <top style="thick">
        <color indexed="8"/>
      </top>
      <bottom style="thin">
        <color indexed="10"/>
      </bottom>
      <diagonal/>
    </border>
    <border>
      <left style="thin">
        <color indexed="10"/>
      </left>
      <right style="thick">
        <color indexed="8"/>
      </right>
      <top style="thick">
        <color indexed="8"/>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10"/>
      </left>
      <right style="thick">
        <color indexed="8"/>
      </right>
      <top style="thin">
        <color indexed="10"/>
      </top>
      <bottom style="thin">
        <color indexed="10"/>
      </bottom>
      <diagonal/>
    </border>
    <border>
      <left style="thick">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8"/>
      </left>
      <right style="thick">
        <color indexed="8"/>
      </right>
      <top style="thin">
        <color indexed="10"/>
      </top>
      <bottom style="thin">
        <color indexed="10"/>
      </bottom>
      <diagonal/>
    </border>
    <border>
      <left style="thin">
        <color indexed="8"/>
      </left>
      <right style="thin">
        <color indexed="8"/>
      </right>
      <top style="thin">
        <color indexed="8"/>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10"/>
      </top>
      <bottom style="thick">
        <color indexed="8"/>
      </bottom>
      <diagonal/>
    </border>
  </borders>
  <cellStyleXfs count="1">
    <xf numFmtId="0" fontId="0" applyNumberFormat="0" applyFont="1" applyFill="0" applyBorder="0" applyAlignment="1" applyProtection="0">
      <alignment vertical="bottom"/>
    </xf>
  </cellStyleXfs>
  <cellXfs count="2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left" vertical="top" wrapText="1"/>
    </xf>
    <xf numFmtId="0" fontId="4" fillId="2" borderId="2" applyNumberFormat="1" applyFont="1" applyFill="1" applyBorder="1" applyAlignment="1" applyProtection="0">
      <alignment horizontal="left" vertical="top" wrapText="1"/>
    </xf>
    <xf numFmtId="0" fontId="4" fillId="2" borderId="3" applyNumberFormat="1" applyFont="1" applyFill="1" applyBorder="1" applyAlignment="1" applyProtection="0">
      <alignment horizontal="left" vertical="top" wrapText="1"/>
    </xf>
    <xf numFmtId="0" fontId="4" fillId="2" borderId="4" applyNumberFormat="1" applyFont="1" applyFill="1" applyBorder="1" applyAlignment="1" applyProtection="0">
      <alignment horizontal="left" vertical="top" wrapText="1"/>
    </xf>
    <xf numFmtId="49" fontId="5" fillId="3" borderId="5" applyNumberFormat="1" applyFont="1" applyFill="1" applyBorder="1" applyAlignment="1" applyProtection="0">
      <alignment horizontal="left" vertical="top" wrapText="1"/>
    </xf>
    <xf numFmtId="0" fontId="4" fillId="2" borderId="6" applyNumberFormat="1" applyFont="1" applyFill="1" applyBorder="1" applyAlignment="1" applyProtection="0">
      <alignment horizontal="left" vertical="top" wrapText="1"/>
    </xf>
    <xf numFmtId="0" fontId="4" fillId="2" borderId="7" applyNumberFormat="1" applyFont="1" applyFill="1" applyBorder="1" applyAlignment="1" applyProtection="0">
      <alignment horizontal="left" vertical="top" wrapText="1"/>
    </xf>
    <xf numFmtId="49" fontId="4" fillId="2" borderId="5" applyNumberFormat="1" applyFont="1" applyFill="1" applyBorder="1" applyAlignment="1" applyProtection="0">
      <alignment horizontal="left" vertical="top" wrapText="1"/>
    </xf>
    <xf numFmtId="0" fontId="4" fillId="2" borderId="8" applyNumberFormat="1" applyFont="1" applyFill="1" applyBorder="1" applyAlignment="1" applyProtection="0">
      <alignment horizontal="left" vertical="top" wrapText="1"/>
    </xf>
    <xf numFmtId="0" fontId="4" fillId="2" borderId="9" applyNumberFormat="1" applyFont="1" applyFill="1" applyBorder="1" applyAlignment="1" applyProtection="0">
      <alignment horizontal="left" vertical="top" wrapText="1"/>
    </xf>
    <xf numFmtId="0" fontId="4" fillId="2" borderId="10" applyNumberFormat="1" applyFont="1" applyFill="1" applyBorder="1" applyAlignment="1" applyProtection="0">
      <alignment horizontal="left" vertical="top" wrapText="1"/>
    </xf>
    <xf numFmtId="49" fontId="3" fillId="2" borderId="5" applyNumberFormat="1" applyFont="1" applyFill="1" applyBorder="1" applyAlignment="1" applyProtection="0">
      <alignment horizontal="left" vertical="top" wrapText="1"/>
    </xf>
    <xf numFmtId="1" fontId="6" fillId="2" borderId="5" applyNumberFormat="1" applyFont="1" applyFill="1" applyBorder="1" applyAlignment="1" applyProtection="0">
      <alignment horizontal="left" vertical="top" wrapText="1"/>
    </xf>
    <xf numFmtId="0" fontId="4" fillId="2" borderId="5" applyNumberFormat="1" applyFont="1" applyFill="1" applyBorder="1" applyAlignment="1" applyProtection="0">
      <alignment horizontal="left" vertical="top" wrapText="1"/>
    </xf>
    <xf numFmtId="0" fontId="4" fillId="2" borderId="11" applyNumberFormat="1" applyFont="1" applyFill="1" applyBorder="1" applyAlignment="1" applyProtection="0">
      <alignment horizontal="left" vertical="top" wrapText="1"/>
    </xf>
    <xf numFmtId="49" fontId="3" fillId="4" borderId="5" applyNumberFormat="1" applyFont="1" applyFill="1" applyBorder="1" applyAlignment="1" applyProtection="0">
      <alignment horizontal="left" vertical="top" wrapText="1"/>
    </xf>
    <xf numFmtId="0" fontId="3" fillId="4" borderId="5" applyNumberFormat="1" applyFont="1" applyFill="1" applyBorder="1" applyAlignment="1" applyProtection="0">
      <alignment horizontal="left" vertical="top" wrapText="1"/>
    </xf>
    <xf numFmtId="49" fontId="5" fillId="3" borderId="12" applyNumberFormat="1" applyFont="1" applyFill="1" applyBorder="1" applyAlignment="1" applyProtection="0">
      <alignment horizontal="left" vertical="top" wrapText="1"/>
    </xf>
    <xf numFmtId="49" fontId="6" fillId="2" borderId="5" applyNumberFormat="1" applyFont="1" applyFill="1" applyBorder="1" applyAlignment="1" applyProtection="0">
      <alignment horizontal="left" vertical="top" wrapText="1"/>
    </xf>
    <xf numFmtId="49" fontId="7" fillId="2" borderId="5" applyNumberFormat="1" applyFont="1" applyFill="1" applyBorder="1" applyAlignment="1" applyProtection="0">
      <alignment horizontal="left" vertical="top" wrapText="1"/>
    </xf>
    <xf numFmtId="49" fontId="4" fillId="2" borderId="11" applyNumberFormat="1" applyFont="1" applyFill="1" applyBorder="1" applyAlignment="1" applyProtection="0">
      <alignment horizontal="left" vertical="top" wrapText="1"/>
    </xf>
    <xf numFmtId="0" fontId="4" fillId="2" borderId="13" applyNumberFormat="1" applyFont="1" applyFill="1" applyBorder="1" applyAlignment="1" applyProtection="0">
      <alignment horizontal="left" vertical="top" wrapText="1"/>
    </xf>
    <xf numFmtId="49" fontId="4" fillId="2" borderId="14" applyNumberFormat="1" applyFont="1" applyFill="1" applyBorder="1" applyAlignment="1" applyProtection="0">
      <alignment horizontal="left" vertical="top" wrapText="1"/>
    </xf>
    <xf numFmtId="0" fontId="4" fillId="2" borderId="14" applyNumberFormat="1" applyFont="1" applyFill="1" applyBorder="1" applyAlignment="1" applyProtection="0">
      <alignment horizontal="lef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5593"/>
      <rgbColor rgb="ff0b0c0c"/>
      <rgbColor rgb="ffffff00"/>
      <rgbColor rgb="ffff000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E17"/>
  <sheetViews>
    <sheetView workbookViewId="0" showGridLines="0" defaultGridColor="1"/>
  </sheetViews>
  <sheetFormatPr defaultColWidth="8.83333" defaultRowHeight="39.95" customHeight="1" outlineLevelRow="0" outlineLevelCol="0"/>
  <cols>
    <col min="1" max="1" width="101" style="1" customWidth="1"/>
    <col min="2" max="2" width="22.1719" style="1" customWidth="1"/>
    <col min="3" max="3" width="114.5" style="1" customWidth="1"/>
    <col min="4" max="4" width="22.1719" style="1" customWidth="1"/>
    <col min="5" max="5" width="61" style="1" customWidth="1"/>
    <col min="6" max="256" width="8.85156" style="1" customWidth="1"/>
  </cols>
  <sheetData>
    <row r="1" ht="39.95" customHeight="1">
      <c r="A1" t="s" s="2">
        <v>0</v>
      </c>
      <c r="B1" s="3"/>
      <c r="C1" s="3"/>
      <c r="D1" s="4"/>
      <c r="E1" s="5"/>
    </row>
    <row r="2" ht="39.95" customHeight="1">
      <c r="A2" t="s" s="6">
        <v>1</v>
      </c>
      <c r="B2" t="s" s="6">
        <v>2</v>
      </c>
      <c r="C2" t="s" s="6">
        <v>3</v>
      </c>
      <c r="D2" s="7"/>
      <c r="E2" s="8"/>
    </row>
    <row r="3" ht="39.95" customHeight="1">
      <c r="A3" t="s" s="9">
        <v>4</v>
      </c>
      <c r="B3" s="9"/>
      <c r="C3" s="9"/>
      <c r="D3" s="7"/>
      <c r="E3" s="8"/>
    </row>
    <row r="4" ht="15" customHeight="1">
      <c r="A4" s="10"/>
      <c r="B4" s="11"/>
      <c r="C4" s="11"/>
      <c r="D4" s="12"/>
      <c r="E4" s="8"/>
    </row>
    <row r="5" ht="39.95" customHeight="1">
      <c r="A5" t="s" s="13">
        <v>5</v>
      </c>
      <c r="B5" s="14"/>
      <c r="C5" s="15"/>
      <c r="D5" s="15"/>
      <c r="E5" s="16"/>
    </row>
    <row r="6" ht="39.95" customHeight="1">
      <c r="A6" t="s" s="9">
        <v>6</v>
      </c>
      <c r="B6" s="15"/>
      <c r="C6" s="15"/>
      <c r="D6" s="15"/>
      <c r="E6" s="16"/>
    </row>
    <row r="7" ht="39.95" customHeight="1">
      <c r="A7" t="s" s="17">
        <v>7</v>
      </c>
      <c r="B7" s="18"/>
      <c r="C7" s="18"/>
      <c r="D7" s="15"/>
      <c r="E7" s="16"/>
    </row>
    <row r="8" ht="39.95" customHeight="1">
      <c r="A8" t="s" s="6">
        <v>8</v>
      </c>
      <c r="B8" t="s" s="6">
        <v>9</v>
      </c>
      <c r="C8" t="s" s="19">
        <v>10</v>
      </c>
      <c r="D8" t="s" s="6">
        <v>11</v>
      </c>
      <c r="E8" s="16"/>
    </row>
    <row r="9" ht="174" customHeight="1">
      <c r="A9" t="s" s="20">
        <v>12</v>
      </c>
      <c r="B9" t="s" s="21">
        <v>13</v>
      </c>
      <c r="C9" t="s" s="22">
        <v>14</v>
      </c>
      <c r="D9" s="23">
        <f>IF(LEN(TRIM(C9))=0,0,LEN(TRIM(C9))-LEN(SUBSTITUTE(C9," ",""))+1)</f>
        <v>81</v>
      </c>
      <c r="E9" s="16"/>
    </row>
    <row r="10" ht="148.5" customHeight="1">
      <c r="A10" t="s" s="20">
        <v>15</v>
      </c>
      <c r="B10" t="s" s="21">
        <v>16</v>
      </c>
      <c r="C10" t="s" s="22">
        <v>17</v>
      </c>
      <c r="D10" s="23">
        <f>IF(LEN(TRIM(C10))=0,0,LEN(TRIM(C10))-LEN(SUBSTITUTE(C10," ",""))+1)</f>
        <v>95</v>
      </c>
      <c r="E10" s="16"/>
    </row>
    <row r="11" ht="188.25" customHeight="1">
      <c r="A11" t="s" s="20">
        <v>18</v>
      </c>
      <c r="B11" t="s" s="21">
        <v>19</v>
      </c>
      <c r="C11" t="s" s="22">
        <v>20</v>
      </c>
      <c r="D11" s="23">
        <f>IF(LEN(TRIM(C11))=0,0,LEN(TRIM(C11))-LEN(SUBSTITUTE(C11," ",""))+1)</f>
        <v>90</v>
      </c>
      <c r="E11" s="16"/>
    </row>
    <row r="12" ht="152.25" customHeight="1">
      <c r="A12" t="s" s="20">
        <v>21</v>
      </c>
      <c r="B12" t="s" s="21">
        <v>16</v>
      </c>
      <c r="C12" t="s" s="22">
        <v>22</v>
      </c>
      <c r="D12" s="23">
        <f>IF(LEN(TRIM(C12))=0,0,LEN(TRIM(C12))-LEN(SUBSTITUTE(C12," ",""))+1)</f>
        <v>100</v>
      </c>
      <c r="E12" s="16"/>
    </row>
    <row r="13" ht="231.75" customHeight="1">
      <c r="A13" t="s" s="20">
        <v>23</v>
      </c>
      <c r="B13" t="s" s="21">
        <v>16</v>
      </c>
      <c r="C13" t="s" s="22">
        <v>24</v>
      </c>
      <c r="D13" s="23">
        <f>IF(LEN(TRIM(C13))=0,0,LEN(TRIM(C13))-LEN(SUBSTITUTE(C13," ",""))+1)</f>
        <v>98</v>
      </c>
      <c r="E13" s="16"/>
    </row>
    <row r="14" ht="180.75" customHeight="1">
      <c r="A14" t="s" s="20">
        <v>25</v>
      </c>
      <c r="B14" t="s" s="21">
        <v>16</v>
      </c>
      <c r="C14" t="s" s="22">
        <v>26</v>
      </c>
      <c r="D14" s="23">
        <f>IF(LEN(TRIM(C14))=0,0,LEN(TRIM(C14))-LEN(SUBSTITUTE(C14," ",""))+1)</f>
        <v>95</v>
      </c>
      <c r="E14" s="16"/>
    </row>
    <row r="15" ht="157.5" customHeight="1">
      <c r="A15" t="s" s="20">
        <v>27</v>
      </c>
      <c r="B15" t="s" s="21">
        <v>16</v>
      </c>
      <c r="C15" t="s" s="22">
        <v>28</v>
      </c>
      <c r="D15" s="23">
        <f>IF(LEN(TRIM(C15))=0,0,LEN(TRIM(C15))-LEN(SUBSTITUTE(C15," ",""))+1)</f>
        <v>82</v>
      </c>
      <c r="E15" s="16"/>
    </row>
    <row r="16" ht="228" customHeight="1">
      <c r="A16" t="s" s="20">
        <v>29</v>
      </c>
      <c r="B16" s="21"/>
      <c r="C16" t="s" s="22">
        <v>30</v>
      </c>
      <c r="D16" s="23">
        <f>IF(LEN(TRIM(C16))=0,0,LEN(TRIM(C16))-LEN(SUBSTITUTE(C16," ",""))+1)</f>
        <v>100</v>
      </c>
      <c r="E16" s="16"/>
    </row>
    <row r="17" ht="145.5" customHeight="1">
      <c r="A17" t="s" s="9">
        <v>31</v>
      </c>
      <c r="B17" t="s" s="21">
        <v>32</v>
      </c>
      <c r="C17" t="s" s="24">
        <v>33</v>
      </c>
      <c r="D17" s="23">
        <f>IF(LEN(TRIM(C17))=0,0,LEN(TRIM(C17))-LEN(SUBSTITUTE(C17," ",""))+1)</f>
        <v>63</v>
      </c>
      <c r="E17" s="25"/>
    </row>
  </sheetData>
  <pageMargins left="0.7" right="0.7" top="0.75" bottom="0.75" header="0.3" footer="0.3"/>
  <pageSetup firstPageNumber="1" fitToHeight="1" fitToWidth="1" scale="100" useFirstPageNumber="0" orientation="portrait" pageOrder="downThenOver"/>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