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/>
  <mc:AlternateContent xmlns:mc="http://schemas.openxmlformats.org/markup-compatibility/2006">
    <mc:Choice Requires="x15">
      <x15ac:absPath xmlns:x15ac="http://schemas.microsoft.com/office/spreadsheetml/2010/11/ac" url="C:\Users\eumar\Desktop\Starter Kit BOM (to be uploaded to GitHub)\"/>
    </mc:Choice>
  </mc:AlternateContent>
  <bookViews>
    <workbookView xWindow="0" yWindow="0" windowWidth="24000" windowHeight="8310"/>
  </bookViews>
  <sheets>
    <sheet name="Your estimate" sheetId="1" r:id="rId1"/>
  </sheets>
  <calcPr calcId="171027"/>
</workbook>
</file>

<file path=xl/calcChain.xml><?xml version="1.0" encoding="utf-8"?>
<calcChain xmlns="http://schemas.openxmlformats.org/spreadsheetml/2006/main">
  <c r="E14" i="1" l="1"/>
  <c r="E15" i="1" s="1"/>
</calcChain>
</file>

<file path=xl/sharedStrings.xml><?xml version="1.0" encoding="utf-8"?>
<sst xmlns="http://schemas.openxmlformats.org/spreadsheetml/2006/main" count="56" uniqueCount="35">
  <si>
    <t>Service type</t>
  </si>
  <si>
    <t>Custom name</t>
  </si>
  <si>
    <t>Region</t>
  </si>
  <si>
    <t>Description</t>
  </si>
  <si>
    <t>Estimated Cost</t>
  </si>
  <si>
    <t>Data Lake Store</t>
  </si>
  <si>
    <t>East US 2</t>
  </si>
  <si>
    <t>2048 GB stored, 20 million transactions</t>
  </si>
  <si>
    <t>IoT Hub</t>
  </si>
  <si>
    <t>East US</t>
  </si>
  <si>
    <t>s3 tier</t>
  </si>
  <si>
    <t>Stream Analytics</t>
  </si>
  <si>
    <t>5 unit(s) x 744 hours streaming units</t>
  </si>
  <si>
    <t>Storage</t>
  </si>
  <si>
    <t>2048 GB storage Block blob type. Basic tier, LRS redundancy, 250 x100,000 transactions</t>
  </si>
  <si>
    <t>Functions</t>
  </si>
  <si>
    <t>256 MB Memory Size, 3 second(s) Execution time, 2000000 Execution(s)/month</t>
  </si>
  <si>
    <t>SQL Database</t>
  </si>
  <si>
    <t>4 standard database(s) x 744 hours, size: s1</t>
  </si>
  <si>
    <t>1 standard database(s) x 744 hours, size: s3</t>
  </si>
  <si>
    <t>App Service</t>
  </si>
  <si>
    <t>12 instance(s), 744 hours, size: s1, standard tier, 0 SNI connection(s), 0 IP connection(s)</t>
  </si>
  <si>
    <t>Cognitive Services</t>
  </si>
  <si>
    <t>West US</t>
  </si>
  <si>
    <t>Language Understanding Intelligent Service API: basic tier, 80000 transactions (10 transactions per second).</t>
  </si>
  <si>
    <t>Face API: standard tier 40000 transactions (Up to 10 transactions per second) with 10 faces stored per month.</t>
  </si>
  <si>
    <t>Data Transfers</t>
  </si>
  <si>
    <t>Bandwidth</t>
  </si>
  <si>
    <t>2048 GB/Month Zone 1 (North America, Europe)</t>
  </si>
  <si>
    <t>Support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</si>
  <si>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</si>
  <si>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</si>
  <si>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</si>
  <si>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</si>
  <si>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2/13/2017 5:21:23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</si>
</sst>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4" x14ac:knownFonts="1">
    <font>
      <sz val="11"/>
      <name val="Calibri"/>
    </font>
    <font>
      <sz val="11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vertical="top" wrapText="1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left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18</xdr:row>
      <xdr:rowOff>4860</xdr:rowOff>
    </xdr:from>
    <xdr:to>
      <xdr:col>4</xdr:col>
      <xdr:colOff>954026</xdr:colOff>
      <xdr:row>24</xdr:row>
      <xdr:rowOff>114062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081F9-B00D-45EB-ABC2-7A13C2E64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5510310"/>
          <a:ext cx="9463026" cy="1366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7" zoomScale="70" zoomScaleNormal="70" workbookViewId="0">
      <selection activeCell="B13" sqref="B13"/>
    </sheetView>
  </sheetViews>
  <sheetFormatPr defaultRowHeight="14.5" x14ac:dyDescent="0.35"/>
  <cols>
    <col min="1" max="3" width="24" style="2" customWidth="1"/>
    <col min="4" max="4" width="50" style="2" customWidth="1"/>
    <col min="5" max="7" width="20" style="4" customWidth="1"/>
  </cols>
  <sheetData>
    <row r="1" spans="1:26" ht="16.5" x14ac:dyDescent="0.4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x14ac:dyDescent="0.45">
      <c r="A2" s="3" t="s">
        <v>5</v>
      </c>
      <c r="B2" s="3" t="s">
        <v>5</v>
      </c>
      <c r="C2" s="3" t="s">
        <v>6</v>
      </c>
      <c r="D2" s="3" t="s">
        <v>7</v>
      </c>
      <c r="E2" s="5">
        <v>75.855999999999995</v>
      </c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3" t="s">
        <v>8</v>
      </c>
      <c r="B3" s="3" t="s">
        <v>8</v>
      </c>
      <c r="C3" s="3" t="s">
        <v>9</v>
      </c>
      <c r="D3" s="3" t="s">
        <v>10</v>
      </c>
      <c r="E3" s="5">
        <v>5000</v>
      </c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x14ac:dyDescent="0.45">
      <c r="A4" s="3" t="s">
        <v>11</v>
      </c>
      <c r="B4" s="3" t="s">
        <v>11</v>
      </c>
      <c r="C4" s="3" t="s">
        <v>9</v>
      </c>
      <c r="D4" s="3" t="s">
        <v>12</v>
      </c>
      <c r="E4" s="5">
        <v>409.2</v>
      </c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5" customHeight="1" x14ac:dyDescent="0.45">
      <c r="A5" s="3" t="s">
        <v>13</v>
      </c>
      <c r="B5" s="3" t="s">
        <v>13</v>
      </c>
      <c r="C5" s="3" t="s">
        <v>9</v>
      </c>
      <c r="D5" s="3" t="s">
        <v>14</v>
      </c>
      <c r="E5" s="5">
        <v>2.7699999999999999E-2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" customHeight="1" x14ac:dyDescent="0.45">
      <c r="A6" s="3" t="s">
        <v>15</v>
      </c>
      <c r="B6" s="3" t="s">
        <v>15</v>
      </c>
      <c r="C6" s="3" t="s">
        <v>6</v>
      </c>
      <c r="D6" s="3" t="s">
        <v>16</v>
      </c>
      <c r="E6" s="5">
        <v>17.799999999999997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17</v>
      </c>
      <c r="B7" s="3" t="s">
        <v>17</v>
      </c>
      <c r="C7" s="3" t="s">
        <v>9</v>
      </c>
      <c r="D7" s="3" t="s">
        <v>18</v>
      </c>
      <c r="E7" s="5">
        <v>119.93280000000001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 t="s">
        <v>17</v>
      </c>
      <c r="B8" s="3" t="s">
        <v>17</v>
      </c>
      <c r="C8" s="3" t="s">
        <v>9</v>
      </c>
      <c r="D8" s="3" t="s">
        <v>19</v>
      </c>
      <c r="E8" s="5">
        <v>149.99039999999999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" customHeight="1" x14ac:dyDescent="0.45">
      <c r="A9" s="3" t="s">
        <v>20</v>
      </c>
      <c r="B9" s="3" t="s">
        <v>20</v>
      </c>
      <c r="C9" s="3" t="s">
        <v>9</v>
      </c>
      <c r="D9" s="3" t="s">
        <v>21</v>
      </c>
      <c r="E9" s="5">
        <v>892.80000000000018</v>
      </c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5" customHeight="1" x14ac:dyDescent="0.45">
      <c r="A10" s="3" t="s">
        <v>22</v>
      </c>
      <c r="B10" s="3" t="s">
        <v>22</v>
      </c>
      <c r="C10" s="3" t="s">
        <v>23</v>
      </c>
      <c r="D10" s="3" t="s">
        <v>24</v>
      </c>
      <c r="E10" s="5">
        <v>60</v>
      </c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5" customHeight="1" x14ac:dyDescent="0.45">
      <c r="A11" s="3" t="s">
        <v>22</v>
      </c>
      <c r="B11" s="3" t="s">
        <v>22</v>
      </c>
      <c r="C11" s="3" t="s">
        <v>23</v>
      </c>
      <c r="D11" s="3" t="s">
        <v>25</v>
      </c>
      <c r="E11" s="5">
        <v>60.5</v>
      </c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 t="s">
        <v>26</v>
      </c>
      <c r="B12" s="3" t="s">
        <v>27</v>
      </c>
      <c r="C12" s="3" t="s">
        <v>23</v>
      </c>
      <c r="D12" s="3" t="s">
        <v>28</v>
      </c>
      <c r="E12" s="5">
        <v>177.74099999999999</v>
      </c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3" t="s">
        <v>29</v>
      </c>
      <c r="B13" s="3"/>
      <c r="C13" s="3"/>
      <c r="D13" s="8" t="s">
        <v>29</v>
      </c>
      <c r="E13" s="5">
        <v>300</v>
      </c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3"/>
      <c r="B14" s="3"/>
      <c r="C14" s="3"/>
      <c r="D14" s="9" t="s">
        <v>30</v>
      </c>
      <c r="E14" s="10">
        <f>SUM(E2:E13)</f>
        <v>7263.8478999999988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9" t="s">
        <v>31</v>
      </c>
      <c r="E15" s="10">
        <f>E14*12</f>
        <v>87166.174799999979</v>
      </c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8" t="s">
        <v>32</v>
      </c>
      <c r="B16" s="3"/>
      <c r="C16" s="3"/>
      <c r="D16" s="3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11" t="s">
        <v>33</v>
      </c>
      <c r="B17" s="11"/>
      <c r="C17" s="11"/>
      <c r="D17" s="11"/>
      <c r="E17" s="12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11" t="s">
        <v>34</v>
      </c>
      <c r="B18" s="11"/>
      <c r="C18" s="11"/>
      <c r="D18" s="11"/>
      <c r="E18" s="12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5"/>
      <c r="F56" s="5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5"/>
      <c r="F57" s="5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5"/>
      <c r="F58" s="5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5"/>
      <c r="F59" s="5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5"/>
      <c r="F60" s="5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5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5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5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5"/>
      <c r="F67" s="5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5"/>
      <c r="F68" s="5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5"/>
      <c r="F69" s="5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5"/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5"/>
      <c r="F71" s="5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5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5"/>
      <c r="F73" s="5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5"/>
      <c r="F74" s="5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5"/>
      <c r="F75" s="5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5"/>
      <c r="F76" s="5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5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5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5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5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5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5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5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5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5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5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5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5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5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5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5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5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5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5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5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5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5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5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5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5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5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5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5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5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5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5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5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5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5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5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5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5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5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5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5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5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5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5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5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5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5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5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5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5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5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5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5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5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5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5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5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5"/>
      <c r="F276" s="5"/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5"/>
      <c r="F277" s="5"/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5"/>
      <c r="F278" s="5"/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5"/>
      <c r="F279" s="5"/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5"/>
      <c r="F280" s="5"/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5"/>
      <c r="F281" s="5"/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5"/>
      <c r="F282" s="5"/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5"/>
      <c r="F283" s="5"/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5"/>
      <c r="F284" s="5"/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5"/>
      <c r="F285" s="5"/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5"/>
      <c r="F286" s="5"/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5"/>
      <c r="F287" s="5"/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5"/>
      <c r="F288" s="5"/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5"/>
      <c r="F289" s="5"/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5"/>
      <c r="F290" s="5"/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5"/>
      <c r="F291" s="5"/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5"/>
      <c r="F292" s="5"/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5"/>
      <c r="F293" s="5"/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5"/>
      <c r="F294" s="5"/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5"/>
      <c r="F295" s="5"/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5"/>
      <c r="F296" s="5"/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5"/>
      <c r="F297" s="5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5"/>
      <c r="F298" s="5"/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5"/>
      <c r="F299" s="5"/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5"/>
      <c r="F300" s="5"/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5"/>
      <c r="F301" s="5"/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5"/>
      <c r="F302" s="5"/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5"/>
      <c r="F303" s="5"/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5"/>
      <c r="F304" s="5"/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5"/>
      <c r="F305" s="5"/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5"/>
      <c r="F306" s="5"/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5"/>
      <c r="F307" s="5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5"/>
      <c r="F308" s="5"/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5"/>
      <c r="F309" s="5"/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5"/>
      <c r="F310" s="5"/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5"/>
      <c r="F311" s="5"/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5"/>
      <c r="F312" s="5"/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5"/>
      <c r="F313" s="5"/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5"/>
      <c r="F314" s="5"/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5"/>
      <c r="F315" s="5"/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5"/>
      <c r="F316" s="5"/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5"/>
      <c r="F317" s="5"/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5"/>
      <c r="F318" s="5"/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5"/>
      <c r="F319" s="5"/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5"/>
      <c r="F320" s="5"/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5"/>
      <c r="F321" s="5"/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5"/>
      <c r="F322" s="5"/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5"/>
      <c r="F323" s="5"/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5"/>
      <c r="F324" s="5"/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5"/>
      <c r="F325" s="5"/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5"/>
      <c r="F326" s="5"/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5"/>
      <c r="F327" s="5"/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5"/>
      <c r="F328" s="5"/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5"/>
      <c r="F329" s="5"/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5"/>
      <c r="F330" s="5"/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5"/>
      <c r="F331" s="5"/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5"/>
      <c r="F332" s="5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5"/>
      <c r="F333" s="5"/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5"/>
      <c r="F334" s="5"/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5"/>
      <c r="F335" s="5"/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5"/>
      <c r="F336" s="5"/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5"/>
      <c r="F337" s="5"/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5"/>
      <c r="F338" s="5"/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5"/>
      <c r="F339" s="5"/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5"/>
      <c r="F340" s="5"/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5"/>
      <c r="F341" s="5"/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5"/>
      <c r="F342" s="5"/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5"/>
      <c r="F343" s="5"/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5"/>
      <c r="F344" s="5"/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5"/>
      <c r="F345" s="5"/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5"/>
      <c r="F346" s="5"/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5"/>
      <c r="F347" s="5"/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5"/>
      <c r="F348" s="5"/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5"/>
      <c r="F349" s="5"/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5"/>
      <c r="F350" s="5"/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5"/>
      <c r="F351" s="5"/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5"/>
      <c r="F352" s="5"/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5"/>
      <c r="F353" s="5"/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5"/>
      <c r="F354" s="5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5"/>
      <c r="F355" s="5"/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5"/>
      <c r="F356" s="5"/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5"/>
      <c r="F357" s="5"/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5"/>
      <c r="F358" s="5"/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5"/>
      <c r="F359" s="5"/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5"/>
      <c r="F360" s="5"/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5"/>
      <c r="F361" s="5"/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5"/>
      <c r="F362" s="5"/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5"/>
      <c r="F363" s="5"/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5"/>
      <c r="F364" s="5"/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5"/>
      <c r="F365" s="5"/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5"/>
      <c r="F366" s="5"/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5"/>
      <c r="F367" s="5"/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5"/>
      <c r="F368" s="5"/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5"/>
      <c r="F369" s="5"/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5"/>
      <c r="F370" s="5"/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5"/>
      <c r="F371" s="5"/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5"/>
      <c r="F372" s="5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5"/>
      <c r="F373" s="5"/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5"/>
      <c r="F374" s="5"/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5"/>
      <c r="F375" s="5"/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5"/>
      <c r="F376" s="5"/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5"/>
      <c r="F377" s="5"/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5"/>
      <c r="F378" s="5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5"/>
      <c r="F379" s="5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5"/>
      <c r="F380" s="5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5"/>
      <c r="F381" s="5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5"/>
      <c r="F382" s="5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5"/>
      <c r="F383" s="5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5"/>
      <c r="F384" s="5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5"/>
      <c r="F385" s="5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5"/>
      <c r="F386" s="5"/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5"/>
      <c r="F387" s="5"/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5"/>
      <c r="F388" s="5"/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5"/>
      <c r="F389" s="5"/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5"/>
      <c r="F390" s="5"/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5"/>
      <c r="F391" s="5"/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5"/>
      <c r="F392" s="5"/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5"/>
      <c r="F393" s="5"/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5"/>
      <c r="F394" s="5"/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5"/>
      <c r="F395" s="5"/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5"/>
      <c r="F396" s="5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5"/>
      <c r="F397" s="5"/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5"/>
      <c r="F398" s="5"/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5"/>
      <c r="F399" s="5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5"/>
      <c r="F400" s="5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5"/>
      <c r="F401" s="5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5"/>
      <c r="F402" s="5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5"/>
      <c r="F403" s="5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5"/>
      <c r="F404" s="5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5"/>
      <c r="F405" s="5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5"/>
      <c r="F406" s="5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5"/>
      <c r="F407" s="5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5"/>
      <c r="F408" s="5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5"/>
      <c r="F409" s="5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5"/>
      <c r="F410" s="5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5"/>
      <c r="F411" s="5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5"/>
      <c r="F412" s="5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5"/>
      <c r="F413" s="5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5"/>
      <c r="F414" s="5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5"/>
      <c r="F415" s="5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5"/>
      <c r="F416" s="5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5"/>
      <c r="F417" s="5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5"/>
      <c r="F418" s="5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5"/>
      <c r="F419" s="5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5"/>
      <c r="F420" s="5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5"/>
      <c r="F421" s="5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5"/>
      <c r="F422" s="5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5"/>
      <c r="F423" s="5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5"/>
      <c r="F424" s="5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5"/>
      <c r="F425" s="5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5"/>
      <c r="F426" s="5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5"/>
      <c r="F427" s="5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5"/>
      <c r="F428" s="5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5"/>
      <c r="F429" s="5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5"/>
      <c r="F430" s="5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5"/>
      <c r="F431" s="5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5"/>
      <c r="F432" s="5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5"/>
      <c r="F433" s="5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5"/>
      <c r="F434" s="5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5"/>
      <c r="F435" s="5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5"/>
      <c r="F436" s="5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5"/>
      <c r="F437" s="5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5"/>
      <c r="F438" s="5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5"/>
      <c r="F439" s="5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5"/>
      <c r="F440" s="5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5"/>
      <c r="F441" s="5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5"/>
      <c r="F442" s="5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5"/>
      <c r="F443" s="5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5"/>
      <c r="F444" s="5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5"/>
      <c r="F445" s="5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5"/>
      <c r="F446" s="5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5"/>
      <c r="F447" s="5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5"/>
      <c r="F448" s="5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5"/>
      <c r="F449" s="5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5"/>
      <c r="F450" s="5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5"/>
      <c r="F451" s="5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5"/>
      <c r="F452" s="5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5"/>
      <c r="F453" s="5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5"/>
      <c r="F454" s="5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5"/>
      <c r="F455" s="5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5"/>
      <c r="F456" s="5"/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5"/>
      <c r="F457" s="5"/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5"/>
      <c r="F458" s="5"/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5"/>
      <c r="F459" s="5"/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5"/>
      <c r="F460" s="5"/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5"/>
      <c r="F461" s="5"/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5"/>
      <c r="F462" s="5"/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5"/>
      <c r="F463" s="5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5"/>
      <c r="F464" s="5"/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5"/>
      <c r="F465" s="5"/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5"/>
      <c r="F466" s="5"/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5"/>
      <c r="F467" s="5"/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5"/>
      <c r="F468" s="5"/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5"/>
      <c r="F469" s="5"/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5"/>
      <c r="F470" s="5"/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5"/>
      <c r="F471" s="5"/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5"/>
      <c r="F472" s="5"/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5"/>
      <c r="F473" s="5"/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5"/>
      <c r="F474" s="5"/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5"/>
      <c r="F475" s="5"/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5"/>
      <c r="F476" s="5"/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5"/>
      <c r="F477" s="5"/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5"/>
      <c r="F478" s="5"/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5"/>
      <c r="F479" s="5"/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5"/>
      <c r="F480" s="5"/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5"/>
      <c r="F481" s="5"/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5"/>
      <c r="F482" s="5"/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5"/>
      <c r="F483" s="5"/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5"/>
      <c r="F484" s="5"/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5"/>
      <c r="F485" s="5"/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5"/>
      <c r="F486" s="5"/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5"/>
      <c r="F487" s="5"/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5"/>
      <c r="F488" s="5"/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5"/>
      <c r="F489" s="5"/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5"/>
      <c r="F490" s="5"/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5"/>
      <c r="F491" s="5"/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5"/>
      <c r="F492" s="5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5"/>
      <c r="F493" s="5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5"/>
      <c r="F494" s="5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5"/>
      <c r="F495" s="5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5"/>
      <c r="F496" s="5"/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5"/>
      <c r="F497" s="5"/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5"/>
      <c r="F498" s="5"/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5"/>
      <c r="F499" s="5"/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5"/>
      <c r="F500" s="5"/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5"/>
      <c r="F501" s="5"/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5"/>
      <c r="F502" s="5"/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5"/>
      <c r="F503" s="5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5"/>
      <c r="F504" s="5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5"/>
      <c r="F505" s="5"/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5"/>
      <c r="F506" s="5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5"/>
      <c r="F507" s="5"/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5"/>
      <c r="F508" s="5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5"/>
      <c r="F509" s="5"/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5"/>
      <c r="F510" s="5"/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5"/>
      <c r="F511" s="5"/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5"/>
      <c r="F512" s="5"/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5"/>
      <c r="F513" s="5"/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5"/>
      <c r="F514" s="5"/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5"/>
      <c r="F515" s="5"/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5"/>
      <c r="F516" s="5"/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5"/>
      <c r="F517" s="5"/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5"/>
      <c r="F518" s="5"/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5"/>
      <c r="F519" s="5"/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5"/>
      <c r="F520" s="5"/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5"/>
      <c r="F521" s="5"/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5"/>
      <c r="F522" s="5"/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5"/>
      <c r="F523" s="5"/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5"/>
      <c r="F524" s="5"/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5"/>
      <c r="F525" s="5"/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5"/>
      <c r="F526" s="5"/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5"/>
      <c r="F527" s="5"/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5"/>
      <c r="F528" s="5"/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5"/>
      <c r="F529" s="5"/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5"/>
      <c r="F530" s="5"/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5"/>
      <c r="F531" s="5"/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5"/>
      <c r="F532" s="5"/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5"/>
      <c r="F533" s="5"/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5"/>
      <c r="F534" s="5"/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5"/>
      <c r="F535" s="5"/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5"/>
      <c r="F536" s="5"/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5"/>
      <c r="F537" s="5"/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5"/>
      <c r="F538" s="5"/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5"/>
      <c r="F539" s="5"/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5"/>
      <c r="F540" s="5"/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5"/>
      <c r="F541" s="5"/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5"/>
      <c r="F542" s="5"/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5"/>
      <c r="F543" s="5"/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5"/>
      <c r="F544" s="5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5"/>
      <c r="F545" s="5"/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5"/>
      <c r="F546" s="5"/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5"/>
      <c r="F547" s="5"/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5"/>
      <c r="F548" s="5"/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5"/>
      <c r="F549" s="5"/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5"/>
      <c r="F550" s="5"/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5"/>
      <c r="F551" s="5"/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5"/>
      <c r="F552" s="5"/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5"/>
      <c r="F553" s="5"/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5"/>
      <c r="F554" s="5"/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5"/>
      <c r="F555" s="5"/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5"/>
      <c r="F556" s="5"/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5"/>
      <c r="F557" s="5"/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5"/>
      <c r="F558" s="5"/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5"/>
      <c r="F559" s="5"/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5"/>
      <c r="F560" s="5"/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5"/>
      <c r="F561" s="5"/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5"/>
      <c r="F562" s="5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5"/>
      <c r="F563" s="5"/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5"/>
      <c r="F564" s="5"/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5"/>
      <c r="F565" s="5"/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5"/>
      <c r="F566" s="5"/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5"/>
      <c r="F567" s="5"/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5"/>
      <c r="F568" s="5"/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5"/>
      <c r="F569" s="5"/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5"/>
      <c r="F570" s="5"/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5"/>
      <c r="F571" s="5"/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5"/>
      <c r="F572" s="5"/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5"/>
      <c r="F573" s="5"/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5"/>
      <c r="F574" s="5"/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5"/>
      <c r="F575" s="5"/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5"/>
      <c r="F576" s="5"/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5"/>
      <c r="F577" s="5"/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5"/>
      <c r="F578" s="5"/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5"/>
      <c r="F579" s="5"/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5"/>
      <c r="F580" s="5"/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5"/>
      <c r="F581" s="5"/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5"/>
      <c r="F582" s="5"/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5"/>
      <c r="F583" s="5"/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5"/>
      <c r="F584" s="5"/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5"/>
      <c r="F585" s="5"/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5"/>
      <c r="F586" s="5"/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5"/>
      <c r="F587" s="5"/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5"/>
      <c r="F588" s="5"/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5"/>
      <c r="F589" s="5"/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5"/>
      <c r="F590" s="5"/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5"/>
      <c r="F591" s="5"/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5"/>
      <c r="F592" s="5"/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5"/>
      <c r="F593" s="5"/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5"/>
      <c r="F594" s="5"/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5"/>
      <c r="F595" s="5"/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5"/>
      <c r="F596" s="5"/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5"/>
      <c r="F597" s="5"/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5"/>
      <c r="F598" s="5"/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5"/>
      <c r="F599" s="5"/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5"/>
      <c r="F600" s="5"/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5"/>
      <c r="F601" s="5"/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5"/>
      <c r="F602" s="5"/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5"/>
      <c r="F603" s="5"/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5"/>
      <c r="F604" s="5"/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5"/>
      <c r="F605" s="5"/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5"/>
      <c r="F606" s="5"/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5"/>
      <c r="F607" s="5"/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5"/>
      <c r="F608" s="5"/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5"/>
      <c r="F609" s="5"/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5"/>
      <c r="F610" s="5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5"/>
      <c r="F611" s="5"/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5"/>
      <c r="F612" s="5"/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5"/>
      <c r="F613" s="5"/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5"/>
      <c r="F614" s="5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5"/>
      <c r="F615" s="5"/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5"/>
      <c r="F616" s="5"/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5"/>
      <c r="F617" s="5"/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5"/>
      <c r="F618" s="5"/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5"/>
      <c r="F619" s="5"/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5"/>
      <c r="F620" s="5"/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5"/>
      <c r="F621" s="5"/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5"/>
      <c r="F622" s="5"/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5"/>
      <c r="F623" s="5"/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5"/>
      <c r="F624" s="5"/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5"/>
      <c r="F625" s="5"/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5"/>
      <c r="F626" s="5"/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5"/>
      <c r="F627" s="5"/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5"/>
      <c r="F628" s="5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5"/>
      <c r="F629" s="5"/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5"/>
      <c r="F630" s="5"/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5"/>
      <c r="F631" s="5"/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5"/>
      <c r="F632" s="5"/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5"/>
      <c r="F633" s="5"/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5"/>
      <c r="F634" s="5"/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5"/>
      <c r="F635" s="5"/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5"/>
      <c r="F636" s="5"/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5"/>
      <c r="F637" s="5"/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5"/>
      <c r="F638" s="5"/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5"/>
      <c r="F639" s="5"/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5"/>
      <c r="F640" s="5"/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5"/>
      <c r="F641" s="5"/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5"/>
      <c r="F642" s="5"/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5"/>
      <c r="F643" s="5"/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5"/>
      <c r="F644" s="5"/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5"/>
      <c r="F645" s="5"/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5"/>
      <c r="F646" s="5"/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5"/>
      <c r="F647" s="5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5"/>
      <c r="F648" s="5"/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5"/>
      <c r="F649" s="5"/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5"/>
      <c r="F650" s="5"/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5"/>
      <c r="F651" s="5"/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5"/>
      <c r="F652" s="5"/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5"/>
      <c r="F653" s="5"/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5"/>
      <c r="F654" s="5"/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5"/>
      <c r="F655" s="5"/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5"/>
      <c r="F656" s="5"/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5"/>
      <c r="F657" s="5"/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5"/>
      <c r="F658" s="5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5"/>
      <c r="F659" s="5"/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5"/>
      <c r="F660" s="5"/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5"/>
      <c r="F661" s="5"/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5"/>
      <c r="F662" s="5"/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5"/>
      <c r="F663" s="5"/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5"/>
      <c r="F664" s="5"/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5"/>
      <c r="F665" s="5"/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5"/>
      <c r="F666" s="5"/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5"/>
      <c r="F667" s="5"/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5"/>
      <c r="F668" s="5"/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5"/>
      <c r="F669" s="5"/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5"/>
      <c r="F670" s="5"/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5"/>
      <c r="F671" s="5"/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5"/>
      <c r="F672" s="5"/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5"/>
      <c r="F673" s="5"/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5"/>
      <c r="F674" s="5"/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5"/>
      <c r="F675" s="5"/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5"/>
      <c r="F676" s="5"/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5"/>
      <c r="F677" s="5"/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5"/>
      <c r="F678" s="5"/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5"/>
      <c r="F679" s="5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5"/>
      <c r="F680" s="5"/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5"/>
      <c r="F681" s="5"/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5"/>
      <c r="F682" s="5"/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5"/>
      <c r="F683" s="5"/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5"/>
      <c r="F684" s="5"/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5"/>
      <c r="F685" s="5"/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5"/>
      <c r="F686" s="5"/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5"/>
      <c r="F687" s="5"/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5"/>
      <c r="F688" s="5"/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5"/>
      <c r="F689" s="5"/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5"/>
      <c r="F690" s="5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5"/>
      <c r="F691" s="5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5"/>
      <c r="F692" s="5"/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5"/>
      <c r="F693" s="5"/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5"/>
      <c r="F694" s="5"/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5"/>
      <c r="F695" s="5"/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5"/>
      <c r="F696" s="5"/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5"/>
      <c r="F697" s="5"/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5"/>
      <c r="F698" s="5"/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5"/>
      <c r="F699" s="5"/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5"/>
      <c r="F700" s="5"/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5"/>
      <c r="F701" s="5"/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5"/>
      <c r="F702" s="5"/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5"/>
      <c r="F703" s="5"/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5"/>
      <c r="F704" s="5"/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5"/>
      <c r="F705" s="5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5"/>
      <c r="F706" s="5"/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5"/>
      <c r="F707" s="5"/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5"/>
      <c r="F708" s="5"/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5"/>
      <c r="F709" s="5"/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5"/>
      <c r="F710" s="5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5"/>
      <c r="F711" s="5"/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5"/>
      <c r="F712" s="5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5"/>
      <c r="F713" s="5"/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5"/>
      <c r="F714" s="5"/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5"/>
      <c r="F715" s="5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5"/>
      <c r="F716" s="5"/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5"/>
      <c r="F717" s="5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5"/>
      <c r="F718" s="5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5"/>
      <c r="F719" s="5"/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5"/>
      <c r="F720" s="5"/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5"/>
      <c r="F721" s="5"/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5"/>
      <c r="F722" s="5"/>
      <c r="G722" s="5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5"/>
      <c r="F723" s="5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5"/>
      <c r="F724" s="5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5"/>
      <c r="F725" s="5"/>
      <c r="G725" s="5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5"/>
      <c r="F726" s="5"/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5"/>
      <c r="F727" s="5"/>
      <c r="G727" s="5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5"/>
      <c r="F728" s="5"/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5"/>
      <c r="F729" s="5"/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5"/>
      <c r="F730" s="5"/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5"/>
      <c r="F731" s="5"/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5"/>
      <c r="F732" s="5"/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5"/>
      <c r="F733" s="5"/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5"/>
      <c r="F734" s="5"/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5"/>
      <c r="F735" s="5"/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5"/>
      <c r="F736" s="5"/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5"/>
      <c r="F737" s="5"/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5"/>
      <c r="F738" s="5"/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5"/>
      <c r="F739" s="5"/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5"/>
      <c r="F740" s="5"/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5"/>
      <c r="F741" s="5"/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5"/>
      <c r="F742" s="5"/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5"/>
      <c r="F743" s="5"/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5"/>
      <c r="F744" s="5"/>
      <c r="G744" s="5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5"/>
      <c r="F745" s="5"/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5"/>
      <c r="F746" s="5"/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5"/>
      <c r="F747" s="5"/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5"/>
      <c r="F748" s="5"/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5"/>
      <c r="F749" s="5"/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5"/>
      <c r="F750" s="5"/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5"/>
      <c r="F751" s="5"/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5"/>
      <c r="F752" s="5"/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5"/>
      <c r="F753" s="5"/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5"/>
      <c r="F754" s="5"/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5"/>
      <c r="F755" s="5"/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5"/>
      <c r="F756" s="5"/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5"/>
      <c r="F757" s="5"/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5"/>
      <c r="F758" s="5"/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5"/>
      <c r="F759" s="5"/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5"/>
      <c r="F760" s="5"/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5"/>
      <c r="F761" s="5"/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5"/>
      <c r="F762" s="5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5"/>
      <c r="F763" s="5"/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5"/>
      <c r="F764" s="5"/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5"/>
      <c r="F765" s="5"/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5"/>
      <c r="F766" s="5"/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5"/>
      <c r="F767" s="5"/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5"/>
      <c r="F768" s="5"/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5"/>
      <c r="F769" s="5"/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5"/>
      <c r="F770" s="5"/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5"/>
      <c r="F771" s="5"/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5"/>
      <c r="F772" s="5"/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5"/>
      <c r="F773" s="5"/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5"/>
      <c r="F774" s="5"/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5"/>
      <c r="F775" s="5"/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5"/>
      <c r="F776" s="5"/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5"/>
      <c r="F777" s="5"/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5"/>
      <c r="F778" s="5"/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5"/>
      <c r="F779" s="5"/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5"/>
      <c r="F780" s="5"/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5"/>
      <c r="F781" s="5"/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5"/>
      <c r="F782" s="5"/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5"/>
      <c r="F783" s="5"/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5"/>
      <c r="F784" s="5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5"/>
      <c r="F785" s="5"/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5"/>
      <c r="F786" s="5"/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5"/>
      <c r="F787" s="5"/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5"/>
      <c r="F788" s="5"/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5"/>
      <c r="F789" s="5"/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5"/>
      <c r="F790" s="5"/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5"/>
      <c r="F791" s="5"/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5"/>
      <c r="F792" s="5"/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5"/>
      <c r="F793" s="5"/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5"/>
      <c r="F794" s="5"/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5"/>
      <c r="F795" s="5"/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5"/>
      <c r="F796" s="5"/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5"/>
      <c r="F797" s="5"/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5"/>
      <c r="F798" s="5"/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5"/>
      <c r="F799" s="5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5"/>
      <c r="F800" s="5"/>
      <c r="G800" s="5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5"/>
      <c r="F801" s="5"/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5"/>
      <c r="F802" s="5"/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5"/>
      <c r="F803" s="5"/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5"/>
      <c r="F804" s="5"/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5"/>
      <c r="F805" s="5"/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5"/>
      <c r="F806" s="5"/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5"/>
      <c r="F807" s="5"/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5"/>
      <c r="F808" s="5"/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5"/>
      <c r="F809" s="5"/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5"/>
      <c r="F810" s="5"/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5"/>
      <c r="F811" s="5"/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5"/>
      <c r="F812" s="5"/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5"/>
      <c r="F813" s="5"/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5"/>
      <c r="F814" s="5"/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5"/>
      <c r="F815" s="5"/>
      <c r="G815" s="5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5"/>
      <c r="F816" s="5"/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5"/>
      <c r="F817" s="5"/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5"/>
      <c r="F818" s="5"/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5"/>
      <c r="F819" s="5"/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5"/>
      <c r="F820" s="5"/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5"/>
      <c r="F821" s="5"/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5"/>
      <c r="F822" s="5"/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5"/>
      <c r="F823" s="5"/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5"/>
      <c r="F824" s="5"/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5"/>
      <c r="F825" s="5"/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5"/>
      <c r="F826" s="5"/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5"/>
      <c r="F827" s="5"/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5"/>
      <c r="F828" s="5"/>
      <c r="G828" s="5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5"/>
      <c r="F829" s="5"/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5"/>
      <c r="F830" s="5"/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5"/>
      <c r="F831" s="5"/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5"/>
      <c r="F832" s="5"/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5"/>
      <c r="F833" s="5"/>
      <c r="G833" s="5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5"/>
      <c r="F834" s="5"/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5"/>
      <c r="F835" s="5"/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5"/>
      <c r="F836" s="5"/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5"/>
      <c r="F837" s="5"/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5"/>
      <c r="F838" s="5"/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5"/>
      <c r="F839" s="5"/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5"/>
      <c r="F840" s="5"/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5"/>
      <c r="F841" s="5"/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5"/>
      <c r="F842" s="5"/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5"/>
      <c r="F843" s="5"/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5"/>
      <c r="F844" s="5"/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5"/>
      <c r="F845" s="5"/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5"/>
      <c r="F846" s="5"/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5"/>
      <c r="F847" s="5"/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5"/>
      <c r="F848" s="5"/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5"/>
      <c r="F849" s="5"/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5"/>
      <c r="F850" s="5"/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5"/>
      <c r="F851" s="5"/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5"/>
      <c r="F852" s="5"/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5"/>
      <c r="F853" s="5"/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5"/>
      <c r="F854" s="5"/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5"/>
      <c r="F855" s="5"/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5"/>
      <c r="F856" s="5"/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5"/>
      <c r="F857" s="5"/>
      <c r="G857" s="5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5"/>
      <c r="F858" s="5"/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5"/>
      <c r="F859" s="5"/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5"/>
      <c r="F860" s="5"/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5"/>
      <c r="F861" s="5"/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5"/>
      <c r="F862" s="5"/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5"/>
      <c r="F863" s="5"/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5"/>
      <c r="F864" s="5"/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5"/>
      <c r="F865" s="5"/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5"/>
      <c r="F866" s="5"/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5"/>
      <c r="F867" s="5"/>
      <c r="G867" s="5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5"/>
      <c r="F868" s="5"/>
      <c r="G868" s="5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5"/>
      <c r="F869" s="5"/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5"/>
      <c r="F870" s="5"/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5"/>
      <c r="F871" s="5"/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5"/>
      <c r="F872" s="5"/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5"/>
      <c r="F873" s="5"/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5"/>
      <c r="F874" s="5"/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5"/>
      <c r="F875" s="5"/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5"/>
      <c r="F876" s="5"/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5"/>
      <c r="F877" s="5"/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5"/>
      <c r="F878" s="5"/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5"/>
      <c r="F879" s="5"/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5"/>
      <c r="F880" s="5"/>
      <c r="G880" s="5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5"/>
      <c r="F881" s="5"/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5"/>
      <c r="F882" s="5"/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5"/>
      <c r="F883" s="5"/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5"/>
      <c r="F884" s="5"/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5"/>
      <c r="F885" s="5"/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5"/>
      <c r="F886" s="5"/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5"/>
      <c r="F887" s="5"/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5"/>
      <c r="F888" s="5"/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5"/>
      <c r="F889" s="5"/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5"/>
      <c r="F890" s="5"/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5"/>
      <c r="F891" s="5"/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5"/>
      <c r="F892" s="5"/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5"/>
      <c r="F893" s="5"/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5"/>
      <c r="F894" s="5"/>
      <c r="G894" s="5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5"/>
      <c r="F895" s="5"/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5"/>
      <c r="F896" s="5"/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5"/>
      <c r="F897" s="5"/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5"/>
      <c r="F898" s="5"/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5"/>
      <c r="F899" s="5"/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5"/>
      <c r="F900" s="5"/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5"/>
      <c r="F901" s="5"/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5"/>
      <c r="F902" s="5"/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5"/>
      <c r="F903" s="5"/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5"/>
      <c r="F904" s="5"/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5"/>
      <c r="F905" s="5"/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5"/>
      <c r="F906" s="5"/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5"/>
      <c r="F907" s="5"/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5"/>
      <c r="F908" s="5"/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5"/>
      <c r="F909" s="5"/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5"/>
      <c r="F910" s="5"/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5"/>
      <c r="F911" s="5"/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5"/>
      <c r="F912" s="5"/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5"/>
      <c r="F913" s="5"/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5"/>
      <c r="F914" s="5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5"/>
      <c r="F915" s="5"/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5"/>
      <c r="F916" s="5"/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5"/>
      <c r="F917" s="5"/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5"/>
      <c r="F918" s="5"/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5"/>
      <c r="F919" s="5"/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5"/>
      <c r="F920" s="5"/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5"/>
      <c r="F921" s="5"/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5"/>
      <c r="F922" s="5"/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5"/>
      <c r="F923" s="5"/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5"/>
      <c r="F924" s="5"/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5"/>
      <c r="F925" s="5"/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5"/>
      <c r="F926" s="5"/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5"/>
      <c r="F927" s="5"/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5"/>
      <c r="F928" s="5"/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5"/>
      <c r="F929" s="5"/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5"/>
      <c r="F930" s="5"/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5"/>
      <c r="F931" s="5"/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5"/>
      <c r="F932" s="5"/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5"/>
      <c r="F933" s="5"/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5"/>
      <c r="F934" s="5"/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5"/>
      <c r="F935" s="5"/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5"/>
      <c r="F936" s="5"/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5"/>
      <c r="F937" s="5"/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5"/>
      <c r="F938" s="5"/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5"/>
      <c r="F939" s="5"/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5"/>
      <c r="F940" s="5"/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5"/>
      <c r="F941" s="5"/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5"/>
      <c r="F942" s="5"/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5"/>
      <c r="F943" s="5"/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5"/>
      <c r="F944" s="5"/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5"/>
      <c r="F945" s="5"/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5"/>
      <c r="F946" s="5"/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5"/>
      <c r="F947" s="5"/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5"/>
      <c r="F948" s="5"/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5"/>
      <c r="F949" s="5"/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5"/>
      <c r="F950" s="5"/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5"/>
      <c r="F951" s="5"/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5"/>
      <c r="F952" s="5"/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5"/>
      <c r="F953" s="5"/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5"/>
      <c r="F954" s="5"/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5"/>
      <c r="F955" s="5"/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5"/>
      <c r="F956" s="5"/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5"/>
      <c r="F957" s="5"/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5"/>
      <c r="F958" s="5"/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5"/>
      <c r="F959" s="5"/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5"/>
      <c r="F960" s="5"/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5"/>
      <c r="F961" s="5"/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5"/>
      <c r="F962" s="5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5"/>
      <c r="F963" s="5"/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5"/>
      <c r="F964" s="5"/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5"/>
      <c r="F965" s="5"/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5"/>
      <c r="F966" s="5"/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5"/>
      <c r="F967" s="5"/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5"/>
      <c r="F968" s="5"/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5"/>
      <c r="F969" s="5"/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5"/>
      <c r="F970" s="5"/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5"/>
      <c r="F971" s="5"/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5"/>
      <c r="F972" s="5"/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5"/>
      <c r="F973" s="5"/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5"/>
      <c r="F974" s="5"/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5"/>
      <c r="F975" s="5"/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5"/>
      <c r="F976" s="5"/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5"/>
      <c r="F977" s="5"/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5"/>
      <c r="F978" s="5"/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5"/>
      <c r="F979" s="5"/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5"/>
      <c r="F980" s="5"/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5"/>
      <c r="F981" s="5"/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5"/>
      <c r="F982" s="5"/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5"/>
      <c r="F983" s="5"/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5"/>
      <c r="F984" s="5"/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5"/>
      <c r="F985" s="5"/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5"/>
      <c r="F986" s="5"/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5"/>
      <c r="F987" s="5"/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5"/>
      <c r="F988" s="5"/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5"/>
      <c r="F989" s="5"/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5"/>
      <c r="F990" s="5"/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5"/>
      <c r="F991" s="5"/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5"/>
      <c r="F992" s="5"/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5"/>
      <c r="F993" s="5"/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5"/>
      <c r="F994" s="5"/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5"/>
      <c r="F995" s="5"/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5"/>
      <c r="F996" s="5"/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5"/>
      <c r="F997" s="5"/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17:E17"/>
    <mergeCell ref="A18:E1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E07F370591F244838A911DA2D4BFE6" ma:contentTypeVersion="6" ma:contentTypeDescription="Create a new document." ma:contentTypeScope="" ma:versionID="344f465f562e3d0e60e378457d0360e7">
  <xsd:schema xmlns:xsd="http://www.w3.org/2001/XMLSchema" xmlns:xs="http://www.w3.org/2001/XMLSchema" xmlns:p="http://schemas.microsoft.com/office/2006/metadata/properties" xmlns:ns2="d988dbc6-65c6-475a-94ce-0813a2e68dd0" xmlns:ns3="55a350e5-a437-4c30-9d75-1152f3ec09ab" targetNamespace="http://schemas.microsoft.com/office/2006/metadata/properties" ma:root="true" ma:fieldsID="fc697cbbeac7565eadebd47d3150c54b" ns2:_="" ns3:_="">
    <xsd:import namespace="d988dbc6-65c6-475a-94ce-0813a2e68dd0"/>
    <xsd:import namespace="55a350e5-a437-4c30-9d75-1152f3ec09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8dbc6-65c6-475a-94ce-0813a2e68d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50e5-a437-4c30-9d75-1152f3ec0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1C2356-D0F9-45A1-8922-9D8ABAF422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7675ED-C917-4B7D-AE2C-11E5A8F57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B95F4-7AB0-4F3E-A805-8299704AF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88dbc6-65c6-475a-94ce-0813a2e68dd0"/>
    <ds:schemaRef ds:uri="55a350e5-a437-4c30-9d75-1152f3ec0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Dasaeth Vega Soria (MXP Industrial S.A. DE C.V.)</dc:creator>
  <cp:lastModifiedBy>Eumar Assis</cp:lastModifiedBy>
  <dcterms:created xsi:type="dcterms:W3CDTF">2017-02-13T17:22:15Z</dcterms:created>
  <dcterms:modified xsi:type="dcterms:W3CDTF">2017-03-14T13:48:56Z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0x0101000CE07F370591F244838A911DA2D4BFE6</vt:lpwstr>
  </property>
</Properties>
</file>