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tention" sheetId="1" r:id="rId4"/>
  </sheets>
  <definedNames/>
  <calcPr/>
</workbook>
</file>

<file path=xl/sharedStrings.xml><?xml version="1.0" encoding="utf-8"?>
<sst xmlns="http://schemas.openxmlformats.org/spreadsheetml/2006/main" count="36" uniqueCount="31">
  <si>
    <t xml:space="preserve">Когортный анализ retention (возвращаемости) посетителей концертов и детских спектаклей </t>
  </si>
  <si>
    <t xml:space="preserve">"Вместе с мамой" - музыкальный проект, который более 15 лет организует мероприятия в Москве и МО для родителей с маленькими детьми. </t>
  </si>
  <si>
    <t>На любой концерт живой музыки можно прийти с ребенком возрастом от 1 месяца</t>
  </si>
  <si>
    <t>Данные собраны из базы при помощи SQL запроса и затем обработаны в Excel</t>
  </si>
  <si>
    <t>В целях сохранения коммерческой информации данные указаны только в %, без абсолютных величин</t>
  </si>
  <si>
    <t>Сравнение возвращаемости 2 групп:</t>
  </si>
  <si>
    <r>
      <rPr>
        <rFont val="Arial"/>
        <b/>
        <color rgb="FFCC4125"/>
        <sz val="11.0"/>
      </rPr>
      <t xml:space="preserve">группа №1 </t>
    </r>
    <r>
      <rPr>
        <rFont val="Arial"/>
        <b/>
        <color theme="1"/>
        <sz val="11.0"/>
      </rPr>
      <t xml:space="preserve">- </t>
    </r>
    <r>
      <rPr>
        <rFont val="Arial"/>
        <b val="0"/>
        <color theme="1"/>
        <sz val="11.0"/>
      </rPr>
      <t>"новички", кто впервые купил билет на мероприятие проекта и это билет на новогодние представления</t>
    </r>
  </si>
  <si>
    <r>
      <rPr>
        <rFont val="Arial"/>
        <b/>
        <color rgb="FFCC4125"/>
        <sz val="11.0"/>
      </rPr>
      <t>группа №2</t>
    </r>
    <r>
      <rPr>
        <rFont val="Arial"/>
        <b/>
        <color theme="1"/>
        <sz val="11.0"/>
      </rPr>
      <t xml:space="preserve"> - </t>
    </r>
    <r>
      <rPr>
        <rFont val="Arial"/>
        <b val="0"/>
        <color theme="1"/>
        <sz val="11.0"/>
      </rPr>
      <t>остальные гости, кто покупает билеты на обычные спектакли и концерты (без учета группы 1)</t>
    </r>
  </si>
  <si>
    <t xml:space="preserve">Цель исследования - посмотреть, как себя ведут посетители, впервые пришедшие именно на новогодние мероприятия (новогодние ёлки) </t>
  </si>
  <si>
    <t xml:space="preserve">До проведения анализа была гипотеза, что при положительных отзывах на Ёлки, посетители все равно не возвращаются и повторно не приходят уже на обычные концерты и спектакли. </t>
  </si>
  <si>
    <t xml:space="preserve">И это отдельная целевая аудитория, которая "выходит в свет" с маленькими детьми именно на Новый год. </t>
  </si>
  <si>
    <t>Поэтому необходимо перераспределить рекламный бюджет на ретаргетинг с этой группы на другие.</t>
  </si>
  <si>
    <t>Выводы</t>
  </si>
  <si>
    <t xml:space="preserve">1. В целом активность у группы №1 в течение двух музыкальных сезонов меньше и менее однородная, по сравнению с группой 1. Максимальный возврат — всего 9.1%, остальные значения находятся в диапазоне 0.4% - 4.8%. Это означает, что более 90% клиентов, пришедших на новогодние представления, больше не возвращались. 
Что подтверждает первоначальное предположение о том, что это отдельная целевая аудитория, приходящая именно на новогодние представления. И данные гости не формируют постоянную клиентскую базу. 
Важно понимать,что при планировании бюджета на рекламу и продвижение новогодних представлений, необходимо сразу же окупать вложения. </t>
  </si>
  <si>
    <t>2. У группы №1 наблюдается активность (вне зависимости от когорты) в феврале и затем с ноября, когда начинается продажа новогодних мероприятий, что говорит о возвращаемости 3-5% на следующие новогодние мероприятия</t>
  </si>
  <si>
    <t>3. У группы №2 для когорт с октября по март наибольшая активность наблюдается в первые 3 месяца после первой покупки и находится в диапазоне 8-13%</t>
  </si>
  <si>
    <t>4. Возвращаемость у весеннних и летних когорт группы №2 из-за ярко-выраженной сезонности (уезжают из города на все лето с маленькими детьми до 3х лет) составляет осенью в среднем 5%.</t>
  </si>
  <si>
    <t>5. Группа №2 вне зависимости от когорты проявляет высокую активность на уровне 7-10% в ноябре-декабре в самые активные месяцы для досуговых мероприятий</t>
  </si>
  <si>
    <t>Группа №1</t>
  </si>
  <si>
    <t xml:space="preserve">Возвращаемость гостей, кто впервые купил билеты на Новогодние представления 2021-2022. </t>
  </si>
  <si>
    <t>В выборке участвуют билеты только на все новогодние ёлки</t>
  </si>
  <si>
    <t>Учтены гости, кто впервые купил билет на новогоднюю ёлку и раннее не приходил на другие мероприятия компании</t>
  </si>
  <si>
    <t>театрально-музыкальный сезон 2021-2022</t>
  </si>
  <si>
    <t>театрально-музыкальный сезон 2022-2023</t>
  </si>
  <si>
    <t xml:space="preserve">месяц и год </t>
  </si>
  <si>
    <t>месяц и год последующих покупок</t>
  </si>
  <si>
    <t>первой покупки</t>
  </si>
  <si>
    <t>Группа №2</t>
  </si>
  <si>
    <t>Возвращаемость всех гостей сезона 2021-2022</t>
  </si>
  <si>
    <t>В выборке участвуют билеты на все спектакли, концерты и новогодние ёлки</t>
  </si>
  <si>
    <t>Исключены гости, у которых первая покупка - билет на новогоднюю Ёлку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</si>
</sst>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&quot;.&quot;mmm&quot;.&quot;yy"/>
    <numFmt numFmtId="165" formatCode="&quot;.&quot;mmm&quot;.&quot;yyyy"/>
    <numFmt numFmtId="166" formatCode="0.0%"/>
  </numFmts>
  <fonts count="7">
    <font>
      <sz val="10.0"/>
      <color rgb="FF000000"/>
      <name val="Arial"/>
      <scheme val="minor"/>
    </font>
    <font>
      <b/>
      <sz val="13.0"/>
      <color rgb="FFCC4125"/>
      <name val="Arial"/>
      <scheme val="minor"/>
    </font>
    <font>
      <color theme="1"/>
      <name val="Arial"/>
      <scheme val="minor"/>
    </font>
    <font>
      <b/>
      <u/>
      <sz val="11.0"/>
      <color theme="1"/>
      <name val="Arial"/>
      <scheme val="minor"/>
    </font>
    <font>
      <i/>
      <sz val="10.0"/>
      <color theme="1"/>
      <name val="Arial"/>
      <scheme val="minor"/>
    </font>
    <font>
      <b/>
      <sz val="11.0"/>
      <color theme="1"/>
      <name val="Arial"/>
      <scheme val="minor"/>
    </font>
    <font>
      <b/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FFFBFB"/>
        <bgColor rgb="FFFFFBFB"/>
      </patternFill>
    </fill>
    <fill>
      <patternFill patternType="solid">
        <fgColor rgb="FFC9DAF8"/>
        <bgColor rgb="FFC9DAF8"/>
      </patternFill>
    </fill>
    <fill>
      <patternFill patternType="solid">
        <fgColor rgb="FFD9EAD3"/>
        <bgColor rgb="FFD9EAD3"/>
      </patternFill>
    </fill>
    <fill>
      <patternFill patternType="solid">
        <fgColor rgb="FFEFEFEF"/>
        <bgColor rgb="FFEFEFEF"/>
      </patternFill>
    </fill>
  </fills>
  <borders count="4">
    <border/>
    <border>
      <right style="thin">
        <color rgb="FF000000"/>
      </right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2" numFmtId="0" xfId="0" applyFont="1"/>
    <xf borderId="0" fillId="2" fontId="2" numFmtId="0" xfId="0" applyAlignment="1" applyFont="1">
      <alignment readingOrder="0"/>
    </xf>
    <xf borderId="0" fillId="2" fontId="3" numFmtId="0" xfId="0" applyAlignment="1" applyFont="1">
      <alignment readingOrder="0"/>
    </xf>
    <xf borderId="0" fillId="2" fontId="4" numFmtId="0" xfId="0" applyAlignment="1" applyFont="1">
      <alignment readingOrder="0"/>
    </xf>
    <xf borderId="0" fillId="2" fontId="5" numFmtId="0" xfId="0" applyAlignment="1" applyFont="1">
      <alignment readingOrder="0"/>
    </xf>
    <xf borderId="0" fillId="2" fontId="6" numFmtId="0" xfId="0" applyAlignment="1" applyFont="1">
      <alignment readingOrder="0"/>
    </xf>
    <xf borderId="0" fillId="0" fontId="2" numFmtId="0" xfId="0" applyAlignment="1" applyFont="1">
      <alignment readingOrder="0"/>
    </xf>
    <xf borderId="0" fillId="2" fontId="2" numFmtId="0" xfId="0" applyAlignment="1" applyFont="1">
      <alignment horizontal="left" readingOrder="0" shrinkToFit="0" wrapText="1"/>
    </xf>
    <xf borderId="0" fillId="0" fontId="2" numFmtId="0" xfId="0" applyAlignment="1" applyFont="1">
      <alignment readingOrder="0" shrinkToFit="0" wrapText="1"/>
    </xf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0" fillId="3" fontId="2" numFmtId="0" xfId="0" applyFill="1" applyFont="1"/>
    <xf borderId="0" fillId="3" fontId="6" numFmtId="0" xfId="0" applyAlignment="1" applyFont="1">
      <alignment readingOrder="0"/>
    </xf>
    <xf borderId="1" fillId="3" fontId="2" numFmtId="0" xfId="0" applyBorder="1" applyFont="1"/>
    <xf borderId="0" fillId="4" fontId="6" numFmtId="0" xfId="0" applyAlignment="1" applyFill="1" applyFont="1">
      <alignment readingOrder="0"/>
    </xf>
    <xf borderId="0" fillId="4" fontId="2" numFmtId="0" xfId="0" applyFont="1"/>
    <xf borderId="0" fillId="4" fontId="2" numFmtId="0" xfId="0" applyAlignment="1" applyFont="1">
      <alignment readingOrder="0"/>
    </xf>
    <xf borderId="1" fillId="0" fontId="6" numFmtId="0" xfId="0" applyAlignment="1" applyBorder="1" applyFont="1">
      <alignment readingOrder="0"/>
    </xf>
    <xf borderId="1" fillId="0" fontId="2" numFmtId="0" xfId="0" applyBorder="1" applyFont="1"/>
    <xf borderId="2" fillId="5" fontId="6" numFmtId="164" xfId="0" applyAlignment="1" applyBorder="1" applyFill="1" applyFont="1" applyNumberFormat="1">
      <alignment readingOrder="0"/>
    </xf>
    <xf borderId="3" fillId="5" fontId="6" numFmtId="164" xfId="0" applyAlignment="1" applyBorder="1" applyFont="1" applyNumberFormat="1">
      <alignment readingOrder="0"/>
    </xf>
    <xf borderId="1" fillId="5" fontId="6" numFmtId="165" xfId="0" applyAlignment="1" applyBorder="1" applyFont="1" applyNumberFormat="1">
      <alignment horizontal="right" readingOrder="0"/>
    </xf>
    <xf borderId="0" fillId="0" fontId="2" numFmtId="166" xfId="0" applyFont="1" applyNumberFormat="1"/>
    <xf borderId="1" fillId="0" fontId="2" numFmtId="166" xfId="0" applyBorder="1" applyFont="1" applyNumberFormat="1"/>
    <xf borderId="0" fillId="0" fontId="2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12</xdr:col>
      <xdr:colOff>333375</xdr:colOff>
      <xdr:row>0</xdr:row>
      <xdr:rowOff>57150</xdr:rowOff>
    </xdr:from>
    <xdr:ext cx="2533650" cy="552450"/>
    <xdr:pic>
      <xdr:nvPicPr>
        <xdr:cNvPr id="0" name="image1.png" title="Изображение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0"/>
    <col customWidth="1" min="2" max="2" width="9.88"/>
    <col customWidth="1" min="3" max="4" width="8.88"/>
    <col customWidth="1" min="5" max="5" width="7.75"/>
    <col customWidth="1" min="6" max="6" width="9.13"/>
    <col customWidth="1" min="7" max="7" width="8.5"/>
    <col customWidth="1" min="8" max="8" width="8.0"/>
    <col customWidth="1" min="9" max="9" width="8.25"/>
    <col customWidth="1" min="10" max="11" width="8.75"/>
    <col customWidth="1" min="12" max="13" width="8.13"/>
    <col customWidth="1" min="14" max="14" width="7.25"/>
    <col customWidth="1" min="15" max="15" width="8.5"/>
    <col customWidth="1" min="16" max="17" width="7.38"/>
  </cols>
  <sheetData>
    <row r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>
      <c r="A2" s="1" t="s">
        <v>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</row>
    <row r="3">
      <c r="A3" s="3" t="s">
        <v>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>
      <c r="A4" s="3" t="s">
        <v>2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</row>
    <row r="5">
      <c r="A5" s="4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>
      <c r="A6" s="5" t="s">
        <v>3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</row>
    <row r="7">
      <c r="A7" s="5" t="s">
        <v>4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</row>
    <row r="8">
      <c r="A8" s="4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</row>
    <row r="9">
      <c r="A9" s="4" t="s">
        <v>5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</row>
    <row r="10">
      <c r="A10" s="6" t="s">
        <v>6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</row>
    <row r="11">
      <c r="A11" s="6" t="s">
        <v>7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</row>
    <row r="13">
      <c r="A13" s="7" t="s">
        <v>8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</row>
    <row r="14">
      <c r="A14" s="3" t="s">
        <v>9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</row>
    <row r="15">
      <c r="A15" s="3" t="s">
        <v>10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</row>
    <row r="16">
      <c r="A16" s="8" t="s">
        <v>11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</row>
    <row r="17">
      <c r="A17" s="4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</row>
    <row r="18">
      <c r="A18" s="4" t="s">
        <v>12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</row>
    <row r="19">
      <c r="A19" s="9" t="s">
        <v>13</v>
      </c>
    </row>
    <row r="20">
      <c r="A20" s="9" t="s">
        <v>14</v>
      </c>
    </row>
    <row r="21">
      <c r="A21" s="8" t="s">
        <v>15</v>
      </c>
    </row>
    <row r="22">
      <c r="A22" s="10" t="s">
        <v>16</v>
      </c>
    </row>
    <row r="23">
      <c r="A23" s="8" t="s">
        <v>17</v>
      </c>
    </row>
    <row r="25">
      <c r="A25" s="11" t="s">
        <v>18</v>
      </c>
    </row>
    <row r="26">
      <c r="A26" s="12" t="s">
        <v>19</v>
      </c>
    </row>
    <row r="27">
      <c r="A27" s="8" t="s">
        <v>20</v>
      </c>
    </row>
    <row r="28">
      <c r="A28" s="8" t="s">
        <v>21</v>
      </c>
      <c r="F28" s="8"/>
      <c r="P28" s="8"/>
    </row>
    <row r="29">
      <c r="A29" s="8"/>
      <c r="B29" s="13"/>
      <c r="C29" s="13"/>
      <c r="D29" s="13"/>
      <c r="E29" s="13"/>
      <c r="F29" s="14" t="s">
        <v>22</v>
      </c>
      <c r="G29" s="13"/>
      <c r="H29" s="13"/>
      <c r="I29" s="13"/>
      <c r="J29" s="13"/>
      <c r="K29" s="13"/>
      <c r="L29" s="15"/>
      <c r="M29" s="16" t="s">
        <v>23</v>
      </c>
      <c r="N29" s="16"/>
      <c r="O29" s="17"/>
      <c r="P29" s="18"/>
      <c r="Q29" s="17"/>
    </row>
    <row r="30">
      <c r="A30" s="19" t="s">
        <v>24</v>
      </c>
      <c r="B30" s="12" t="s">
        <v>25</v>
      </c>
      <c r="L30" s="20"/>
    </row>
    <row r="31">
      <c r="A31" s="19" t="s">
        <v>26</v>
      </c>
      <c r="B31" s="21">
        <v>44470.0</v>
      </c>
      <c r="C31" s="21">
        <v>44501.0</v>
      </c>
      <c r="D31" s="21">
        <v>44531.0</v>
      </c>
      <c r="E31" s="21">
        <v>44562.0</v>
      </c>
      <c r="F31" s="21">
        <v>44593.0</v>
      </c>
      <c r="G31" s="21">
        <v>44621.0</v>
      </c>
      <c r="H31" s="21">
        <v>44652.0</v>
      </c>
      <c r="I31" s="21">
        <v>44682.0</v>
      </c>
      <c r="J31" s="21">
        <v>44713.0</v>
      </c>
      <c r="K31" s="21">
        <v>44743.0</v>
      </c>
      <c r="L31" s="22">
        <v>44774.0</v>
      </c>
      <c r="M31" s="21">
        <v>44805.0</v>
      </c>
      <c r="N31" s="21">
        <v>44835.0</v>
      </c>
      <c r="O31" s="21">
        <v>44866.0</v>
      </c>
      <c r="P31" s="21">
        <v>44896.0</v>
      </c>
      <c r="Q31" s="21">
        <v>44927.0</v>
      </c>
    </row>
    <row r="32">
      <c r="A32" s="23">
        <v>44470.0</v>
      </c>
      <c r="B32" s="24">
        <v>1.0</v>
      </c>
      <c r="C32" s="24"/>
      <c r="D32" s="24"/>
      <c r="E32" s="24"/>
      <c r="F32" s="24">
        <v>0.09090909090909091</v>
      </c>
      <c r="G32" s="24"/>
      <c r="H32" s="24"/>
      <c r="I32" s="24"/>
      <c r="J32" s="24"/>
      <c r="K32" s="25">
        <v>0.004032258064516129</v>
      </c>
      <c r="L32" s="25"/>
      <c r="M32" s="24">
        <v>0.020161290322580645</v>
      </c>
      <c r="N32" s="24"/>
      <c r="O32" s="24">
        <v>0.012096774193548387</v>
      </c>
      <c r="P32" s="24">
        <v>0.04838709677419355</v>
      </c>
      <c r="Q32" s="24">
        <v>0.012096774193548387</v>
      </c>
    </row>
    <row r="33">
      <c r="A33" s="23">
        <v>44501.0</v>
      </c>
      <c r="B33" s="24"/>
      <c r="C33" s="24">
        <v>1.0</v>
      </c>
      <c r="D33" s="24">
        <v>0.036036036036036036</v>
      </c>
      <c r="E33" s="24">
        <v>0.036036036036036036</v>
      </c>
      <c r="F33" s="24">
        <v>0.06306306306306306</v>
      </c>
      <c r="G33" s="24">
        <v>0.018018018018018018</v>
      </c>
      <c r="H33" s="24">
        <v>0.009009009009009009</v>
      </c>
      <c r="I33" s="24">
        <v>0.018018018018018018</v>
      </c>
      <c r="J33" s="24"/>
      <c r="K33" s="24"/>
      <c r="L33" s="25">
        <v>0.018018018018018018</v>
      </c>
      <c r="M33" s="24">
        <v>0.018018018018018018</v>
      </c>
      <c r="N33" s="24">
        <v>0.009009009009009009</v>
      </c>
      <c r="O33" s="24">
        <v>0.04504504504504504</v>
      </c>
      <c r="P33" s="24">
        <v>0.02702702702702703</v>
      </c>
      <c r="Q33" s="24">
        <v>0.018018018018018018</v>
      </c>
    </row>
    <row r="34">
      <c r="A34" s="23">
        <v>44531.0</v>
      </c>
      <c r="B34" s="24"/>
      <c r="C34" s="24"/>
      <c r="D34" s="24">
        <v>1.0</v>
      </c>
      <c r="E34" s="24">
        <v>0.024193548387096774</v>
      </c>
      <c r="F34" s="24">
        <v>0.04032258064516129</v>
      </c>
      <c r="G34" s="24">
        <v>0.012096774193548387</v>
      </c>
      <c r="H34" s="24">
        <v>0.008064516129032258</v>
      </c>
      <c r="I34" s="24">
        <v>0.004032258064516129</v>
      </c>
      <c r="J34" s="24"/>
      <c r="K34" s="24">
        <v>0.008064516129032258</v>
      </c>
      <c r="L34" s="25">
        <v>0.004032258064516129</v>
      </c>
      <c r="M34" s="24">
        <v>0.012096774193548387</v>
      </c>
      <c r="N34" s="24">
        <v>0.020161290322580645</v>
      </c>
      <c r="O34" s="24">
        <v>0.012096774193548387</v>
      </c>
      <c r="P34" s="24">
        <v>0.04838709677419355</v>
      </c>
      <c r="Q34" s="24">
        <v>0.012096774193548387</v>
      </c>
    </row>
    <row r="35">
      <c r="A35" s="23">
        <v>44562.0</v>
      </c>
      <c r="B35" s="24"/>
      <c r="C35" s="24"/>
      <c r="D35" s="24"/>
      <c r="E35" s="24">
        <v>1.0</v>
      </c>
      <c r="F35" s="24">
        <v>0.05555555555555555</v>
      </c>
      <c r="G35" s="24"/>
      <c r="H35" s="24"/>
      <c r="I35" s="24">
        <v>0.027777777777777776</v>
      </c>
      <c r="J35" s="24"/>
      <c r="K35" s="24">
        <v>0.027777777777777776</v>
      </c>
      <c r="L35" s="25">
        <v>0.05555555555555555</v>
      </c>
      <c r="M35" s="24">
        <v>0.027777777777777776</v>
      </c>
      <c r="N35" s="24">
        <v>0.05555555555555555</v>
      </c>
      <c r="O35" s="24"/>
      <c r="P35" s="24"/>
      <c r="Q35" s="24">
        <v>0.08333333333333333</v>
      </c>
    </row>
    <row r="37">
      <c r="A37" s="11" t="s">
        <v>27</v>
      </c>
    </row>
    <row r="38">
      <c r="A38" s="12" t="s">
        <v>28</v>
      </c>
    </row>
    <row r="39">
      <c r="A39" s="26" t="s">
        <v>29</v>
      </c>
    </row>
    <row r="40">
      <c r="A40" s="8" t="s">
        <v>30</v>
      </c>
    </row>
    <row r="41">
      <c r="A41" s="8"/>
      <c r="B41" s="13"/>
      <c r="C41" s="13"/>
      <c r="D41" s="13"/>
      <c r="E41" s="13"/>
      <c r="F41" s="14" t="s">
        <v>22</v>
      </c>
      <c r="G41" s="13"/>
      <c r="H41" s="13"/>
      <c r="I41" s="13"/>
      <c r="J41" s="13"/>
      <c r="K41" s="13"/>
      <c r="L41" s="15"/>
      <c r="M41" s="16" t="s">
        <v>23</v>
      </c>
      <c r="N41" s="16"/>
      <c r="O41" s="17"/>
      <c r="P41" s="18"/>
      <c r="Q41" s="17"/>
    </row>
    <row r="42">
      <c r="A42" s="19" t="s">
        <v>24</v>
      </c>
      <c r="B42" s="12" t="s">
        <v>25</v>
      </c>
      <c r="L42" s="20"/>
    </row>
    <row r="43">
      <c r="A43" s="19" t="s">
        <v>26</v>
      </c>
      <c r="B43" s="21">
        <v>44470.0</v>
      </c>
      <c r="C43" s="21">
        <v>44501.0</v>
      </c>
      <c r="D43" s="21">
        <v>44531.0</v>
      </c>
      <c r="E43" s="21">
        <v>44562.0</v>
      </c>
      <c r="F43" s="21">
        <v>44593.0</v>
      </c>
      <c r="G43" s="21">
        <v>44621.0</v>
      </c>
      <c r="H43" s="21">
        <v>44652.0</v>
      </c>
      <c r="I43" s="21">
        <v>44682.0</v>
      </c>
      <c r="J43" s="21">
        <v>44713.0</v>
      </c>
      <c r="K43" s="21">
        <v>44743.0</v>
      </c>
      <c r="L43" s="22">
        <v>44774.0</v>
      </c>
      <c r="M43" s="21">
        <v>44805.0</v>
      </c>
      <c r="N43" s="21">
        <v>44835.0</v>
      </c>
      <c r="O43" s="21">
        <v>44866.0</v>
      </c>
      <c r="P43" s="21">
        <v>44896.0</v>
      </c>
      <c r="Q43" s="21">
        <v>44927.0</v>
      </c>
    </row>
    <row r="44">
      <c r="A44" s="23">
        <v>44470.0</v>
      </c>
      <c r="B44" s="24">
        <v>1.0</v>
      </c>
      <c r="C44" s="24">
        <v>0.11501597444089456</v>
      </c>
      <c r="D44" s="24">
        <v>0.10543130990415335</v>
      </c>
      <c r="E44" s="24">
        <v>0.05750798722044728</v>
      </c>
      <c r="F44" s="24">
        <v>0.08</v>
      </c>
      <c r="G44" s="24">
        <v>0.08</v>
      </c>
      <c r="H44" s="24">
        <v>0.019169329073482427</v>
      </c>
      <c r="I44" s="24">
        <v>0.02666666666666667</v>
      </c>
      <c r="J44" s="24">
        <v>0.013333333333333334</v>
      </c>
      <c r="K44" s="24">
        <v>0.013333333333333334</v>
      </c>
      <c r="L44" s="25">
        <v>0.012779552715654952</v>
      </c>
      <c r="M44" s="24">
        <v>0.009584664536741214</v>
      </c>
      <c r="N44" s="24">
        <v>0.003194888178913738</v>
      </c>
      <c r="O44" s="24">
        <v>0.01834862385321101</v>
      </c>
      <c r="P44" s="24">
        <v>0.04</v>
      </c>
      <c r="Q44" s="24">
        <v>0.019169329073482427</v>
      </c>
    </row>
    <row r="45">
      <c r="A45" s="23">
        <v>44501.0</v>
      </c>
      <c r="B45" s="24"/>
      <c r="C45" s="24">
        <v>1.0</v>
      </c>
      <c r="D45" s="24">
        <v>0.13550135501355012</v>
      </c>
      <c r="E45" s="24">
        <v>0.05420054200542006</v>
      </c>
      <c r="F45" s="24">
        <v>0.06504065040650407</v>
      </c>
      <c r="G45" s="24">
        <v>0.04336043360433604</v>
      </c>
      <c r="H45" s="24">
        <v>0.02168021680216802</v>
      </c>
      <c r="I45" s="24">
        <v>0.024390243902439025</v>
      </c>
      <c r="J45" s="24">
        <v>0.005420054200542005</v>
      </c>
      <c r="K45" s="24">
        <v>0.008130081300813009</v>
      </c>
      <c r="L45" s="25">
        <v>0.02981029810298103</v>
      </c>
      <c r="M45" s="24">
        <v>0.018970189701897018</v>
      </c>
      <c r="N45" s="24">
        <v>0.016260162601626018</v>
      </c>
      <c r="O45" s="24">
        <v>0.09803921568627451</v>
      </c>
      <c r="P45" s="24">
        <v>0.05504587155963303</v>
      </c>
      <c r="Q45" s="24">
        <v>0.016260162601626018</v>
      </c>
    </row>
    <row r="46">
      <c r="A46" s="23">
        <v>44531.0</v>
      </c>
      <c r="B46" s="24"/>
      <c r="C46" s="24"/>
      <c r="D46" s="24">
        <v>1.0</v>
      </c>
      <c r="E46" s="24">
        <v>0.0811965811965812</v>
      </c>
      <c r="F46" s="24">
        <v>0.10256410256410256</v>
      </c>
      <c r="G46" s="24">
        <v>0.09803921568627451</v>
      </c>
      <c r="H46" s="24">
        <v>0.017094017094017096</v>
      </c>
      <c r="I46" s="24">
        <v>0.008547008547008548</v>
      </c>
      <c r="J46" s="24"/>
      <c r="K46" s="24">
        <v>0.017094017094017096</v>
      </c>
      <c r="L46" s="25">
        <v>0.017094017094017096</v>
      </c>
      <c r="M46" s="24">
        <v>0.021367521367521368</v>
      </c>
      <c r="N46" s="24">
        <v>0.02564102564102564</v>
      </c>
      <c r="O46" s="24">
        <v>0.029914529914529916</v>
      </c>
      <c r="P46" s="24">
        <v>0.0784313725490196</v>
      </c>
      <c r="Q46" s="24">
        <v>0.017094017094017096</v>
      </c>
    </row>
    <row r="47">
      <c r="A47" s="23">
        <v>44562.0</v>
      </c>
      <c r="B47" s="24"/>
      <c r="C47" s="24"/>
      <c r="D47" s="24"/>
      <c r="E47" s="24">
        <v>1.0</v>
      </c>
      <c r="F47" s="24">
        <v>0.11594202898550725</v>
      </c>
      <c r="G47" s="24">
        <v>0.0784313725490196</v>
      </c>
      <c r="H47" s="24">
        <v>0.05154639175257732</v>
      </c>
      <c r="I47" s="24">
        <v>0.009900990099009901</v>
      </c>
      <c r="J47" s="24">
        <v>0.009900990099009901</v>
      </c>
      <c r="K47" s="24">
        <v>0.009900990099009901</v>
      </c>
      <c r="L47" s="25">
        <v>0.03896103896103896</v>
      </c>
      <c r="M47" s="24">
        <v>0.01485148514851485</v>
      </c>
      <c r="N47" s="24">
        <v>0.034653465346534656</v>
      </c>
      <c r="O47" s="24">
        <v>0.09278350515463918</v>
      </c>
      <c r="P47" s="24">
        <v>0.014492753623188406</v>
      </c>
      <c r="Q47" s="24">
        <v>0.04455445544554455</v>
      </c>
    </row>
    <row r="48">
      <c r="A48" s="23">
        <v>44593.0</v>
      </c>
      <c r="B48" s="24"/>
      <c r="C48" s="24"/>
      <c r="D48" s="24"/>
      <c r="E48" s="24"/>
      <c r="F48" s="24">
        <v>1.0</v>
      </c>
      <c r="G48" s="24">
        <v>0.14432989690721648</v>
      </c>
      <c r="H48" s="24">
        <v>0.061855670103092786</v>
      </c>
      <c r="I48" s="24">
        <v>0.041237113402061855</v>
      </c>
      <c r="J48" s="24">
        <v>0.020618556701030927</v>
      </c>
      <c r="K48" s="24">
        <v>0.061855670103092786</v>
      </c>
      <c r="L48" s="25">
        <v>0.029239766081871343</v>
      </c>
      <c r="M48" s="24">
        <v>0.017543859649122806</v>
      </c>
      <c r="N48" s="24">
        <v>0.023391812865497075</v>
      </c>
      <c r="O48" s="24">
        <v>0.029239766081871343</v>
      </c>
      <c r="P48" s="24">
        <v>0.05154639175257732</v>
      </c>
      <c r="Q48" s="24"/>
    </row>
    <row r="49">
      <c r="A49" s="23">
        <v>44621.0</v>
      </c>
      <c r="B49" s="24"/>
      <c r="C49" s="24"/>
      <c r="D49" s="24"/>
      <c r="E49" s="24"/>
      <c r="F49" s="24"/>
      <c r="G49" s="24">
        <v>1.0</v>
      </c>
      <c r="H49" s="24">
        <v>0.09278350515463918</v>
      </c>
      <c r="I49" s="24">
        <v>0.05154639175257732</v>
      </c>
      <c r="J49" s="24">
        <v>0.03225806451612903</v>
      </c>
      <c r="K49" s="24"/>
      <c r="L49" s="25">
        <v>0.021505376344086023</v>
      </c>
      <c r="M49" s="24">
        <v>0.010752688172043012</v>
      </c>
      <c r="N49" s="24"/>
      <c r="O49" s="24">
        <v>0.03225806451612903</v>
      </c>
      <c r="P49" s="24">
        <v>0.036231884057971016</v>
      </c>
      <c r="Q49" s="24">
        <v>0.010752688172043012</v>
      </c>
    </row>
    <row r="50">
      <c r="A50" s="23">
        <v>44652.0</v>
      </c>
      <c r="B50" s="24"/>
      <c r="C50" s="24"/>
      <c r="D50" s="24"/>
      <c r="E50" s="24"/>
      <c r="F50" s="24"/>
      <c r="G50" s="24"/>
      <c r="H50" s="24">
        <v>1.0</v>
      </c>
      <c r="I50" s="24">
        <v>0.12987012987012986</v>
      </c>
      <c r="J50" s="24">
        <v>0.05504587155963303</v>
      </c>
      <c r="K50" s="24"/>
      <c r="L50" s="25">
        <v>0.025974025974025976</v>
      </c>
      <c r="M50" s="24"/>
      <c r="N50" s="24"/>
      <c r="O50" s="24">
        <v>0.038461538461538464</v>
      </c>
      <c r="P50" s="24">
        <v>0.05194805194805195</v>
      </c>
      <c r="Q50" s="24">
        <v>0.012987012987012988</v>
      </c>
    </row>
    <row r="51">
      <c r="A51" s="23">
        <v>44682.0</v>
      </c>
      <c r="B51" s="24"/>
      <c r="C51" s="24"/>
      <c r="D51" s="24"/>
      <c r="E51" s="24"/>
      <c r="F51" s="24"/>
      <c r="G51" s="24"/>
      <c r="H51" s="24"/>
      <c r="I51" s="24">
        <v>1.0</v>
      </c>
      <c r="J51" s="24">
        <v>0.058823529411764705</v>
      </c>
      <c r="K51" s="24">
        <v>0.029411764705882353</v>
      </c>
      <c r="L51" s="25"/>
      <c r="M51" s="24"/>
      <c r="N51" s="24">
        <v>0.04455445544554455</v>
      </c>
      <c r="O51" s="24">
        <v>0.06504065040650407</v>
      </c>
      <c r="P51" s="24">
        <v>0.10909090909090909</v>
      </c>
      <c r="Q51" s="24"/>
    </row>
    <row r="52">
      <c r="A52" s="23">
        <v>44713.0</v>
      </c>
      <c r="B52" s="24"/>
      <c r="C52" s="24"/>
      <c r="D52" s="24"/>
      <c r="E52" s="24"/>
      <c r="F52" s="24"/>
      <c r="G52" s="24"/>
      <c r="H52" s="24"/>
      <c r="I52" s="24"/>
      <c r="J52" s="24">
        <v>1.0</v>
      </c>
      <c r="K52" s="24"/>
      <c r="L52" s="25"/>
      <c r="M52" s="24">
        <v>0.09090909090909091</v>
      </c>
      <c r="N52" s="24"/>
      <c r="O52" s="24">
        <v>0.07692307692307693</v>
      </c>
      <c r="P52" s="24">
        <v>0.0784313725490196</v>
      </c>
      <c r="Q52" s="24"/>
    </row>
    <row r="53">
      <c r="A53" s="23">
        <v>44743.0</v>
      </c>
      <c r="B53" s="24"/>
      <c r="C53" s="24"/>
      <c r="D53" s="24"/>
      <c r="E53" s="24"/>
      <c r="F53" s="24"/>
      <c r="G53" s="24"/>
      <c r="H53" s="24"/>
      <c r="I53" s="24"/>
      <c r="J53" s="24"/>
      <c r="K53" s="24">
        <v>1.0</v>
      </c>
      <c r="L53" s="25">
        <v>0.06666666666666667</v>
      </c>
      <c r="M53" s="24">
        <v>0.04455445544554455</v>
      </c>
      <c r="N53" s="24">
        <v>0.03333333333333333</v>
      </c>
      <c r="O53" s="24">
        <v>0.03333333333333333</v>
      </c>
      <c r="P53" s="24">
        <v>0.09803921568627451</v>
      </c>
      <c r="Q53" s="24">
        <v>0.03333333333333333</v>
      </c>
    </row>
    <row r="54">
      <c r="A54" s="23">
        <v>44774.0</v>
      </c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5">
        <v>1.0</v>
      </c>
      <c r="M54" s="24"/>
      <c r="N54" s="24">
        <v>0.045454545454545456</v>
      </c>
      <c r="O54" s="24">
        <v>0.030303030303030304</v>
      </c>
      <c r="P54" s="24">
        <v>0.030303030303030304</v>
      </c>
      <c r="Q54" s="24"/>
    </row>
    <row r="55">
      <c r="A55" s="23">
        <v>44805.0</v>
      </c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5"/>
      <c r="M55" s="24">
        <v>1.0</v>
      </c>
      <c r="N55" s="24">
        <v>0.056818181818181816</v>
      </c>
      <c r="O55" s="24">
        <v>0.07954545454545454</v>
      </c>
      <c r="P55" s="24">
        <v>0.045454545454545456</v>
      </c>
      <c r="Q55" s="24">
        <v>0.045454545454545456</v>
      </c>
    </row>
    <row r="56">
      <c r="A56" s="23">
        <v>44835.0</v>
      </c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5"/>
      <c r="M56" s="24"/>
      <c r="N56" s="24">
        <v>1.0</v>
      </c>
      <c r="O56" s="24">
        <v>0.13333333333333333</v>
      </c>
      <c r="P56" s="24">
        <v>0.013333333333333334</v>
      </c>
      <c r="Q56" s="24">
        <v>0.06666666666666667</v>
      </c>
    </row>
  </sheetData>
  <mergeCells count="3">
    <mergeCell ref="A19:Q19"/>
    <mergeCell ref="A20:Q20"/>
    <mergeCell ref="A22:Q22"/>
  </mergeCells>
  <conditionalFormatting sqref="B32:Q35">
    <cfRule type="colorScale" priority="1">
      <colorScale>
        <cfvo type="min"/>
        <cfvo type="percent" val="6"/>
        <cfvo type="max"/>
        <color rgb="FFFFF2CC"/>
        <color rgb="FFFBBC04"/>
        <color rgb="FF34A853"/>
      </colorScale>
    </cfRule>
  </conditionalFormatting>
  <conditionalFormatting sqref="B44:Q56">
    <cfRule type="colorScale" priority="2">
      <colorScale>
        <cfvo type="min"/>
        <cfvo type="percent" val="8"/>
        <cfvo type="max"/>
        <color rgb="FFFFF2CC"/>
        <color rgb="FFFBBC04"/>
        <color rgb="FF34A853"/>
      </colorScale>
    </cfRule>
  </conditionalFormatting>
  <drawing r:id="rId1"/>
</worksheet>
</file>