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Portfolio Project\Excel Project\"/>
    </mc:Choice>
  </mc:AlternateContent>
  <xr:revisionPtr revIDLastSave="0" documentId="8_{DDA9A6F7-48FA-49A7-BF25-217EA9D9D92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<sst xmlns="http://schemas.openxmlformats.org/spreadsheetml/2006/main" count="16273" uniqueCount="51">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</sst>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36"/>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0" fillId="33" borderId="0" xfId="0" applyFill="1" applyAlignment="1">
      <alignment horizontal="center" vertical="center"/>
    </xf>
    <xf numFmtId="0" fontId="19"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Purchases by</a:t>
            </a:r>
            <a:r>
              <a:rPr lang="en-US" b="0" baseline="0"/>
              <a:t> Income</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Table'!$A$7:$A$8</c:f>
              <c:strCache>
                <c:ptCount val="1"/>
                <c:pt idx="0">
                  <c:v>Male</c:v>
                </c:pt>
              </c:strCache>
            </c:strRef>
          </c:cat>
          <c:val>
            <c:numRef>
              <c:f>'Pivot Table'!$B$7:$B$8</c:f>
              <c:numCache>
                <c:formatCode>_(* #,##0_);_(* \(#,##0\);_(* "-"??_);_(@_)</c:formatCode>
                <c:ptCount val="1"/>
                <c:pt idx="0">
                  <c:v>56208.178438661707</c:v>
                </c:pt>
              </c:numCache>
            </c:numRef>
          </c:val>
          <c:extLst>
            <c:ext xmlns:c16="http://schemas.microsoft.com/office/drawing/2014/chart" uri="{C3380CC4-5D6E-409C-BE32-E72D297353CC}">
              <c16:uniqueId val="{00000000-5387-43E8-8BAE-ED7CDD41A524}"/>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Table'!$A$7:$A$8</c:f>
              <c:strCache>
                <c:ptCount val="1"/>
                <c:pt idx="0">
                  <c:v>Male</c:v>
                </c:pt>
              </c:strCache>
            </c:strRef>
          </c:cat>
          <c:val>
            <c:numRef>
              <c:f>'Pivot Table'!$C$7:$C$8</c:f>
              <c:numCache>
                <c:formatCode>_(* #,##0_);_(* \(#,##0\);_(* "-"??_);_(@_)</c:formatCode>
                <c:ptCount val="1"/>
                <c:pt idx="0">
                  <c:v>60123.966942148763</c:v>
                </c:pt>
              </c:numCache>
            </c:numRef>
          </c:val>
          <c:extLst>
            <c:ext xmlns:c16="http://schemas.microsoft.com/office/drawing/2014/chart" uri="{C3380CC4-5D6E-409C-BE32-E72D297353CC}">
              <c16:uniqueId val="{00000003-5387-43E8-8BAE-ED7CDD41A524}"/>
            </c:ext>
          </c:extLst>
        </c:ser>
        <c:dLbls>
          <c:showLegendKey val="0"/>
          <c:showVal val="0"/>
          <c:showCatName val="0"/>
          <c:showSerName val="0"/>
          <c:showPercent val="0"/>
          <c:showBubbleSize val="0"/>
        </c:dLbls>
        <c:gapWidth val="219"/>
        <c:overlap val="-27"/>
        <c:axId val="387291024"/>
        <c:axId val="387290664"/>
      </c:barChart>
      <c:catAx>
        <c:axId val="38729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90664"/>
        <c:crosses val="autoZero"/>
        <c:auto val="1"/>
        <c:lblAlgn val="ctr"/>
        <c:lblOffset val="100"/>
        <c:noMultiLvlLbl val="0"/>
      </c:catAx>
      <c:valAx>
        <c:axId val="387290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9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BE-4AA3-BB8D-1C6F4980B79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BE-4AA3-BB8D-1C6F4980B798}"/>
            </c:ext>
          </c:extLst>
        </c:ser>
        <c:dLbls>
          <c:showLegendKey val="0"/>
          <c:showVal val="0"/>
          <c:showCatName val="0"/>
          <c:showSerName val="0"/>
          <c:showPercent val="0"/>
          <c:showBubbleSize val="0"/>
        </c:dLbls>
        <c:smooth val="0"/>
        <c:axId val="536232256"/>
        <c:axId val="536226856"/>
      </c:lineChart>
      <c:catAx>
        <c:axId val="5362322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u="none" strike="noStrike" kern="1200" spc="0" baseline="0">
                    <a:solidFill>
                      <a:sysClr val="windowText" lastClr="000000">
                        <a:lumMod val="65000"/>
                        <a:lumOff val="35000"/>
                      </a:sysClr>
                    </a:solidFill>
                  </a:rPr>
                  <a:t>Customer Commute</a:t>
                </a:r>
              </a:p>
            </c:rich>
          </c:tx>
          <c:layout>
            <c:manualLayout>
              <c:xMode val="edge"/>
              <c:yMode val="edge"/>
              <c:x val="0.30937379702537182"/>
              <c:y val="0.7871084864391952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26856"/>
        <c:crosses val="autoZero"/>
        <c:auto val="1"/>
        <c:lblAlgn val="ctr"/>
        <c:lblOffset val="100"/>
        <c:noMultiLvlLbl val="0"/>
      </c:catAx>
      <c:valAx>
        <c:axId val="53622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3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Customer </a:t>
            </a:r>
            <a:r>
              <a:rPr lang="en-US" sz="1400" b="1" i="0" u="none" strike="noStrike" kern="1200" baseline="0">
                <a:solidFill>
                  <a:sysClr val="windowText" lastClr="000000">
                    <a:lumMod val="65000"/>
                    <a:lumOff val="35000"/>
                  </a:sysClr>
                </a:solidFill>
              </a:rPr>
              <a:t>Age Bracket</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b="1"/>
          </a:p>
        </c:rich>
      </c:tx>
      <c:layout>
        <c:manualLayout>
          <c:xMode val="edge"/>
          <c:yMode val="edge"/>
          <c:x val="0.32411924119241187"/>
          <c:y val="5.520574287334820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64189667374381"/>
          <c:y val="0.17790050640936461"/>
          <c:w val="0.66116765892068374"/>
          <c:h val="0.609385788137629"/>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F11-45C2-8C12-B2BE6AAEC1A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F11-45C2-8C12-B2BE6AAEC1A5}"/>
            </c:ext>
          </c:extLst>
        </c:ser>
        <c:dLbls>
          <c:showLegendKey val="0"/>
          <c:showVal val="0"/>
          <c:showCatName val="0"/>
          <c:showSerName val="0"/>
          <c:showPercent val="0"/>
          <c:showBubbleSize val="0"/>
        </c:dLbls>
        <c:marker val="1"/>
        <c:smooth val="0"/>
        <c:axId val="389576288"/>
        <c:axId val="389573768"/>
      </c:lineChart>
      <c:catAx>
        <c:axId val="3895762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Age Bracket</a:t>
                </a:r>
              </a:p>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573768"/>
        <c:crosses val="autoZero"/>
        <c:auto val="1"/>
        <c:lblAlgn val="ctr"/>
        <c:lblOffset val="100"/>
        <c:noMultiLvlLbl val="0"/>
      </c:catAx>
      <c:valAx>
        <c:axId val="389573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57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Purchases by</a:t>
            </a:r>
            <a:r>
              <a:rPr lang="en-US" b="0" baseline="0"/>
              <a:t> Income</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Table'!$A$7:$A$8</c:f>
              <c:strCache>
                <c:ptCount val="1"/>
                <c:pt idx="0">
                  <c:v>Male</c:v>
                </c:pt>
              </c:strCache>
            </c:strRef>
          </c:cat>
          <c:val>
            <c:numRef>
              <c:f>'Pivot Table'!$B$7:$B$8</c:f>
              <c:numCache>
                <c:formatCode>_(* #,##0_);_(* \(#,##0\);_(* "-"??_);_(@_)</c:formatCode>
                <c:ptCount val="1"/>
                <c:pt idx="0">
                  <c:v>56208.178438661707</c:v>
                </c:pt>
              </c:numCache>
            </c:numRef>
          </c:val>
          <c:extLst>
            <c:ext xmlns:c16="http://schemas.microsoft.com/office/drawing/2014/chart" uri="{C3380CC4-5D6E-409C-BE32-E72D297353CC}">
              <c16:uniqueId val="{00000000-2D26-43E3-8707-23FC227B8CF7}"/>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Table'!$A$7:$A$8</c:f>
              <c:strCache>
                <c:ptCount val="1"/>
                <c:pt idx="0">
                  <c:v>Male</c:v>
                </c:pt>
              </c:strCache>
            </c:strRef>
          </c:cat>
          <c:val>
            <c:numRef>
              <c:f>'Pivot Table'!$C$7:$C$8</c:f>
              <c:numCache>
                <c:formatCode>_(* #,##0_);_(* \(#,##0\);_(* "-"??_);_(@_)</c:formatCode>
                <c:ptCount val="1"/>
                <c:pt idx="0">
                  <c:v>60123.966942148763</c:v>
                </c:pt>
              </c:numCache>
            </c:numRef>
          </c:val>
          <c:extLst>
            <c:ext xmlns:c16="http://schemas.microsoft.com/office/drawing/2014/chart" uri="{C3380CC4-5D6E-409C-BE32-E72D297353CC}">
              <c16:uniqueId val="{00000003-2D26-43E3-8707-23FC227B8CF7}"/>
            </c:ext>
          </c:extLst>
        </c:ser>
        <c:dLbls>
          <c:showLegendKey val="0"/>
          <c:showVal val="0"/>
          <c:showCatName val="0"/>
          <c:showSerName val="0"/>
          <c:showPercent val="0"/>
          <c:showBubbleSize val="0"/>
        </c:dLbls>
        <c:gapWidth val="219"/>
        <c:overlap val="-27"/>
        <c:axId val="387291024"/>
        <c:axId val="387290664"/>
      </c:barChart>
      <c:catAx>
        <c:axId val="38729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90664"/>
        <c:crosses val="autoZero"/>
        <c:auto val="1"/>
        <c:lblAlgn val="ctr"/>
        <c:lblOffset val="100"/>
        <c:noMultiLvlLbl val="0"/>
      </c:catAx>
      <c:valAx>
        <c:axId val="387290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91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B5-4437-BDDF-A82393598E3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B5-4437-BDDF-A82393598E33}"/>
            </c:ext>
          </c:extLst>
        </c:ser>
        <c:dLbls>
          <c:showLegendKey val="0"/>
          <c:showVal val="0"/>
          <c:showCatName val="0"/>
          <c:showSerName val="0"/>
          <c:showPercent val="0"/>
          <c:showBubbleSize val="0"/>
        </c:dLbls>
        <c:smooth val="0"/>
        <c:axId val="536232256"/>
        <c:axId val="536226856"/>
      </c:lineChart>
      <c:catAx>
        <c:axId val="5362322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u="none" strike="noStrike" kern="1200" spc="0" baseline="0">
                    <a:solidFill>
                      <a:sysClr val="windowText" lastClr="000000">
                        <a:lumMod val="65000"/>
                        <a:lumOff val="35000"/>
                      </a:sysClr>
                    </a:solidFill>
                  </a:rPr>
                  <a:t>Customer Commute</a:t>
                </a:r>
              </a:p>
            </c:rich>
          </c:tx>
          <c:layout>
            <c:manualLayout>
              <c:xMode val="edge"/>
              <c:yMode val="edge"/>
              <c:x val="0.30937379702537182"/>
              <c:y val="0.7871084864391952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26856"/>
        <c:crosses val="autoZero"/>
        <c:auto val="1"/>
        <c:lblAlgn val="ctr"/>
        <c:lblOffset val="100"/>
        <c:noMultiLvlLbl val="0"/>
      </c:catAx>
      <c:valAx>
        <c:axId val="53622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32256"/>
        <c:crosses val="autoZero"/>
        <c:crossBetween val="between"/>
      </c:valAx>
      <c:spPr>
        <a:noFill/>
        <a:ln>
          <a:noFill/>
        </a:ln>
        <a:effectLst/>
      </c:spPr>
    </c:plotArea>
    <c:legend>
      <c:legendPos val="r"/>
      <c:layout>
        <c:manualLayout>
          <c:xMode val="edge"/>
          <c:yMode val="edge"/>
          <c:x val="0.83475271015910113"/>
          <c:y val="0.45636896301618635"/>
          <c:w val="0.15313492304627796"/>
          <c:h val="0.26022441620084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Customer </a:t>
            </a:r>
            <a:r>
              <a:rPr lang="en-US" sz="1400" b="1" i="0" u="none" strike="noStrike" kern="1200" baseline="0">
                <a:solidFill>
                  <a:sysClr val="windowText" lastClr="000000">
                    <a:lumMod val="65000"/>
                    <a:lumOff val="35000"/>
                  </a:sysClr>
                </a:solidFill>
              </a:rPr>
              <a:t>Age Bracket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b="1"/>
          </a:p>
        </c:rich>
      </c:tx>
      <c:layout>
        <c:manualLayout>
          <c:xMode val="edge"/>
          <c:yMode val="edge"/>
          <c:x val="0.32411924119241187"/>
          <c:y val="5.520574287334820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64189667374381"/>
          <c:y val="0.17790050640936461"/>
          <c:w val="0.66116765892068374"/>
          <c:h val="0.609385788137629"/>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6DE-40B4-B5EA-BFEBE652926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6DE-40B4-B5EA-BFEBE6529265}"/>
            </c:ext>
          </c:extLst>
        </c:ser>
        <c:dLbls>
          <c:showLegendKey val="0"/>
          <c:showVal val="0"/>
          <c:showCatName val="0"/>
          <c:showSerName val="0"/>
          <c:showPercent val="0"/>
          <c:showBubbleSize val="0"/>
        </c:dLbls>
        <c:marker val="1"/>
        <c:smooth val="0"/>
        <c:axId val="389576288"/>
        <c:axId val="389573768"/>
      </c:lineChart>
      <c:catAx>
        <c:axId val="3895762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Age Bracket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573768"/>
        <c:crosses val="autoZero"/>
        <c:auto val="1"/>
        <c:lblAlgn val="ctr"/>
        <c:lblOffset val="100"/>
        <c:noMultiLvlLbl val="0"/>
      </c:catAx>
      <c:valAx>
        <c:axId val="389573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57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138112</xdr:rowOff>
    </xdr:from>
    <xdr:to>
      <xdr:col>9</xdr:col>
      <xdr:colOff>276225</xdr:colOff>
      <xdr:row>13</xdr:row>
      <xdr:rowOff>161925</xdr:rowOff>
    </xdr:to>
    <xdr:graphicFrame macro="">
      <xdr:nvGraphicFramePr>
        <xdr:cNvPr id="2" name="Chart 1">
          <a:extLst>
            <a:ext uri="{FF2B5EF4-FFF2-40B4-BE49-F238E27FC236}">
              <a16:creationId xmlns:a16="http://schemas.microsoft.com/office/drawing/2014/main" id="{386A33FE-62C3-9FDE-FF8A-D9A086D2B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17</xdr:row>
      <xdr:rowOff>119062</xdr:rowOff>
    </xdr:from>
    <xdr:to>
      <xdr:col>10</xdr:col>
      <xdr:colOff>466725</xdr:colOff>
      <xdr:row>31</xdr:row>
      <xdr:rowOff>38100</xdr:rowOff>
    </xdr:to>
    <xdr:graphicFrame macro="">
      <xdr:nvGraphicFramePr>
        <xdr:cNvPr id="3" name="Chart 2">
          <a:extLst>
            <a:ext uri="{FF2B5EF4-FFF2-40B4-BE49-F238E27FC236}">
              <a16:creationId xmlns:a16="http://schemas.microsoft.com/office/drawing/2014/main" id="{1D9E0A12-3041-A0D1-8032-7BA88030E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32</xdr:row>
      <xdr:rowOff>4761</xdr:rowOff>
    </xdr:from>
    <xdr:to>
      <xdr:col>11</xdr:col>
      <xdr:colOff>352425</xdr:colOff>
      <xdr:row>46</xdr:row>
      <xdr:rowOff>47624</xdr:rowOff>
    </xdr:to>
    <xdr:graphicFrame macro="">
      <xdr:nvGraphicFramePr>
        <xdr:cNvPr id="4" name="Chart 3">
          <a:extLst>
            <a:ext uri="{FF2B5EF4-FFF2-40B4-BE49-F238E27FC236}">
              <a16:creationId xmlns:a16="http://schemas.microsoft.com/office/drawing/2014/main" id="{C3B79B1D-F5CF-D1BB-82DE-017365113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300633</xdr:colOff>
      <xdr:row>5</xdr:row>
      <xdr:rowOff>24423</xdr:rowOff>
    </xdr:from>
    <xdr:to>
      <xdr:col>13</xdr:col>
      <xdr:colOff>605433</xdr:colOff>
      <xdr:row>17</xdr:row>
      <xdr:rowOff>19050</xdr:rowOff>
    </xdr:to>
    <xdr:graphicFrame macro="">
      <xdr:nvGraphicFramePr>
        <xdr:cNvPr id="2" name="Chart 1">
          <a:extLst>
            <a:ext uri="{FF2B5EF4-FFF2-40B4-BE49-F238E27FC236}">
              <a16:creationId xmlns:a16="http://schemas.microsoft.com/office/drawing/2014/main" id="{57DC3EAD-96AC-4C8D-936D-F2F7E3A1B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295276</xdr:colOff>
      <xdr:row>17</xdr:row>
      <xdr:rowOff>25004</xdr:rowOff>
    </xdr:from>
    <xdr:to>
      <xdr:col>20</xdr:col>
      <xdr:colOff>238125</xdr:colOff>
      <xdr:row>29</xdr:row>
      <xdr:rowOff>14884</xdr:rowOff>
    </xdr:to>
    <xdr:graphicFrame macro="">
      <xdr:nvGraphicFramePr>
        <xdr:cNvPr id="3" name="Chart 2">
          <a:extLst>
            <a:ext uri="{FF2B5EF4-FFF2-40B4-BE49-F238E27FC236}">
              <a16:creationId xmlns:a16="http://schemas.microsoft.com/office/drawing/2014/main" id="{25F23396-F2E2-4945-AF24-CEAF335FD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36316</xdr:colOff>
      <xdr:row>5</xdr:row>
      <xdr:rowOff>36635</xdr:rowOff>
    </xdr:from>
    <xdr:to>
      <xdr:col>20</xdr:col>
      <xdr:colOff>223242</xdr:colOff>
      <xdr:row>17</xdr:row>
      <xdr:rowOff>0</xdr:rowOff>
    </xdr:to>
    <xdr:graphicFrame macro="">
      <xdr:nvGraphicFramePr>
        <xdr:cNvPr id="4" name="Chart 3">
          <a:extLst>
            <a:ext uri="{FF2B5EF4-FFF2-40B4-BE49-F238E27FC236}">
              <a16:creationId xmlns:a16="http://schemas.microsoft.com/office/drawing/2014/main" id="{0D038DE7-DE16-4A4B-A4B4-68E5F730C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225424</xdr:colOff>
      <xdr:row>5</xdr:row>
      <xdr:rowOff>60081</xdr:rowOff>
    </xdr:from>
    <xdr:to>
      <xdr:col>8</xdr:col>
      <xdr:colOff>222494</xdr:colOff>
      <xdr:row>10</xdr:row>
      <xdr:rowOff>24423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5AAD660-D066-A705-1155-72E563E85C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56106" y="998149"/>
              <a:ext cx="1815479" cy="902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231531</xdr:colOff>
      <xdr:row>16</xdr:row>
      <xdr:rowOff>5130</xdr:rowOff>
    </xdr:from>
    <xdr:to>
      <xdr:col>8</xdr:col>
      <xdr:colOff>228601</xdr:colOff>
      <xdr:row>24</xdr:row>
      <xdr:rowOff>109905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6F02B24-DA4B-4478-B126-70B1E18454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62213" y="3006948"/>
              <a:ext cx="1815479" cy="1605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231532</xdr:colOff>
      <xdr:row>10</xdr:row>
      <xdr:rowOff>17341</xdr:rowOff>
    </xdr:from>
    <xdr:to>
      <xdr:col>8</xdr:col>
      <xdr:colOff>228602</xdr:colOff>
      <xdr:row>15</xdr:row>
      <xdr:rowOff>170962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AF8AC97-3DE3-89A3-6BA9-4FB51BEA61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62214" y="1893477"/>
              <a:ext cx="1815479" cy="1091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 refreshedDate="45285.485219097223" createdVersion="8" refreshedVersion="8" minRefreshableVersion="3" recordCount="1026" xr:uid="{DA6B9076-881C-48E1-9932-73364D1AB4D1}">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 u="1"/>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56031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ED3AB-3E7A-493B-A644-9CEF28BC579B}" name="PivotTable4"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105" firstHeaderRow="1" firstDataRow="2" firstDataCol="1"/>
  <pivotFields count="14">
    <pivotField showAll="0"/>
    <pivotField showAll="0">
      <items count="4">
        <item x="0"/>
        <item x="1"/>
        <item x="2"/>
        <item t="default"/>
      </items>
    </pivotField>
    <pivotField showAll="0">
      <items count="4">
        <item h="1" x="0"/>
        <item x="1"/>
        <item h="1"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items count="4">
        <item x="2"/>
        <item x="0"/>
        <item x="1"/>
        <item t="default"/>
      </items>
    </pivotField>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13356-86EC-4005-AE9F-684380FB22B4}" name="PivotTable3"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4">
        <item x="0"/>
        <item x="1"/>
        <item x="2"/>
        <item t="default"/>
      </items>
    </pivotField>
    <pivotField showAll="0">
      <items count="4">
        <item h="1" x="0"/>
        <item x="1"/>
        <item h="1"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DB368A-9E29-4367-B461-B90E02F7A928}" name="PivotTable2"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4">
        <item x="0"/>
        <item x="1"/>
        <item x="2"/>
        <item t="default"/>
      </items>
    </pivotField>
    <pivotField showAll="0">
      <items count="4">
        <item h="1" x="0"/>
        <item x="1"/>
        <item h="1" x="2"/>
        <item t="default"/>
      </items>
    </pivotField>
    <pivotField showAll="0"/>
    <pivotField showAll="0"/>
    <pivotField showAll="0">
      <items count="7">
        <item x="0"/>
        <item x="4"/>
        <item x="2"/>
        <item x="1"/>
        <item x="3"/>
        <item x="5"/>
        <item t="default"/>
      </items>
    </pivotField>
    <pivotField showAll="0"/>
    <pivotField showAll="0"/>
    <pivotField showAll="0"/>
    <pivotField axis="axisRow" showAll="0">
      <items count="9">
        <item x="0"/>
        <item m="1" x="7"/>
        <item x="3"/>
        <item x="1"/>
        <item x="2"/>
        <item h="1" x="5"/>
        <item h="1" m="1" x="6"/>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9C0948-DCD8-4AA1-BC24-ACD9CDEFE0F7}" name="PivotTable1"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D8" firstHeaderRow="1" firstDataRow="2" firstDataCol="1"/>
  <pivotFields count="14">
    <pivotField showAll="0"/>
    <pivotField showAll="0">
      <items count="4">
        <item x="0"/>
        <item x="1"/>
        <item x="2"/>
        <item t="default"/>
      </items>
    </pivotField>
    <pivotField axis="axisRow" showAll="0">
      <items count="4">
        <item h="1"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71"/>
  </dataFields>
  <formats count="1">
    <format dxfId="3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24AAE8-FB7A-48F1-80E2-BCB4FE49670A}" sourceName="Marital Status">
  <pivotTables>
    <pivotTable tabId="3" name="PivotTable1"/>
    <pivotTable tabId="3" name="PivotTable2"/>
    <pivotTable tabId="3" name="PivotTable3"/>
    <pivotTable tabId="3" name="PivotTable4"/>
  </pivotTables>
  <data>
    <tabular pivotCacheId="1956031926">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B376C9-CB62-47B6-BEE7-63EF371E517E}" sourceName="Education">
  <pivotTables>
    <pivotTable tabId="3" name="PivotTable1"/>
    <pivotTable tabId="3" name="PivotTable2"/>
    <pivotTable tabId="3" name="PivotTable3"/>
    <pivotTable tabId="3" name="PivotTable4"/>
  </pivotTables>
  <data>
    <tabular pivotCacheId="1956031926">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6FA929-99D8-4367-8476-328AE7B7AAB3}" sourceName="Region">
  <pivotTables>
    <pivotTable tabId="3" name="PivotTable1"/>
    <pivotTable tabId="3" name="PivotTable2"/>
    <pivotTable tabId="3" name="PivotTable3"/>
    <pivotTable tabId="3" name="PivotTable4"/>
  </pivotTables>
  <data>
    <tabular pivotCacheId="1956031926">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657DF6-5068-4283-A3E4-191A3F0B7001}" cache="Slicer_Marital_Status" caption="Marital Status" rowHeight="241300"/>
  <slicer name="Education" xr10:uid="{320D4A0B-D91D-4A0C-815F-870B10CA0E2D}" cache="Slicer_Education" caption="Education" rowHeight="241300"/>
  <slicer name="Region" xr10:uid="{0C3502A6-BC7B-480A-8363-4424477BCE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AD866-AA62-420C-9584-2EA30D0985B0}">
  <sheetPr filterMode="1"/>
  <dimension ref="A1:N1027"/>
  <sheetViews>
    <sheetView workbookViewId="0">
      <selection activeCell="L1" sqref="L1"/>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3" width="12.8554687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hidden="1" x14ac:dyDescent="0.25">
      <c r="M1002" t="str">
        <f t="shared" si="15"/>
        <v>Adolescent</v>
      </c>
    </row>
    <row r="1003" spans="1:14" hidden="1" x14ac:dyDescent="0.25">
      <c r="M1003" t="str">
        <f t="shared" si="15"/>
        <v>Adolescent</v>
      </c>
    </row>
    <row r="1004" spans="1:14" hidden="1" x14ac:dyDescent="0.25">
      <c r="M1004" t="str">
        <f t="shared" si="15"/>
        <v>Adolescent</v>
      </c>
    </row>
    <row r="1005" spans="1:14" hidden="1" x14ac:dyDescent="0.25">
      <c r="M1005" t="str">
        <f t="shared" si="15"/>
        <v>Adolescent</v>
      </c>
    </row>
    <row r="1006" spans="1:14" hidden="1" x14ac:dyDescent="0.25">
      <c r="M1006" t="str">
        <f t="shared" si="15"/>
        <v>Adolescent</v>
      </c>
    </row>
    <row r="1007" spans="1:14" hidden="1" x14ac:dyDescent="0.25">
      <c r="M1007" t="str">
        <f t="shared" si="15"/>
        <v>Adolescent</v>
      </c>
    </row>
    <row r="1008" spans="1:14" hidden="1" x14ac:dyDescent="0.25">
      <c r="M1008" t="str">
        <f t="shared" si="15"/>
        <v>Adolescent</v>
      </c>
    </row>
    <row r="1009" spans="13:13" hidden="1" x14ac:dyDescent="0.25">
      <c r="M1009" t="str">
        <f t="shared" si="15"/>
        <v>Adolescent</v>
      </c>
    </row>
    <row r="1010" spans="13:13" hidden="1" x14ac:dyDescent="0.25">
      <c r="M1010" t="str">
        <f t="shared" si="15"/>
        <v>Adolescent</v>
      </c>
    </row>
    <row r="1011" spans="13:13" hidden="1" x14ac:dyDescent="0.25">
      <c r="M1011" t="str">
        <f t="shared" si="15"/>
        <v>Adolescent</v>
      </c>
    </row>
    <row r="1012" spans="13:13" hidden="1" x14ac:dyDescent="0.25">
      <c r="M1012" t="str">
        <f t="shared" si="15"/>
        <v>Adolescent</v>
      </c>
    </row>
    <row r="1013" spans="13:13" hidden="1" x14ac:dyDescent="0.25">
      <c r="M1013" t="str">
        <f t="shared" si="15"/>
        <v>Adolescent</v>
      </c>
    </row>
    <row r="1014" spans="13:13" hidden="1" x14ac:dyDescent="0.25">
      <c r="M1014" t="str">
        <f t="shared" si="15"/>
        <v>Adolescent</v>
      </c>
    </row>
    <row r="1015" spans="13:13" hidden="1" x14ac:dyDescent="0.25">
      <c r="M1015" t="str">
        <f t="shared" si="15"/>
        <v>Adolescent</v>
      </c>
    </row>
    <row r="1016" spans="13:13" hidden="1" x14ac:dyDescent="0.25">
      <c r="M1016" t="str">
        <f t="shared" si="15"/>
        <v>Adolescent</v>
      </c>
    </row>
    <row r="1017" spans="13:13" hidden="1" x14ac:dyDescent="0.25">
      <c r="M1017" t="str">
        <f t="shared" si="15"/>
        <v>Adolescent</v>
      </c>
    </row>
    <row r="1018" spans="13:13" hidden="1" x14ac:dyDescent="0.25">
      <c r="M1018" t="str">
        <f t="shared" si="15"/>
        <v>Adolescent</v>
      </c>
    </row>
    <row r="1019" spans="13:13" hidden="1" x14ac:dyDescent="0.25">
      <c r="M1019" t="str">
        <f t="shared" si="15"/>
        <v>Adolescent</v>
      </c>
    </row>
    <row r="1020" spans="13:13" hidden="1" x14ac:dyDescent="0.25">
      <c r="M1020" t="str">
        <f t="shared" si="15"/>
        <v>Adolescent</v>
      </c>
    </row>
    <row r="1021" spans="13:13" hidden="1" x14ac:dyDescent="0.25">
      <c r="M1021" t="str">
        <f t="shared" si="15"/>
        <v>Adolescent</v>
      </c>
    </row>
    <row r="1022" spans="13:13" hidden="1" x14ac:dyDescent="0.25">
      <c r="M1022" t="str">
        <f t="shared" si="15"/>
        <v>Adolescent</v>
      </c>
    </row>
    <row r="1023" spans="13:13" hidden="1" x14ac:dyDescent="0.25">
      <c r="M1023" t="str">
        <f t="shared" si="15"/>
        <v>Adolescent</v>
      </c>
    </row>
    <row r="1024" spans="13:13" hidden="1" x14ac:dyDescent="0.25">
      <c r="M1024" t="str">
        <f t="shared" si="15"/>
        <v>Adolescent</v>
      </c>
    </row>
    <row r="1025" spans="13:13" hidden="1" x14ac:dyDescent="0.25">
      <c r="M1025" t="str">
        <f t="shared" si="15"/>
        <v>Adolescent</v>
      </c>
    </row>
    <row r="1026" spans="13:13" hidden="1" x14ac:dyDescent="0.25">
      <c r="M1026" t="str">
        <f t="shared" si="15"/>
        <v>Adolescent</v>
      </c>
    </row>
    <row r="1027" spans="13:13" hidden="1" x14ac:dyDescent="0.25">
      <c r="M1027" t="str">
        <f t="shared" ref="M1027" si="16">IF(L1027&gt;55,"Old",IF(L1027&gt;=31,"Middle Age",IF(L1027&lt;31,"Adolescent","Invalid")))</f>
        <v>Adolescent</v>
      </c>
    </row>
  </sheetData>
  <autoFilter ref="A1:N1027" xr:uid="{7E7AD866-AA62-420C-9584-2EA30D0985B0}">
    <filterColumn colId="1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2C19-29F2-4063-94B8-230E8EACB983}">
  <dimension ref="A5:D105"/>
  <sheetViews>
    <sheetView topLeftCell="A43" workbookViewId="0">
      <selection activeCell="C52" sqref="C52"/>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5" spans="1:4" x14ac:dyDescent="0.25">
      <c r="A5" s="5" t="s">
        <v>44</v>
      </c>
      <c r="B5" s="5" t="s">
        <v>43</v>
      </c>
    </row>
    <row r="6" spans="1:4" x14ac:dyDescent="0.25">
      <c r="A6" s="5" t="s">
        <v>41</v>
      </c>
      <c r="B6" t="s">
        <v>18</v>
      </c>
      <c r="C6" t="s">
        <v>15</v>
      </c>
      <c r="D6" t="s">
        <v>42</v>
      </c>
    </row>
    <row r="7" spans="1:4" x14ac:dyDescent="0.25">
      <c r="A7" s="6" t="s">
        <v>38</v>
      </c>
      <c r="B7" s="7">
        <v>56208.178438661707</v>
      </c>
      <c r="C7" s="7">
        <v>60123.966942148763</v>
      </c>
      <c r="D7" s="7">
        <v>58062.62230919765</v>
      </c>
    </row>
    <row r="8" spans="1:4" x14ac:dyDescent="0.25">
      <c r="A8" s="6" t="s">
        <v>42</v>
      </c>
      <c r="B8" s="7">
        <v>56208.178438661707</v>
      </c>
      <c r="C8" s="7">
        <v>60123.966942148763</v>
      </c>
      <c r="D8" s="7">
        <v>58062.62230919765</v>
      </c>
    </row>
    <row r="21" spans="1:4" x14ac:dyDescent="0.25">
      <c r="A21" s="5" t="s">
        <v>45</v>
      </c>
      <c r="B21" s="5" t="s">
        <v>43</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7" spans="1:4" x14ac:dyDescent="0.25">
      <c r="A37" s="5" t="s">
        <v>45</v>
      </c>
      <c r="B37" s="5" t="s">
        <v>43</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331</v>
      </c>
      <c r="C40" s="4">
        <v>388</v>
      </c>
      <c r="D40" s="4">
        <v>719</v>
      </c>
    </row>
    <row r="41" spans="1:4" x14ac:dyDescent="0.25">
      <c r="A41" s="6" t="s">
        <v>49</v>
      </c>
      <c r="B41" s="4">
        <v>117</v>
      </c>
      <c r="C41" s="4">
        <v>54</v>
      </c>
      <c r="D41" s="4">
        <v>171</v>
      </c>
    </row>
    <row r="42" spans="1:4" x14ac:dyDescent="0.25">
      <c r="A42" s="6" t="s">
        <v>42</v>
      </c>
      <c r="B42" s="4">
        <v>519</v>
      </c>
      <c r="C42" s="4">
        <v>481</v>
      </c>
      <c r="D42" s="4">
        <v>1000</v>
      </c>
    </row>
    <row r="50" spans="1:4" x14ac:dyDescent="0.25">
      <c r="A50" s="5" t="s">
        <v>45</v>
      </c>
      <c r="B50" s="5" t="s">
        <v>43</v>
      </c>
    </row>
    <row r="51" spans="1:4" x14ac:dyDescent="0.25">
      <c r="A51" s="5" t="s">
        <v>41</v>
      </c>
      <c r="B51" t="s">
        <v>18</v>
      </c>
      <c r="C51" t="s">
        <v>15</v>
      </c>
      <c r="D51" t="s">
        <v>42</v>
      </c>
    </row>
    <row r="52" spans="1:4" x14ac:dyDescent="0.25">
      <c r="A52" s="6">
        <v>25</v>
      </c>
      <c r="B52" s="4">
        <v>2</v>
      </c>
      <c r="C52" s="4">
        <v>4</v>
      </c>
      <c r="D52" s="4">
        <v>6</v>
      </c>
    </row>
    <row r="53" spans="1:4" x14ac:dyDescent="0.25">
      <c r="A53" s="6">
        <v>26</v>
      </c>
      <c r="B53" s="4">
        <v>8</v>
      </c>
      <c r="C53" s="4">
        <v>8</v>
      </c>
      <c r="D53" s="4">
        <v>16</v>
      </c>
    </row>
    <row r="54" spans="1:4" x14ac:dyDescent="0.25">
      <c r="A54" s="6">
        <v>27</v>
      </c>
      <c r="B54" s="4">
        <v>15</v>
      </c>
      <c r="C54" s="4">
        <v>8</v>
      </c>
      <c r="D54" s="4">
        <v>23</v>
      </c>
    </row>
    <row r="55" spans="1:4" x14ac:dyDescent="0.25">
      <c r="A55" s="6">
        <v>28</v>
      </c>
      <c r="B55" s="4">
        <v>12</v>
      </c>
      <c r="C55" s="4">
        <v>10</v>
      </c>
      <c r="D55" s="4">
        <v>22</v>
      </c>
    </row>
    <row r="56" spans="1:4" x14ac:dyDescent="0.25">
      <c r="A56" s="6">
        <v>29</v>
      </c>
      <c r="B56" s="4">
        <v>11</v>
      </c>
      <c r="C56" s="4">
        <v>5</v>
      </c>
      <c r="D56" s="4">
        <v>16</v>
      </c>
    </row>
    <row r="57" spans="1:4" x14ac:dyDescent="0.25">
      <c r="A57" s="6">
        <v>30</v>
      </c>
      <c r="B57" s="4">
        <v>23</v>
      </c>
      <c r="C57" s="4">
        <v>4</v>
      </c>
      <c r="D57" s="4">
        <v>27</v>
      </c>
    </row>
    <row r="58" spans="1:4" x14ac:dyDescent="0.25">
      <c r="A58" s="6">
        <v>31</v>
      </c>
      <c r="B58" s="4">
        <v>17</v>
      </c>
      <c r="C58" s="4">
        <v>8</v>
      </c>
      <c r="D58" s="4">
        <v>25</v>
      </c>
    </row>
    <row r="59" spans="1:4" x14ac:dyDescent="0.25">
      <c r="A59" s="6">
        <v>32</v>
      </c>
      <c r="B59" s="4">
        <v>19</v>
      </c>
      <c r="C59" s="4">
        <v>14</v>
      </c>
      <c r="D59" s="4">
        <v>33</v>
      </c>
    </row>
    <row r="60" spans="1:4" x14ac:dyDescent="0.25">
      <c r="A60" s="6">
        <v>33</v>
      </c>
      <c r="B60" s="4">
        <v>8</v>
      </c>
      <c r="C60" s="4">
        <v>13</v>
      </c>
      <c r="D60" s="4">
        <v>21</v>
      </c>
    </row>
    <row r="61" spans="1:4" x14ac:dyDescent="0.25">
      <c r="A61" s="6">
        <v>34</v>
      </c>
      <c r="B61" s="4">
        <v>12</v>
      </c>
      <c r="C61" s="4">
        <v>19</v>
      </c>
      <c r="D61" s="4">
        <v>31</v>
      </c>
    </row>
    <row r="62" spans="1:4" x14ac:dyDescent="0.25">
      <c r="A62" s="6">
        <v>35</v>
      </c>
      <c r="B62" s="4">
        <v>14</v>
      </c>
      <c r="C62" s="4">
        <v>22</v>
      </c>
      <c r="D62" s="4">
        <v>36</v>
      </c>
    </row>
    <row r="63" spans="1:4" x14ac:dyDescent="0.25">
      <c r="A63" s="6">
        <v>36</v>
      </c>
      <c r="B63" s="4">
        <v>7</v>
      </c>
      <c r="C63" s="4">
        <v>30</v>
      </c>
      <c r="D63" s="4">
        <v>37</v>
      </c>
    </row>
    <row r="64" spans="1:4" x14ac:dyDescent="0.25">
      <c r="A64" s="6">
        <v>37</v>
      </c>
      <c r="B64" s="4">
        <v>4</v>
      </c>
      <c r="C64" s="4">
        <v>28</v>
      </c>
      <c r="D64" s="4">
        <v>32</v>
      </c>
    </row>
    <row r="65" spans="1:4" x14ac:dyDescent="0.25">
      <c r="A65" s="6">
        <v>38</v>
      </c>
      <c r="B65" s="4">
        <v>8</v>
      </c>
      <c r="C65" s="4">
        <v>29</v>
      </c>
      <c r="D65" s="4">
        <v>37</v>
      </c>
    </row>
    <row r="66" spans="1:4" x14ac:dyDescent="0.25">
      <c r="A66" s="6">
        <v>39</v>
      </c>
      <c r="B66" s="4">
        <v>10</v>
      </c>
      <c r="C66" s="4">
        <v>12</v>
      </c>
      <c r="D66" s="4">
        <v>22</v>
      </c>
    </row>
    <row r="67" spans="1:4" x14ac:dyDescent="0.25">
      <c r="A67" s="6">
        <v>40</v>
      </c>
      <c r="B67" s="4">
        <v>24</v>
      </c>
      <c r="C67" s="4">
        <v>18</v>
      </c>
      <c r="D67" s="4">
        <v>42</v>
      </c>
    </row>
    <row r="68" spans="1:4" x14ac:dyDescent="0.25">
      <c r="A68" s="6">
        <v>41</v>
      </c>
      <c r="B68" s="4">
        <v>13</v>
      </c>
      <c r="C68" s="4">
        <v>15</v>
      </c>
      <c r="D68" s="4">
        <v>28</v>
      </c>
    </row>
    <row r="69" spans="1:4" x14ac:dyDescent="0.25">
      <c r="A69" s="6">
        <v>42</v>
      </c>
      <c r="B69" s="4">
        <v>22</v>
      </c>
      <c r="C69" s="4">
        <v>12</v>
      </c>
      <c r="D69" s="4">
        <v>34</v>
      </c>
    </row>
    <row r="70" spans="1:4" x14ac:dyDescent="0.25">
      <c r="A70" s="6">
        <v>43</v>
      </c>
      <c r="B70" s="4">
        <v>17</v>
      </c>
      <c r="C70" s="4">
        <v>19</v>
      </c>
      <c r="D70" s="4">
        <v>36</v>
      </c>
    </row>
    <row r="71" spans="1:4" x14ac:dyDescent="0.25">
      <c r="A71" s="6">
        <v>44</v>
      </c>
      <c r="B71" s="4">
        <v>15</v>
      </c>
      <c r="C71" s="4">
        <v>12</v>
      </c>
      <c r="D71" s="4">
        <v>27</v>
      </c>
    </row>
    <row r="72" spans="1:4" x14ac:dyDescent="0.25">
      <c r="A72" s="6">
        <v>45</v>
      </c>
      <c r="B72" s="4">
        <v>18</v>
      </c>
      <c r="C72" s="4">
        <v>13</v>
      </c>
      <c r="D72" s="4">
        <v>31</v>
      </c>
    </row>
    <row r="73" spans="1:4" x14ac:dyDescent="0.25">
      <c r="A73" s="6">
        <v>46</v>
      </c>
      <c r="B73" s="4">
        <v>12</v>
      </c>
      <c r="C73" s="4">
        <v>15</v>
      </c>
      <c r="D73" s="4">
        <v>27</v>
      </c>
    </row>
    <row r="74" spans="1:4" x14ac:dyDescent="0.25">
      <c r="A74" s="6">
        <v>47</v>
      </c>
      <c r="B74" s="4">
        <v>19</v>
      </c>
      <c r="C74" s="4">
        <v>20</v>
      </c>
      <c r="D74" s="4">
        <v>39</v>
      </c>
    </row>
    <row r="75" spans="1:4" x14ac:dyDescent="0.25">
      <c r="A75" s="6">
        <v>48</v>
      </c>
      <c r="B75" s="4">
        <v>16</v>
      </c>
      <c r="C75" s="4">
        <v>13</v>
      </c>
      <c r="D75" s="4">
        <v>29</v>
      </c>
    </row>
    <row r="76" spans="1:4" x14ac:dyDescent="0.25">
      <c r="A76" s="6">
        <v>49</v>
      </c>
      <c r="B76" s="4">
        <v>15</v>
      </c>
      <c r="C76" s="4">
        <v>8</v>
      </c>
      <c r="D76" s="4">
        <v>23</v>
      </c>
    </row>
    <row r="77" spans="1:4" x14ac:dyDescent="0.25">
      <c r="A77" s="6">
        <v>50</v>
      </c>
      <c r="B77" s="4">
        <v>12</v>
      </c>
      <c r="C77" s="4">
        <v>12</v>
      </c>
      <c r="D77" s="4">
        <v>24</v>
      </c>
    </row>
    <row r="78" spans="1:4" x14ac:dyDescent="0.25">
      <c r="A78" s="6">
        <v>51</v>
      </c>
      <c r="B78" s="4">
        <v>10</v>
      </c>
      <c r="C78" s="4">
        <v>12</v>
      </c>
      <c r="D78" s="4">
        <v>22</v>
      </c>
    </row>
    <row r="79" spans="1:4" x14ac:dyDescent="0.25">
      <c r="A79" s="6">
        <v>52</v>
      </c>
      <c r="B79" s="4">
        <v>10</v>
      </c>
      <c r="C79" s="4">
        <v>15</v>
      </c>
      <c r="D79" s="4">
        <v>25</v>
      </c>
    </row>
    <row r="80" spans="1:4" x14ac:dyDescent="0.25">
      <c r="A80" s="6">
        <v>53</v>
      </c>
      <c r="B80" s="4">
        <v>11</v>
      </c>
      <c r="C80" s="4">
        <v>13</v>
      </c>
      <c r="D80" s="4">
        <v>24</v>
      </c>
    </row>
    <row r="81" spans="1:4" x14ac:dyDescent="0.25">
      <c r="A81" s="6">
        <v>54</v>
      </c>
      <c r="B81" s="4">
        <v>5</v>
      </c>
      <c r="C81" s="4">
        <v>11</v>
      </c>
      <c r="D81" s="4">
        <v>16</v>
      </c>
    </row>
    <row r="82" spans="1:4" x14ac:dyDescent="0.25">
      <c r="A82" s="6">
        <v>55</v>
      </c>
      <c r="B82" s="4">
        <v>13</v>
      </c>
      <c r="C82" s="4">
        <v>5</v>
      </c>
      <c r="D82" s="4">
        <v>18</v>
      </c>
    </row>
    <row r="83" spans="1:4" x14ac:dyDescent="0.25">
      <c r="A83" s="6">
        <v>56</v>
      </c>
      <c r="B83" s="4">
        <v>13</v>
      </c>
      <c r="C83" s="4">
        <v>3</v>
      </c>
      <c r="D83" s="4">
        <v>16</v>
      </c>
    </row>
    <row r="84" spans="1:4" x14ac:dyDescent="0.25">
      <c r="A84" s="6">
        <v>57</v>
      </c>
      <c r="B84" s="4">
        <v>4</v>
      </c>
      <c r="C84" s="4">
        <v>4</v>
      </c>
      <c r="D84" s="4">
        <v>8</v>
      </c>
    </row>
    <row r="85" spans="1:4" x14ac:dyDescent="0.25">
      <c r="A85" s="6">
        <v>58</v>
      </c>
      <c r="B85" s="4">
        <v>8</v>
      </c>
      <c r="C85" s="4">
        <v>4</v>
      </c>
      <c r="D85" s="4">
        <v>12</v>
      </c>
    </row>
    <row r="86" spans="1:4" x14ac:dyDescent="0.25">
      <c r="A86" s="6">
        <v>59</v>
      </c>
      <c r="B86" s="4">
        <v>14</v>
      </c>
      <c r="C86" s="4">
        <v>6</v>
      </c>
      <c r="D86" s="4">
        <v>20</v>
      </c>
    </row>
    <row r="87" spans="1:4" x14ac:dyDescent="0.25">
      <c r="A87" s="6">
        <v>60</v>
      </c>
      <c r="B87" s="4">
        <v>8</v>
      </c>
      <c r="C87" s="4">
        <v>7</v>
      </c>
      <c r="D87" s="4">
        <v>15</v>
      </c>
    </row>
    <row r="88" spans="1:4" x14ac:dyDescent="0.25">
      <c r="A88" s="6">
        <v>61</v>
      </c>
      <c r="B88" s="4">
        <v>5</v>
      </c>
      <c r="C88" s="4">
        <v>4</v>
      </c>
      <c r="D88" s="4">
        <v>9</v>
      </c>
    </row>
    <row r="89" spans="1:4" x14ac:dyDescent="0.25">
      <c r="A89" s="6">
        <v>62</v>
      </c>
      <c r="B89" s="4">
        <v>9</v>
      </c>
      <c r="C89" s="4">
        <v>4</v>
      </c>
      <c r="D89" s="4">
        <v>13</v>
      </c>
    </row>
    <row r="90" spans="1:4" x14ac:dyDescent="0.25">
      <c r="A90" s="6">
        <v>63</v>
      </c>
      <c r="B90" s="4">
        <v>7</v>
      </c>
      <c r="C90" s="4">
        <v>2</v>
      </c>
      <c r="D90" s="4">
        <v>9</v>
      </c>
    </row>
    <row r="91" spans="1:4" x14ac:dyDescent="0.25">
      <c r="A91" s="6">
        <v>64</v>
      </c>
      <c r="B91" s="4">
        <v>7</v>
      </c>
      <c r="C91" s="4">
        <v>3</v>
      </c>
      <c r="D91" s="4">
        <v>10</v>
      </c>
    </row>
    <row r="92" spans="1:4" x14ac:dyDescent="0.25">
      <c r="A92" s="6">
        <v>65</v>
      </c>
      <c r="B92" s="4">
        <v>6</v>
      </c>
      <c r="C92" s="4">
        <v>3</v>
      </c>
      <c r="D92" s="4">
        <v>9</v>
      </c>
    </row>
    <row r="93" spans="1:4" x14ac:dyDescent="0.25">
      <c r="A93" s="6">
        <v>66</v>
      </c>
      <c r="B93" s="4">
        <v>8</v>
      </c>
      <c r="C93" s="4">
        <v>6</v>
      </c>
      <c r="D93" s="4">
        <v>14</v>
      </c>
    </row>
    <row r="94" spans="1:4" x14ac:dyDescent="0.25">
      <c r="A94" s="6">
        <v>67</v>
      </c>
      <c r="B94" s="4">
        <v>8</v>
      </c>
      <c r="C94" s="4">
        <v>2</v>
      </c>
      <c r="D94" s="4">
        <v>10</v>
      </c>
    </row>
    <row r="95" spans="1:4" x14ac:dyDescent="0.25">
      <c r="A95" s="6">
        <v>68</v>
      </c>
      <c r="B95" s="4">
        <v>3</v>
      </c>
      <c r="C95" s="4"/>
      <c r="D95" s="4">
        <v>3</v>
      </c>
    </row>
    <row r="96" spans="1:4" x14ac:dyDescent="0.25">
      <c r="A96" s="6">
        <v>69</v>
      </c>
      <c r="B96" s="4">
        <v>8</v>
      </c>
      <c r="C96" s="4"/>
      <c r="D96" s="4">
        <v>8</v>
      </c>
    </row>
    <row r="97" spans="1:4" x14ac:dyDescent="0.25">
      <c r="A97" s="6">
        <v>70</v>
      </c>
      <c r="B97" s="4">
        <v>3</v>
      </c>
      <c r="C97" s="4">
        <v>1</v>
      </c>
      <c r="D97" s="4">
        <v>4</v>
      </c>
    </row>
    <row r="98" spans="1:4" x14ac:dyDescent="0.25">
      <c r="A98" s="6">
        <v>71</v>
      </c>
      <c r="B98" s="4">
        <v>1</v>
      </c>
      <c r="C98" s="4"/>
      <c r="D98" s="4">
        <v>1</v>
      </c>
    </row>
    <row r="99" spans="1:4" x14ac:dyDescent="0.25">
      <c r="A99" s="6">
        <v>72</v>
      </c>
      <c r="B99" s="4"/>
      <c r="C99" s="4">
        <v>1</v>
      </c>
      <c r="D99" s="4">
        <v>1</v>
      </c>
    </row>
    <row r="100" spans="1:4" x14ac:dyDescent="0.25">
      <c r="A100" s="6">
        <v>73</v>
      </c>
      <c r="B100" s="4">
        <v>2</v>
      </c>
      <c r="C100" s="4">
        <v>2</v>
      </c>
      <c r="D100" s="4">
        <v>4</v>
      </c>
    </row>
    <row r="101" spans="1:4" x14ac:dyDescent="0.25">
      <c r="A101" s="6">
        <v>74</v>
      </c>
      <c r="B101" s="4"/>
      <c r="C101" s="4">
        <v>1</v>
      </c>
      <c r="D101" s="4">
        <v>1</v>
      </c>
    </row>
    <row r="102" spans="1:4" x14ac:dyDescent="0.25">
      <c r="A102" s="6">
        <v>78</v>
      </c>
      <c r="B102" s="4">
        <v>1</v>
      </c>
      <c r="C102" s="4">
        <v>1</v>
      </c>
      <c r="D102" s="4">
        <v>2</v>
      </c>
    </row>
    <row r="103" spans="1:4" x14ac:dyDescent="0.25">
      <c r="A103" s="6">
        <v>80</v>
      </c>
      <c r="B103" s="4">
        <v>1</v>
      </c>
      <c r="C103" s="4"/>
      <c r="D103" s="4">
        <v>1</v>
      </c>
    </row>
    <row r="104" spans="1:4" x14ac:dyDescent="0.25">
      <c r="A104" s="6">
        <v>89</v>
      </c>
      <c r="B104" s="4">
        <v>1</v>
      </c>
      <c r="C104" s="4"/>
      <c r="D104" s="4">
        <v>1</v>
      </c>
    </row>
    <row r="105" spans="1:4" x14ac:dyDescent="0.25">
      <c r="A105" s="6" t="s">
        <v>42</v>
      </c>
      <c r="B105" s="4">
        <v>519</v>
      </c>
      <c r="C105" s="4">
        <v>481</v>
      </c>
      <c r="D10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20CF4-6A52-4450-9E15-0B9DC695D7CF}">
  <dimension ref="A2:AJ5"/>
  <sheetViews>
    <sheetView showGridLines="0" tabSelected="1" zoomScale="66" zoomScaleNormal="66" workbookViewId="0">
      <selection activeCell="AB2" sqref="AB2:AJ5"/>
    </sheetView>
  </sheetViews>
  <sheetFormatPr defaultRowHeight="15" x14ac:dyDescent="0.25"/>
  <sheetData>
    <row r="2" spans="1:36" ht="15" customHeight="1" x14ac:dyDescent="0.25">
      <c r="A2" s="8"/>
      <c r="B2" s="9"/>
      <c r="C2" s="9"/>
      <c r="D2" s="9"/>
      <c r="E2" s="9"/>
      <c r="F2" s="9"/>
      <c r="G2" s="9"/>
      <c r="H2" s="9"/>
      <c r="I2" s="9"/>
      <c r="J2" s="10" t="s">
        <v>50</v>
      </c>
      <c r="K2" s="11"/>
      <c r="L2" s="11"/>
      <c r="M2" s="11"/>
      <c r="N2" s="11"/>
      <c r="O2" s="11"/>
      <c r="P2" s="11"/>
      <c r="Q2" s="11"/>
      <c r="R2" s="11"/>
      <c r="S2" s="8"/>
      <c r="T2" s="9"/>
      <c r="U2" s="9"/>
      <c r="V2" s="9"/>
      <c r="W2" s="9"/>
      <c r="X2" s="9"/>
      <c r="Y2" s="9"/>
      <c r="Z2" s="9"/>
      <c r="AA2" s="9"/>
      <c r="AB2" s="8"/>
      <c r="AC2" s="9"/>
      <c r="AD2" s="9"/>
      <c r="AE2" s="9"/>
      <c r="AF2" s="9"/>
      <c r="AG2" s="9"/>
      <c r="AH2" s="9"/>
      <c r="AI2" s="9"/>
      <c r="AJ2" s="9"/>
    </row>
    <row r="3" spans="1:36" x14ac:dyDescent="0.25">
      <c r="A3" s="9"/>
      <c r="B3" s="9"/>
      <c r="C3" s="9"/>
      <c r="D3" s="9"/>
      <c r="E3" s="9"/>
      <c r="F3" s="9"/>
      <c r="G3" s="9"/>
      <c r="H3" s="9"/>
      <c r="I3" s="9"/>
      <c r="J3" s="11"/>
      <c r="K3" s="11"/>
      <c r="L3" s="11"/>
      <c r="M3" s="11"/>
      <c r="N3" s="11"/>
      <c r="O3" s="11"/>
      <c r="P3" s="11"/>
      <c r="Q3" s="11"/>
      <c r="R3" s="11"/>
      <c r="S3" s="9"/>
      <c r="T3" s="9"/>
      <c r="U3" s="9"/>
      <c r="V3" s="9"/>
      <c r="W3" s="9"/>
      <c r="X3" s="9"/>
      <c r="Y3" s="9"/>
      <c r="Z3" s="9"/>
      <c r="AA3" s="9"/>
      <c r="AB3" s="9"/>
      <c r="AC3" s="9"/>
      <c r="AD3" s="9"/>
      <c r="AE3" s="9"/>
      <c r="AF3" s="9"/>
      <c r="AG3" s="9"/>
      <c r="AH3" s="9"/>
      <c r="AI3" s="9"/>
      <c r="AJ3" s="9"/>
    </row>
    <row r="4" spans="1:36" x14ac:dyDescent="0.25">
      <c r="A4" s="9"/>
      <c r="B4" s="9"/>
      <c r="C4" s="9"/>
      <c r="D4" s="9"/>
      <c r="E4" s="9"/>
      <c r="F4" s="9"/>
      <c r="G4" s="9"/>
      <c r="H4" s="9"/>
      <c r="I4" s="9"/>
      <c r="J4" s="11"/>
      <c r="K4" s="11"/>
      <c r="L4" s="11"/>
      <c r="M4" s="11"/>
      <c r="N4" s="11"/>
      <c r="O4" s="11"/>
      <c r="P4" s="11"/>
      <c r="Q4" s="11"/>
      <c r="R4" s="11"/>
      <c r="S4" s="9"/>
      <c r="T4" s="9"/>
      <c r="U4" s="9"/>
      <c r="V4" s="9"/>
      <c r="W4" s="9"/>
      <c r="X4" s="9"/>
      <c r="Y4" s="9"/>
      <c r="Z4" s="9"/>
      <c r="AA4" s="9"/>
      <c r="AB4" s="9"/>
      <c r="AC4" s="9"/>
      <c r="AD4" s="9"/>
      <c r="AE4" s="9"/>
      <c r="AF4" s="9"/>
      <c r="AG4" s="9"/>
      <c r="AH4" s="9"/>
      <c r="AI4" s="9"/>
      <c r="AJ4" s="9"/>
    </row>
    <row r="5" spans="1:36" x14ac:dyDescent="0.25">
      <c r="A5" s="9"/>
      <c r="B5" s="9"/>
      <c r="C5" s="9"/>
      <c r="D5" s="9"/>
      <c r="E5" s="9"/>
      <c r="F5" s="9"/>
      <c r="G5" s="9"/>
      <c r="H5" s="9"/>
      <c r="I5" s="9"/>
      <c r="J5" s="11"/>
      <c r="K5" s="11"/>
      <c r="L5" s="11"/>
      <c r="M5" s="11"/>
      <c r="N5" s="11"/>
      <c r="O5" s="11"/>
      <c r="P5" s="11"/>
      <c r="Q5" s="11"/>
      <c r="R5" s="11"/>
      <c r="S5" s="9"/>
      <c r="T5" s="9"/>
      <c r="U5" s="9"/>
      <c r="V5" s="9"/>
      <c r="W5" s="9"/>
      <c r="X5" s="9"/>
      <c r="Y5" s="9"/>
      <c r="Z5" s="9"/>
      <c r="AA5" s="9"/>
      <c r="AB5" s="9"/>
      <c r="AC5" s="9"/>
      <c r="AD5" s="9"/>
      <c r="AE5" s="9"/>
      <c r="AF5" s="9"/>
      <c r="AG5" s="9"/>
      <c r="AH5" s="9"/>
      <c r="AI5" s="9"/>
      <c r="AJ5" s="9"/>
    </row>
  </sheetData>
  <mergeCells count="4">
    <mergeCell ref="A2:I5"/>
    <mergeCell ref="J2:R5"/>
    <mergeCell ref="S2:AA5"/>
    <mergeCell ref="AB2:AJ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c:creator>
  <cp:lastModifiedBy>Muhammad Kumail Abbas</cp:lastModifiedBy>
  <dcterms:created xsi:type="dcterms:W3CDTF">2022-03-18T02:50:57Z</dcterms:created>
  <dcterms:modified xsi:type="dcterms:W3CDTF">2023-12-25T07:35:24Z</dcterms:modified>
</cp:coreProperties>
</file>