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9AD41689-AB7D-4B30-BBCA-488D953C7360}" xr6:coauthVersionLast="45" xr6:coauthVersionMax="45" xr10:uidLastSave="{00000000-0000-0000-0000-000000000000}"/>
  <bookViews>
    <workbookView xWindow="-120" yWindow="-120" windowWidth="29040" windowHeight="15840" xr2:uid="{C1E23086-C598-4004-8092-219F7ADBA89B}"/>
  </bookViews>
  <sheets>
    <sheet name="台本" sheetId="1" r:id="rId1"/>
    <sheet name="名前リス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<sst xmlns="http://schemas.openxmlformats.org/spreadsheetml/2006/main" count="39" uniqueCount="36">
  <si>
    <r>
      <t>対話しているキャラクタ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</si>
  <si>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Text</t>
    <phoneticPr fontId="1" type="noConversion"/>
  </si>
  <si>
    <t>Infantry</t>
    <phoneticPr fontId="1" type="noConversion"/>
  </si>
  <si>
    <t>InfantryPlatoon</t>
    <phoneticPr fontId="1" type="noConversion"/>
  </si>
  <si>
    <t>Cavlry</t>
    <phoneticPr fontId="1" type="noConversion"/>
  </si>
  <si>
    <t>Knight</t>
    <phoneticPr fontId="1" type="noConversion"/>
  </si>
  <si>
    <t>Samurai</t>
    <phoneticPr fontId="1" type="noConversion"/>
  </si>
  <si>
    <t>ArcheryCorps</t>
    <phoneticPr fontId="1" type="noConversion"/>
  </si>
  <si>
    <t>CavaLryGeneral</t>
    <phoneticPr fontId="1" type="noConversion"/>
  </si>
  <si>
    <t>HeavyLnight</t>
    <phoneticPr fontId="1" type="noConversion"/>
  </si>
  <si>
    <t>Monster</t>
    <phoneticPr fontId="1" type="noConversion"/>
  </si>
  <si>
    <t>Necromancer</t>
    <phoneticPr fontId="1" type="noConversion"/>
  </si>
  <si>
    <t>ThunderGod</t>
    <phoneticPr fontId="1" type="noConversion"/>
  </si>
  <si>
    <t>歩兵</t>
    <phoneticPr fontId="1" type="noConversion"/>
  </si>
  <si>
    <t>歩兵小隊</t>
  </si>
  <si>
    <t>歩兵小隊</t>
    <phoneticPr fontId="1" type="noConversion"/>
  </si>
  <si>
    <t>群兵</t>
    <phoneticPr fontId="1" type="noConversion"/>
  </si>
  <si>
    <t>群士</t>
    <phoneticPr fontId="1" type="noConversion"/>
  </si>
  <si>
    <t>侍</t>
    <phoneticPr fontId="1" type="noConversion"/>
  </si>
  <si>
    <t>弓術隊</t>
    <phoneticPr fontId="1" type="noConversion"/>
  </si>
  <si>
    <t>忍者</t>
    <phoneticPr fontId="1" type="noConversion"/>
  </si>
  <si>
    <t>騎将</t>
    <phoneticPr fontId="1" type="noConversion"/>
  </si>
  <si>
    <t>重騎士</t>
    <phoneticPr fontId="1" type="noConversion"/>
  </si>
  <si>
    <t>怪物</t>
  </si>
  <si>
    <r>
      <t>死</t>
    </r>
    <r>
      <rPr>
        <sz val="11"/>
        <color theme="1"/>
        <rFont val="새굴림"/>
        <family val="2"/>
        <charset val="134"/>
      </rPr>
      <t>霊</t>
    </r>
    <r>
      <rPr>
        <sz val="11"/>
        <color theme="1"/>
        <rFont val="Microsoft YaHei"/>
        <family val="2"/>
        <charset val="134"/>
      </rPr>
      <t>術士</t>
    </r>
    <phoneticPr fontId="1" type="noConversion"/>
  </si>
  <si>
    <r>
      <t>死</t>
    </r>
    <r>
      <rPr>
        <sz val="11"/>
        <color theme="1"/>
        <rFont val="새굴림"/>
        <family val="2"/>
        <charset val="134"/>
      </rPr>
      <t>霊</t>
    </r>
    <phoneticPr fontId="1" type="noConversion"/>
  </si>
  <si>
    <t>Ghost</t>
    <phoneticPr fontId="1" type="noConversion"/>
  </si>
  <si>
    <t>雷神</t>
    <phoneticPr fontId="1" type="noConversion"/>
  </si>
  <si>
    <t>Ninja</t>
    <phoneticPr fontId="1" type="noConversion"/>
  </si>
  <si>
    <t>あ</t>
    <phoneticPr fontId="1" type="noConversion"/>
  </si>
  <si>
    <t>Ｂ</t>
    <phoneticPr fontId="1" type="noConversion"/>
  </si>
  <si>
    <t>あい</t>
    <phoneticPr fontId="1" type="noConversion"/>
  </si>
  <si>
    <t>おう</t>
    <phoneticPr fontId="1" type="noConversion"/>
  </si>
  <si>
    <t>num</t>
    <phoneticPr fontId="1" type="noConversion"/>
  </si>
  <si>
    <t>歩兵</t>
  </si>
  <si>
    <t>テスト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</si>
</sst>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Yu Gothic"/>
      <family val="2"/>
      <charset val="129"/>
    </font>
    <font>
      <sz val="11"/>
      <color theme="1"/>
      <name val="새굴림"/>
      <family val="2"/>
      <charset val="134"/>
    </font>
    <font>
      <sz val="11"/>
      <color theme="1"/>
      <name val="새굴림"/>
      <family val="2"/>
      <charset val="129"/>
    </font>
    <font>
      <sz val="12"/>
      <color rgb="FF666666"/>
      <name val="Arial"/>
      <family val="2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A27E-51FF-4F64-A630-838C2E2C9966}">
  <dimension ref="A1:C6"/>
  <sheetViews>
    <sheetView tabSelected="1" workbookViewId="0">
      <selection activeCell="C8" sqref="C8"/>
    </sheetView>
  </sheetViews>
  <sheetFormatPr defaultRowHeight="16.5" x14ac:dyDescent="0.3"/>
  <cols>
    <col min="1" max="1" width="24.75" style="10" customWidth="1"/>
    <col min="2" max="2" width="59.375" style="8" customWidth="1"/>
    <col min="3" max="3" width="9" style="12"/>
  </cols>
  <sheetData>
    <row r="1" spans="1:3" ht="19.5" thickTop="1" x14ac:dyDescent="0.3">
      <c r="A1" s="7" t="s">
        <v>0</v>
      </c>
      <c r="B1" s="9" t="s">
        <v>1</v>
      </c>
      <c r="C1" s="12" t="s">
        <v>33</v>
      </c>
    </row>
    <row r="2" spans="1:3" ht="18.75" x14ac:dyDescent="0.3">
      <c r="A2" s="10" t="s">
        <v>34</v>
      </c>
      <c r="B2" s="11" t="s">
        <v>29</v>
      </c>
      <c r="C2" s="12">
        <f>VLOOKUP(台本!A2,名前リスト!$A$1:$C$13,2,FALSE)</f>
        <v>0</v>
      </c>
    </row>
    <row r="3" spans="1:3" ht="18.75" x14ac:dyDescent="0.3">
      <c r="A3" s="10" t="s">
        <v>34</v>
      </c>
      <c r="B3" s="11" t="s">
        <v>30</v>
      </c>
      <c r="C3" s="12">
        <f>VLOOKUP(台本!A3,名前リスト!$A$1:$C$13,2,FALSE)</f>
        <v>0</v>
      </c>
    </row>
    <row r="4" spans="1:3" x14ac:dyDescent="0.3">
      <c r="A4" s="10" t="s">
        <v>14</v>
      </c>
      <c r="B4" s="8" t="s">
        <v>31</v>
      </c>
      <c r="C4" s="12">
        <f>VLOOKUP(台本!A4,名前リスト!$A$1:$C$13,2,FALSE)</f>
        <v>1</v>
      </c>
    </row>
    <row r="5" spans="1:3" ht="18.75" x14ac:dyDescent="0.3">
      <c r="A5" s="10" t="s">
        <v>14</v>
      </c>
      <c r="B5" s="11" t="s">
        <v>32</v>
      </c>
      <c r="C5" s="12">
        <f>VLOOKUP(台本!A5,名前リスト!$A$1:$C$13,2,FALSE)</f>
        <v>1</v>
      </c>
    </row>
    <row r="6" spans="1:3" ht="18.75" x14ac:dyDescent="0.3">
      <c r="A6" s="10" t="s">
        <v>14</v>
      </c>
      <c r="B6" s="11" t="s">
        <v>35</v>
      </c>
      <c r="C6" s="12">
        <f>VLOOKUP(台本!A6,名前リスト!$A$1:$C$13,2,FALSE)</f>
        <v>1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エラー" error="入力した名前は_x000a_このリストに存在がありません" xr:uid="{6B268916-3F50-4FB2-A35B-8453923A73B6}">
          <x14:formula1>
            <xm:f>名前リスト!$A$1:$A$13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CC84-C622-4847-961F-E01ECBA7EF02}">
  <dimension ref="A1:H1048576"/>
  <sheetViews>
    <sheetView workbookViewId="0">
      <selection activeCell="G11" sqref="G11"/>
    </sheetView>
  </sheetViews>
  <sheetFormatPr defaultRowHeight="16.5" x14ac:dyDescent="0.3"/>
  <cols>
    <col min="1" max="1" width="9.875" customWidth="1"/>
    <col min="2" max="2" width="9.875" style="2" bestFit="1" customWidth="1"/>
  </cols>
  <sheetData>
    <row r="1" spans="1:8" ht="18.75" x14ac:dyDescent="0.3">
      <c r="A1" s="3" t="s">
        <v>13</v>
      </c>
      <c r="B1" s="2">
        <v>0</v>
      </c>
      <c r="C1" t="s">
        <v>2</v>
      </c>
    </row>
    <row r="2" spans="1:8" ht="18.75" x14ac:dyDescent="0.3">
      <c r="A2" s="3" t="s">
        <v>15</v>
      </c>
      <c r="B2" s="2">
        <v>1</v>
      </c>
      <c r="C2" t="s">
        <v>3</v>
      </c>
    </row>
    <row r="3" spans="1:8" ht="18.75" x14ac:dyDescent="0.3">
      <c r="A3" t="s">
        <v>16</v>
      </c>
      <c r="B3" s="2">
        <v>2</v>
      </c>
      <c r="C3" t="s">
        <v>4</v>
      </c>
      <c r="H3" s="3"/>
    </row>
    <row r="4" spans="1:8" x14ac:dyDescent="0.3">
      <c r="A4" t="s">
        <v>17</v>
      </c>
      <c r="B4" s="2">
        <v>3</v>
      </c>
      <c r="C4" t="s">
        <v>5</v>
      </c>
    </row>
    <row r="5" spans="1:8" x14ac:dyDescent="0.3">
      <c r="A5" t="s">
        <v>18</v>
      </c>
      <c r="B5" s="2">
        <v>4</v>
      </c>
      <c r="C5" t="s">
        <v>6</v>
      </c>
    </row>
    <row r="6" spans="1:8" x14ac:dyDescent="0.3">
      <c r="A6" t="s">
        <v>19</v>
      </c>
      <c r="B6" s="2">
        <v>5</v>
      </c>
      <c r="C6" t="s">
        <v>7</v>
      </c>
    </row>
    <row r="7" spans="1:8" x14ac:dyDescent="0.3">
      <c r="A7" t="s">
        <v>20</v>
      </c>
      <c r="B7" s="2">
        <v>6</v>
      </c>
      <c r="C7" t="s">
        <v>28</v>
      </c>
    </row>
    <row r="8" spans="1:8" x14ac:dyDescent="0.3">
      <c r="A8" s="4" t="s">
        <v>21</v>
      </c>
      <c r="B8" s="2">
        <v>7</v>
      </c>
      <c r="C8" t="s">
        <v>8</v>
      </c>
    </row>
    <row r="9" spans="1:8" ht="18.75" x14ac:dyDescent="0.3">
      <c r="A9" s="5" t="s">
        <v>22</v>
      </c>
      <c r="B9" s="2">
        <v>8</v>
      </c>
      <c r="C9" t="s">
        <v>9</v>
      </c>
    </row>
    <row r="10" spans="1:8" x14ac:dyDescent="0.3">
      <c r="A10" s="6" t="s">
        <v>23</v>
      </c>
      <c r="B10" s="2">
        <v>9</v>
      </c>
      <c r="C10" t="s">
        <v>10</v>
      </c>
    </row>
    <row r="11" spans="1:8" x14ac:dyDescent="0.3">
      <c r="A11" t="s">
        <v>24</v>
      </c>
      <c r="B11" s="2">
        <v>10</v>
      </c>
      <c r="C11" t="s">
        <v>11</v>
      </c>
    </row>
    <row r="12" spans="1:8" x14ac:dyDescent="0.3">
      <c r="A12" s="1" t="s">
        <v>25</v>
      </c>
      <c r="B12" s="2">
        <v>11</v>
      </c>
      <c r="C12" t="s">
        <v>26</v>
      </c>
    </row>
    <row r="13" spans="1:8" ht="18.75" x14ac:dyDescent="0.3">
      <c r="A13" s="5" t="s">
        <v>27</v>
      </c>
      <c r="B13" s="2">
        <v>12</v>
      </c>
      <c r="C13" t="s">
        <v>12</v>
      </c>
    </row>
    <row r="1048576" spans="1:1" ht="18.75" x14ac:dyDescent="0.3">
      <c r="A104857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台本</vt:lpstr>
      <vt:lpstr>名前リスト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2020-09-18T05:23:39Z</dcterms:created>
  <dcterms:modified xsi:type="dcterms:W3CDTF">2020-09-18T07:29:31Z</dcterms:modified>
</cp:coreProperties>
</file>